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INEDUCYT\Downloads\"/>
    </mc:Choice>
  </mc:AlternateContent>
  <xr:revisionPtr revIDLastSave="0" documentId="13_ncr:1_{CA387593-5813-4046-83F5-FD48D57BEB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permercado" sheetId="1" r:id="rId1"/>
    <sheet name="SupermercadoT" sheetId="2" r:id="rId2"/>
    <sheet name="Qtr 2" sheetId="3" r:id="rId3"/>
  </sheets>
  <definedNames>
    <definedName name="Noche">Supermercado!$A$16:$C$17</definedName>
    <definedName name="trimetres">'Qtr 2'!$A$5:$E$10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6" i="1"/>
  <c r="D7" i="1"/>
  <c r="D8" i="1"/>
  <c r="D9" i="1"/>
  <c r="D10" i="1"/>
  <c r="D11" i="1"/>
  <c r="D12" i="1"/>
  <c r="D13" i="1"/>
  <c r="D14" i="1"/>
  <c r="D15" i="1"/>
  <c r="D16" i="1"/>
  <c r="D3" i="1"/>
  <c r="D4" i="1"/>
  <c r="D5" i="1"/>
  <c r="D2" i="1"/>
</calcChain>
</file>

<file path=xl/sharedStrings.xml><?xml version="1.0" encoding="utf-8"?>
<sst xmlns="http://schemas.openxmlformats.org/spreadsheetml/2006/main" count="97" uniqueCount="56">
  <si>
    <t>Chester Diner</t>
  </si>
  <si>
    <t>Ole Tymes Cafe</t>
  </si>
  <si>
    <t>Odessa's</t>
  </si>
  <si>
    <t>Ruby's Famous Bbq Joint</t>
  </si>
  <si>
    <t>Street Corner Market</t>
  </si>
  <si>
    <t>Restaurant</t>
  </si>
  <si>
    <t>Income Tax Payment</t>
  </si>
  <si>
    <t>Taxes</t>
  </si>
  <si>
    <t>Plane ticket to Melbourne</t>
  </si>
  <si>
    <t>Travel</t>
  </si>
  <si>
    <t>Car Rental in Australia</t>
  </si>
  <si>
    <t>K Crew</t>
  </si>
  <si>
    <t>Clothing</t>
  </si>
  <si>
    <t>Auto Expense</t>
  </si>
  <si>
    <t>The Friendly Chef</t>
  </si>
  <si>
    <t>The Narrow Lantern</t>
  </si>
  <si>
    <t>Orange Democracy</t>
  </si>
  <si>
    <t>Floorgreen's</t>
  </si>
  <si>
    <t>Personal Items</t>
  </si>
  <si>
    <t>Car Care</t>
  </si>
  <si>
    <t>Airport Parking</t>
  </si>
  <si>
    <t>Nights Inn</t>
  </si>
  <si>
    <t>Supermercado</t>
  </si>
  <si>
    <t>Cliente</t>
  </si>
  <si>
    <t>Monto</t>
  </si>
  <si>
    <t>Promedio. Si</t>
  </si>
  <si>
    <t>Promedio</t>
  </si>
  <si>
    <t>Max</t>
  </si>
  <si>
    <t>Min</t>
  </si>
  <si>
    <t>Derecha</t>
  </si>
  <si>
    <t>Izquierda</t>
  </si>
  <si>
    <t>Pizza Hut</t>
  </si>
  <si>
    <t>Pizza Dominos</t>
  </si>
  <si>
    <t>Correo electrónico</t>
  </si>
  <si>
    <t>Email</t>
  </si>
  <si>
    <t>Intentos exitosos Q1</t>
  </si>
  <si>
    <t>Camino</t>
  </si>
  <si>
    <t>Abr</t>
  </si>
  <si>
    <t>May</t>
  </si>
  <si>
    <t>Jun</t>
  </si>
  <si>
    <t>Total</t>
  </si>
  <si>
    <t>Chicken Comers</t>
  </si>
  <si>
    <t>Gemini Bridges</t>
  </si>
  <si>
    <t>Poison Spider Mesa</t>
  </si>
  <si>
    <t>Moab Rim</t>
  </si>
  <si>
    <t>Lizard Hole</t>
  </si>
  <si>
    <t>Dominio</t>
  </si>
  <si>
    <t>super1.com.sv</t>
  </si>
  <si>
    <t>Todos</t>
  </si>
  <si>
    <t>Selecta</t>
  </si>
  <si>
    <t>Tapachul</t>
  </si>
  <si>
    <t>Wallma</t>
  </si>
  <si>
    <t>Maxi wallm</t>
  </si>
  <si>
    <t>Despensa F</t>
  </si>
  <si>
    <t>Maxi pally</t>
  </si>
  <si>
    <t>Maxi Colonia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</si>
</sst>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0" fillId="0" borderId="0" xfId="1" applyFont="1"/>
    <xf numFmtId="0" fontId="0" fillId="0" borderId="1" xfId="0" applyBorder="1"/>
    <xf numFmtId="43" fontId="0" fillId="0" borderId="0" xfId="2" applyFont="1"/>
    <xf numFmtId="0" fontId="0" fillId="3" borderId="0" xfId="0" applyFill="1"/>
    <xf numFmtId="0" fontId="0" fillId="4" borderId="0" xfId="0" applyFill="1"/>
    <xf numFmtId="0" fontId="3" fillId="0" borderId="0" xfId="0" applyFont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INTENTOS EXITOSOS DE CAMINOS MOAB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'Qtr 2'!$A$6</c:f>
              <c:strCache>
                <c:ptCount val="1"/>
                <c:pt idx="0">
                  <c:v>Chicken Comers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4E-4580-8B2A-BBD2916701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'Qtr 2'!$E$6</c:f>
              <c:numCache>
                <c:formatCode>_(* #,##0.00_);_(* \(#,##0.00\);_(* "-"??_);_(@_)</c:formatCode>
                <c:ptCount val="1"/>
                <c:pt idx="0">
                  <c:v>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4E-4580-8B2A-BBD291670175}"/>
            </c:ext>
          </c:extLst>
        </c:ser>
        <c:ser>
          <c:idx val="1"/>
          <c:order val="1"/>
          <c:tx>
            <c:strRef>
              <c:f>'Qtr 2'!$A$7</c:f>
              <c:strCache>
                <c:ptCount val="1"/>
                <c:pt idx="0">
                  <c:v>Gemini Bridges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560-4D2C-8D77-73730745847B}"/>
              </c:ext>
            </c:extLst>
          </c:dPt>
          <c:val>
            <c:numRef>
              <c:f>'Qtr 2'!$E$7</c:f>
              <c:numCache>
                <c:formatCode>_(* #,##0.00_);_(* \(#,##0.00\);_(* "-"??_);_(@_)</c:formatCode>
                <c:ptCount val="1"/>
                <c:pt idx="0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5D-4F4C-9D1D-083A8C8078DB}"/>
            </c:ext>
          </c:extLst>
        </c:ser>
        <c:ser>
          <c:idx val="2"/>
          <c:order val="2"/>
          <c:tx>
            <c:strRef>
              <c:f>'Qtr 2'!$A$8</c:f>
              <c:strCache>
                <c:ptCount val="1"/>
                <c:pt idx="0">
                  <c:v>Poison Spider Mesa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560-4D2C-8D77-73730745847B}"/>
              </c:ext>
            </c:extLst>
          </c:dPt>
          <c:val>
            <c:numRef>
              <c:f>'Qtr 2'!$E$8</c:f>
              <c:numCache>
                <c:formatCode>_(* #,##0.00_);_(* \(#,##0.00\);_(* "-"??_);_(@_)</c:formatCode>
                <c:ptCount val="1"/>
                <c:pt idx="0">
                  <c:v>1554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5D-4F4C-9D1D-083A8C8078DB}"/>
            </c:ext>
          </c:extLst>
        </c:ser>
        <c:ser>
          <c:idx val="3"/>
          <c:order val="3"/>
          <c:tx>
            <c:strRef>
              <c:f>'Qtr 2'!$A$9</c:f>
              <c:strCache>
                <c:ptCount val="1"/>
                <c:pt idx="0">
                  <c:v>Moab Rim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560-4D2C-8D77-73730745847B}"/>
              </c:ext>
            </c:extLst>
          </c:dPt>
          <c:val>
            <c:numRef>
              <c:f>'Qtr 2'!$E$9</c:f>
              <c:numCache>
                <c:formatCode>_(* #,##0.00_);_(* \(#,##0.00\);_(* "-"??_);_(@_)</c:formatCode>
                <c:ptCount val="1"/>
                <c:pt idx="0">
                  <c:v>1649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5D-4F4C-9D1D-083A8C8078DB}"/>
            </c:ext>
          </c:extLst>
        </c:ser>
        <c:ser>
          <c:idx val="4"/>
          <c:order val="4"/>
          <c:tx>
            <c:strRef>
              <c:f>'Qtr 2'!$A$10</c:f>
              <c:strCache>
                <c:ptCount val="1"/>
                <c:pt idx="0">
                  <c:v>Lizard Hole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4560-4D2C-8D77-73730745847B}"/>
              </c:ext>
            </c:extLst>
          </c:dPt>
          <c:val>
            <c:numRef>
              <c:f>'Qtr 2'!$E$10</c:f>
              <c:numCache>
                <c:formatCode>_(* #,##0.00_);_(* \(#,##0.00\);_(* "-"??_);_(@_)</c:formatCode>
                <c:ptCount val="1"/>
                <c:pt idx="0">
                  <c:v>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5D-4F4C-9D1D-083A8C807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5736288"/>
        <c:axId val="779161216"/>
      </c:barChart>
      <c:catAx>
        <c:axId val="84573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79161216"/>
        <c:crosses val="autoZero"/>
        <c:auto val="1"/>
        <c:lblAlgn val="ctr"/>
        <c:lblOffset val="100"/>
        <c:noMultiLvlLbl val="0"/>
      </c:catAx>
      <c:valAx>
        <c:axId val="7791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8457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200025</xdr:colOff>
      <xdr:row>2</xdr:row>
      <xdr:rowOff>19050</xdr:rowOff>
    </xdr:to>
    <xdr:grpSp>
      <xdr:nvGrpSpPr>
        <xdr:cNvPr id="2" name="Group 13">
          <a:extLst>
            <a:ext uri="{FF2B5EF4-FFF2-40B4-BE49-F238E27FC236}">
              <a16:creationId xmlns:a16="http://schemas.microsoft.com/office/drawing/2014/main" id="{F9B51ECA-B312-425A-BE18-1312F9A26A7A}"/>
            </a:ext>
          </a:extLst>
        </xdr:cNvPr>
        <xdr:cNvGrpSpPr>
          <a:grpSpLocks/>
        </xdr:cNvGrpSpPr>
      </xdr:nvGrpSpPr>
      <xdr:grpSpPr bwMode="auto">
        <a:xfrm>
          <a:off x="0" y="0"/>
          <a:ext cx="4476750" cy="400050"/>
          <a:chOff x="1620" y="5904"/>
          <a:chExt cx="9881" cy="1890"/>
        </a:xfrm>
      </xdr:grpSpPr>
      <xdr:grpSp>
        <xdr:nvGrpSpPr>
          <xdr:cNvPr id="3" name="Group 14">
            <a:extLst>
              <a:ext uri="{FF2B5EF4-FFF2-40B4-BE49-F238E27FC236}">
                <a16:creationId xmlns:a16="http://schemas.microsoft.com/office/drawing/2014/main" id="{981255AF-9861-4D2A-820C-0400662EBABC}"/>
              </a:ext>
            </a:extLst>
          </xdr:cNvPr>
          <xdr:cNvGrpSpPr>
            <a:grpSpLocks/>
          </xdr:cNvGrpSpPr>
        </xdr:nvGrpSpPr>
        <xdr:grpSpPr bwMode="auto">
          <a:xfrm>
            <a:off x="1620" y="5904"/>
            <a:ext cx="9881" cy="1890"/>
            <a:chOff x="1620" y="5829"/>
            <a:chExt cx="9881" cy="1890"/>
          </a:xfrm>
        </xdr:grpSpPr>
        <xdr:sp macro="" textlink="">
          <xdr:nvSpPr>
            <xdr:cNvPr id="5" name="AutoShape 15">
              <a:extLst>
                <a:ext uri="{FF2B5EF4-FFF2-40B4-BE49-F238E27FC236}">
                  <a16:creationId xmlns:a16="http://schemas.microsoft.com/office/drawing/2014/main" id="{84AA92FE-CE46-4F5B-9B2F-8B2000258AD9}"/>
                </a:ext>
              </a:extLst>
            </xdr:cNvPr>
            <xdr:cNvSpPr>
              <a:spLocks noEditPoints="1" noChangeArrowheads="1"/>
            </xdr:cNvSpPr>
          </xdr:nvSpPr>
          <xdr:spPr bwMode="auto">
            <a:xfrm>
              <a:off x="9184" y="6029"/>
              <a:ext cx="1496" cy="1473"/>
            </a:xfrm>
            <a:custGeom>
              <a:avLst/>
              <a:gdLst>
                <a:gd name="G0" fmla="+- 0 0 0"/>
                <a:gd name="G1" fmla="*/ 18900 1 3"/>
                <a:gd name="G2" fmla="*/ 18900 2 3"/>
                <a:gd name="G3" fmla="+- 18900 0 0"/>
                <a:gd name="T0" fmla="*/ 10800 w 21600"/>
                <a:gd name="T1" fmla="*/ 0 h 21600"/>
                <a:gd name="T2" fmla="*/ 6171 w 21600"/>
                <a:gd name="T3" fmla="*/ 6300 h 21600"/>
                <a:gd name="T4" fmla="*/ 3086 w 21600"/>
                <a:gd name="T5" fmla="*/ 12600 h 21600"/>
                <a:gd name="T6" fmla="*/ 0 w 21600"/>
                <a:gd name="T7" fmla="*/ 18900 h 21600"/>
                <a:gd name="T8" fmla="*/ 15429 w 21600"/>
                <a:gd name="T9" fmla="*/ 6300 h 21600"/>
                <a:gd name="T10" fmla="*/ 18514 w 21600"/>
                <a:gd name="T11" fmla="*/ 12600 h 21600"/>
                <a:gd name="T12" fmla="*/ 21600 w 21600"/>
                <a:gd name="T13" fmla="*/ 18900 h 21600"/>
                <a:gd name="T14" fmla="*/ 17694720 60000 65536"/>
                <a:gd name="T15" fmla="*/ 11796480 60000 65536"/>
                <a:gd name="T16" fmla="*/ 11796480 60000 65536"/>
                <a:gd name="T17" fmla="*/ 11796480 60000 65536"/>
                <a:gd name="T18" fmla="*/ 0 60000 65536"/>
                <a:gd name="T19" fmla="*/ 0 60000 65536"/>
                <a:gd name="T20" fmla="*/ 0 60000 65536"/>
                <a:gd name="T21" fmla="*/ 761 w 21600"/>
                <a:gd name="T22" fmla="*/ 22454 h 21600"/>
                <a:gd name="T23" fmla="*/ 21069 w 21600"/>
                <a:gd name="T24" fmla="*/ 28282 h 21600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600" h="21600">
                  <a:moveTo>
                    <a:pt x="0" y="18900"/>
                  </a:moveTo>
                  <a:lnTo>
                    <a:pt x="9257" y="18900"/>
                  </a:lnTo>
                  <a:lnTo>
                    <a:pt x="9257" y="21600"/>
                  </a:lnTo>
                  <a:lnTo>
                    <a:pt x="12343" y="21600"/>
                  </a:lnTo>
                  <a:lnTo>
                    <a:pt x="12343" y="18900"/>
                  </a:lnTo>
                  <a:lnTo>
                    <a:pt x="21600" y="18900"/>
                  </a:lnTo>
                  <a:lnTo>
                    <a:pt x="12343" y="12600"/>
                  </a:lnTo>
                  <a:lnTo>
                    <a:pt x="18514" y="12600"/>
                  </a:lnTo>
                  <a:lnTo>
                    <a:pt x="12343" y="6300"/>
                  </a:lnTo>
                  <a:lnTo>
                    <a:pt x="15429" y="6300"/>
                  </a:lnTo>
                  <a:lnTo>
                    <a:pt x="10800" y="0"/>
                  </a:lnTo>
                  <a:lnTo>
                    <a:pt x="6171" y="6300"/>
                  </a:lnTo>
                  <a:lnTo>
                    <a:pt x="9257" y="6300"/>
                  </a:lnTo>
                  <a:lnTo>
                    <a:pt x="3086" y="12600"/>
                  </a:lnTo>
                  <a:lnTo>
                    <a:pt x="9257" y="12600"/>
                  </a:lnTo>
                  <a:close/>
                </a:path>
              </a:pathLst>
            </a:custGeom>
            <a:solidFill>
              <a:srgbClr val="008000">
                <a:alpha val="50000"/>
              </a:srgb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</xdr:spPr>
        </xdr:sp>
        <xdr:sp macro="" textlink="">
          <xdr:nvSpPr>
            <xdr:cNvPr id="6" name="Tree">
              <a:extLst>
                <a:ext uri="{FF2B5EF4-FFF2-40B4-BE49-F238E27FC236}">
                  <a16:creationId xmlns:a16="http://schemas.microsoft.com/office/drawing/2014/main" id="{4085789B-87E7-4782-BA9A-8C29F4B78F8B}"/>
                </a:ext>
              </a:extLst>
            </xdr:cNvPr>
            <xdr:cNvSpPr>
              <a:spLocks noEditPoints="1" noChangeArrowheads="1"/>
            </xdr:cNvSpPr>
          </xdr:nvSpPr>
          <xdr:spPr bwMode="auto">
            <a:xfrm>
              <a:off x="2330" y="6029"/>
              <a:ext cx="1496" cy="1473"/>
            </a:xfrm>
            <a:custGeom>
              <a:avLst/>
              <a:gdLst>
                <a:gd name="G0" fmla="+- 0 0 0"/>
                <a:gd name="G1" fmla="*/ 18900 1 3"/>
                <a:gd name="G2" fmla="*/ 18900 2 3"/>
                <a:gd name="G3" fmla="+- 18900 0 0"/>
                <a:gd name="T0" fmla="*/ 10800 w 21600"/>
                <a:gd name="T1" fmla="*/ 0 h 21600"/>
                <a:gd name="T2" fmla="*/ 6171 w 21600"/>
                <a:gd name="T3" fmla="*/ 6300 h 21600"/>
                <a:gd name="T4" fmla="*/ 3086 w 21600"/>
                <a:gd name="T5" fmla="*/ 12600 h 21600"/>
                <a:gd name="T6" fmla="*/ 0 w 21600"/>
                <a:gd name="T7" fmla="*/ 18900 h 21600"/>
                <a:gd name="T8" fmla="*/ 15429 w 21600"/>
                <a:gd name="T9" fmla="*/ 6300 h 21600"/>
                <a:gd name="T10" fmla="*/ 18514 w 21600"/>
                <a:gd name="T11" fmla="*/ 12600 h 21600"/>
                <a:gd name="T12" fmla="*/ 21600 w 21600"/>
                <a:gd name="T13" fmla="*/ 18900 h 21600"/>
                <a:gd name="T14" fmla="*/ 17694720 60000 65536"/>
                <a:gd name="T15" fmla="*/ 11796480 60000 65536"/>
                <a:gd name="T16" fmla="*/ 11796480 60000 65536"/>
                <a:gd name="T17" fmla="*/ 11796480 60000 65536"/>
                <a:gd name="T18" fmla="*/ 0 60000 65536"/>
                <a:gd name="T19" fmla="*/ 0 60000 65536"/>
                <a:gd name="T20" fmla="*/ 0 60000 65536"/>
                <a:gd name="T21" fmla="*/ 761 w 21600"/>
                <a:gd name="T22" fmla="*/ 22454 h 21600"/>
                <a:gd name="T23" fmla="*/ 21069 w 21600"/>
                <a:gd name="T24" fmla="*/ 28282 h 21600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600" h="21600">
                  <a:moveTo>
                    <a:pt x="0" y="18900"/>
                  </a:moveTo>
                  <a:lnTo>
                    <a:pt x="9257" y="18900"/>
                  </a:lnTo>
                  <a:lnTo>
                    <a:pt x="9257" y="21600"/>
                  </a:lnTo>
                  <a:lnTo>
                    <a:pt x="12343" y="21600"/>
                  </a:lnTo>
                  <a:lnTo>
                    <a:pt x="12343" y="18900"/>
                  </a:lnTo>
                  <a:lnTo>
                    <a:pt x="21600" y="18900"/>
                  </a:lnTo>
                  <a:lnTo>
                    <a:pt x="12343" y="12600"/>
                  </a:lnTo>
                  <a:lnTo>
                    <a:pt x="18514" y="12600"/>
                  </a:lnTo>
                  <a:lnTo>
                    <a:pt x="12343" y="6300"/>
                  </a:lnTo>
                  <a:lnTo>
                    <a:pt x="15429" y="6300"/>
                  </a:lnTo>
                  <a:lnTo>
                    <a:pt x="10800" y="0"/>
                  </a:lnTo>
                  <a:lnTo>
                    <a:pt x="6171" y="6300"/>
                  </a:lnTo>
                  <a:lnTo>
                    <a:pt x="9257" y="6300"/>
                  </a:lnTo>
                  <a:lnTo>
                    <a:pt x="3086" y="12600"/>
                  </a:lnTo>
                  <a:lnTo>
                    <a:pt x="9257" y="12600"/>
                  </a:lnTo>
                  <a:close/>
                </a:path>
              </a:pathLst>
            </a:custGeom>
            <a:solidFill>
              <a:srgbClr val="008000">
                <a:alpha val="50000"/>
              </a:srgb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</xdr:spPr>
        </xdr:sp>
        <xdr:sp macro="" textlink="">
          <xdr:nvSpPr>
            <xdr:cNvPr id="7" name="AutoShape 17">
              <a:extLst>
                <a:ext uri="{FF2B5EF4-FFF2-40B4-BE49-F238E27FC236}">
                  <a16:creationId xmlns:a16="http://schemas.microsoft.com/office/drawing/2014/main" id="{CAD9D50B-1215-4881-A620-889C5497A3D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620" y="5829"/>
              <a:ext cx="9881" cy="1890"/>
            </a:xfrm>
            <a:prstGeom prst="rect">
              <a:avLst/>
            </a:prstGeom>
            <a:noFill/>
          </xdr:spPr>
        </xdr:sp>
      </xdr:grpSp>
      <xdr:sp macro="" textlink="">
        <xdr:nvSpPr>
          <xdr:cNvPr id="4" name="Text Box 18">
            <a:extLst>
              <a:ext uri="{FF2B5EF4-FFF2-40B4-BE49-F238E27FC236}">
                <a16:creationId xmlns:a16="http://schemas.microsoft.com/office/drawing/2014/main" id="{780ACBDA-ABC3-4603-A07E-C1E8B6DF075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34" y="5994"/>
            <a:ext cx="9465" cy="1694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innerShdw blurRad="114300">
              <a:prstClr val="black"/>
            </a:innerShdw>
          </a:effec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endParaRPr lang="en-US" sz="1100" b="0" i="0" strike="noStrike">
              <a:solidFill>
                <a:srgbClr val="000000"/>
              </a:solidFill>
              <a:effectLst/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0" i="0" strike="noStrike">
              <a:solidFill>
                <a:srgbClr val="000000"/>
              </a:solidFill>
              <a:effectLst/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0" i="0" strike="noStrike">
              <a:solidFill>
                <a:srgbClr val="000000"/>
              </a:solidFill>
              <a:effectLst/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619125</xdr:colOff>
      <xdr:row>0</xdr:row>
      <xdr:rowOff>0</xdr:rowOff>
    </xdr:from>
    <xdr:to>
      <xdr:col>5</xdr:col>
      <xdr:colOff>0</xdr:colOff>
      <xdr:row>1</xdr:row>
      <xdr:rowOff>9525</xdr:rowOff>
    </xdr:to>
    <xdr:sp macro="" textlink="">
      <xdr:nvSpPr>
        <xdr:cNvPr id="8" name="WordArt 19">
          <a:extLst>
            <a:ext uri="{FF2B5EF4-FFF2-40B4-BE49-F238E27FC236}">
              <a16:creationId xmlns:a16="http://schemas.microsoft.com/office/drawing/2014/main" id="{6A3E08D1-4335-42E3-874E-5FD25ABDB8E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619125" y="314325"/>
          <a:ext cx="3971925" cy="647700"/>
        </a:xfrm>
        <a:prstGeom prst="rect">
          <a:avLst/>
        </a:prstGeom>
      </xdr:spPr>
      <xdr:txBody>
        <a:bodyPr wrap="none" fromWordArt="1">
          <a:prstTxWarp prst="textInflateTop">
            <a:avLst>
              <a:gd name="adj" fmla="val 31917"/>
            </a:avLst>
          </a:prstTxWarp>
        </a:bodyPr>
        <a:lstStyle/>
        <a:p>
          <a:pPr algn="ctr" rtl="0"/>
          <a:r>
            <a:rPr lang="en-US" sz="3600" kern="10" spc="0">
              <a:ln w="12700">
                <a:solidFill>
                  <a:srgbClr val="B2B2B2"/>
                </a:solidFill>
                <a:round/>
                <a:headEnd/>
                <a:tailEnd/>
              </a:ln>
              <a:gradFill rotWithShape="0">
                <a:gsLst>
                  <a:gs pos="0">
                    <a:srgbClr val="520402"/>
                  </a:gs>
                  <a:gs pos="100000">
                    <a:srgbClr val="FFCC00"/>
                  </a:gs>
                </a:gsLst>
                <a:lin ang="5400000" scaled="1"/>
              </a:gradFill>
              <a:effectLst/>
              <a:latin typeface="Arial Black"/>
            </a:rPr>
            <a:t>Moab Rock Crawling</a:t>
          </a:r>
        </a:p>
      </xdr:txBody>
    </xdr:sp>
    <xdr:clientData/>
  </xdr:twoCellAnchor>
  <xdr:twoCellAnchor>
    <xdr:from>
      <xdr:col>9</xdr:col>
      <xdr:colOff>380999</xdr:colOff>
      <xdr:row>0</xdr:row>
      <xdr:rowOff>0</xdr:rowOff>
    </xdr:from>
    <xdr:to>
      <xdr:col>16</xdr:col>
      <xdr:colOff>47624</xdr:colOff>
      <xdr:row>10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7F6CF19-6618-4DBA-B817-214D86D4C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AS24"/>
  <sheetViews>
    <sheetView tabSelected="1" workbookViewId="0">
      <selection activeCell="D3" sqref="D3"/>
    </sheetView>
  </sheetViews>
  <sheetFormatPr baseColWidth="10" defaultColWidth="9.140625" defaultRowHeight="15" x14ac:dyDescent="0.25"/>
  <cols>
    <col min="1" max="1" width="24" customWidth="1"/>
    <col min="2" max="2" width="15.140625" customWidth="1"/>
    <col min="3" max="3" width="12.7109375" customWidth="1"/>
    <col min="4" max="4" width="28.140625" bestFit="1" customWidth="1"/>
    <col min="5" max="5" width="33.7109375" customWidth="1"/>
    <col min="6" max="6" width="9.85546875" customWidth="1"/>
    <col min="7" max="7" width="13.7109375" bestFit="1" customWidth="1"/>
  </cols>
  <sheetData>
    <row r="1" spans="1:45" ht="15.75" x14ac:dyDescent="0.25">
      <c r="A1" s="1" t="s">
        <v>22</v>
      </c>
      <c r="B1" s="2" t="s">
        <v>23</v>
      </c>
      <c r="C1" s="2" t="s">
        <v>24</v>
      </c>
      <c r="D1" s="2" t="s">
        <v>33</v>
      </c>
      <c r="AI1" s="1"/>
      <c r="AJ1" s="2"/>
      <c r="AK1" s="2"/>
      <c r="AL1" s="2"/>
    </row>
    <row r="2" spans="1:45" x14ac:dyDescent="0.25">
      <c r="A2" t="s">
        <v>0</v>
      </c>
      <c r="B2" t="s">
        <v>5</v>
      </c>
      <c r="C2" s="3">
        <v>24.22</v>
      </c>
      <c r="D2" t="str">
        <f>+CONCATENATE(A2,"@",G2)</f>
        <v>Chester Diner@super1.com.sv</v>
      </c>
      <c r="E2" t="e">
        <f>CONCA</f>
        <v>#NAME?</v>
      </c>
      <c r="F2" s="6" t="s">
        <v>46</v>
      </c>
      <c r="G2" s="6" t="s">
        <v>47</v>
      </c>
      <c r="AK2" s="3"/>
      <c r="AR2" s="6"/>
      <c r="AS2" s="6"/>
    </row>
    <row r="3" spans="1:45" x14ac:dyDescent="0.25">
      <c r="A3" t="s">
        <v>6</v>
      </c>
      <c r="B3" t="s">
        <v>7</v>
      </c>
      <c r="C3" s="3">
        <v>535</v>
      </c>
      <c r="D3" t="str">
        <f t="shared" ref="D3:D16" si="0">+CONCATENATE(A3,"@",G3)</f>
        <v>Income Tax Payment@</v>
      </c>
      <c r="AK3" s="3"/>
    </row>
    <row r="4" spans="1:45" x14ac:dyDescent="0.25">
      <c r="A4" t="s">
        <v>1</v>
      </c>
      <c r="B4" t="s">
        <v>5</v>
      </c>
      <c r="C4" s="3">
        <v>12.58</v>
      </c>
      <c r="D4" t="str">
        <f t="shared" si="0"/>
        <v>Ole Tymes Cafe@</v>
      </c>
      <c r="AK4" s="3"/>
    </row>
    <row r="5" spans="1:45" x14ac:dyDescent="0.25">
      <c r="A5" t="s">
        <v>8</v>
      </c>
      <c r="B5" t="s">
        <v>9</v>
      </c>
      <c r="C5" s="3">
        <v>654.32000000000005</v>
      </c>
      <c r="D5" t="str">
        <f t="shared" si="0"/>
        <v>Plane ticket to Melbourne@</v>
      </c>
      <c r="AK5" s="3"/>
    </row>
    <row r="6" spans="1:45" x14ac:dyDescent="0.25">
      <c r="A6" t="s">
        <v>2</v>
      </c>
      <c r="B6" t="s">
        <v>5</v>
      </c>
      <c r="C6" s="3">
        <v>13.36</v>
      </c>
      <c r="D6" t="str">
        <f t="shared" si="0"/>
        <v>Odessa's@</v>
      </c>
      <c r="AK6" s="3"/>
    </row>
    <row r="7" spans="1:45" x14ac:dyDescent="0.25">
      <c r="A7" t="s">
        <v>10</v>
      </c>
      <c r="B7" t="s">
        <v>9</v>
      </c>
      <c r="C7" s="3">
        <v>185.55</v>
      </c>
      <c r="D7" t="str">
        <f t="shared" si="0"/>
        <v>Car Rental in Australia@</v>
      </c>
      <c r="AK7" s="3"/>
    </row>
    <row r="8" spans="1:45" x14ac:dyDescent="0.25">
      <c r="A8" t="s">
        <v>11</v>
      </c>
      <c r="B8" t="s">
        <v>12</v>
      </c>
      <c r="C8" s="3">
        <v>86.99</v>
      </c>
      <c r="D8" t="str">
        <f t="shared" si="0"/>
        <v>K Crew@</v>
      </c>
      <c r="AK8" s="3"/>
    </row>
    <row r="9" spans="1:45" x14ac:dyDescent="0.25">
      <c r="A9" t="s">
        <v>3</v>
      </c>
      <c r="B9" t="s">
        <v>5</v>
      </c>
      <c r="C9" s="3">
        <v>5.66</v>
      </c>
      <c r="D9" t="str">
        <f t="shared" si="0"/>
        <v>Ruby's Famous Bbq Joint@</v>
      </c>
      <c r="AK9" s="3"/>
    </row>
    <row r="10" spans="1:45" x14ac:dyDescent="0.25">
      <c r="A10" t="s">
        <v>4</v>
      </c>
      <c r="B10" t="s">
        <v>5</v>
      </c>
      <c r="C10" s="3">
        <v>9.85</v>
      </c>
      <c r="D10" t="str">
        <f t="shared" si="0"/>
        <v>Street Corner Market@</v>
      </c>
      <c r="AK10" s="3"/>
    </row>
    <row r="11" spans="1:45" x14ac:dyDescent="0.25">
      <c r="A11" t="s">
        <v>20</v>
      </c>
      <c r="B11" t="s">
        <v>9</v>
      </c>
      <c r="C11" s="3">
        <v>22.55</v>
      </c>
      <c r="D11" t="str">
        <f t="shared" si="0"/>
        <v>Airport Parking@</v>
      </c>
      <c r="AK11" s="3"/>
    </row>
    <row r="12" spans="1:45" x14ac:dyDescent="0.25">
      <c r="A12" t="s">
        <v>14</v>
      </c>
      <c r="B12" t="s">
        <v>5</v>
      </c>
      <c r="C12" s="3">
        <v>67.849999999999994</v>
      </c>
      <c r="D12" t="str">
        <f t="shared" si="0"/>
        <v>The Friendly Chef@</v>
      </c>
      <c r="AK12" s="3"/>
    </row>
    <row r="13" spans="1:45" x14ac:dyDescent="0.25">
      <c r="A13" t="s">
        <v>17</v>
      </c>
      <c r="B13" t="s">
        <v>18</v>
      </c>
      <c r="C13" s="3">
        <v>24.55</v>
      </c>
      <c r="D13" t="str">
        <f t="shared" si="0"/>
        <v>Floorgreen's@</v>
      </c>
      <c r="AK13" s="3"/>
    </row>
    <row r="14" spans="1:45" x14ac:dyDescent="0.25">
      <c r="A14" t="s">
        <v>16</v>
      </c>
      <c r="B14" t="s">
        <v>12</v>
      </c>
      <c r="C14" s="3">
        <v>86.99</v>
      </c>
      <c r="D14" t="str">
        <f t="shared" si="0"/>
        <v>Orange Democracy@</v>
      </c>
      <c r="AK14" s="3"/>
    </row>
    <row r="15" spans="1:45" x14ac:dyDescent="0.25">
      <c r="A15" t="s">
        <v>19</v>
      </c>
      <c r="B15" t="s">
        <v>13</v>
      </c>
      <c r="C15" s="3">
        <v>24.22</v>
      </c>
      <c r="D15" t="str">
        <f t="shared" si="0"/>
        <v>Car Care@</v>
      </c>
      <c r="AK15" s="3"/>
    </row>
    <row r="16" spans="1:45" x14ac:dyDescent="0.25">
      <c r="A16" t="s">
        <v>15</v>
      </c>
      <c r="B16" t="s">
        <v>5</v>
      </c>
      <c r="C16" s="3">
        <v>101.33</v>
      </c>
      <c r="D16" t="str">
        <f t="shared" si="0"/>
        <v>The Narrow Lantern@</v>
      </c>
    </row>
    <row r="17" spans="1:3" x14ac:dyDescent="0.25">
      <c r="C17" s="3"/>
    </row>
    <row r="19" spans="1:3" x14ac:dyDescent="0.25">
      <c r="A19" s="4" t="s">
        <v>25</v>
      </c>
      <c r="B19" s="4"/>
    </row>
    <row r="20" spans="1:3" x14ac:dyDescent="0.25">
      <c r="A20" s="4" t="s">
        <v>26</v>
      </c>
      <c r="B20" s="4"/>
    </row>
    <row r="21" spans="1:3" x14ac:dyDescent="0.25">
      <c r="A21" s="4" t="s">
        <v>27</v>
      </c>
      <c r="B21" s="4"/>
    </row>
    <row r="22" spans="1:3" x14ac:dyDescent="0.25">
      <c r="A22" s="4" t="s">
        <v>28</v>
      </c>
      <c r="B22" s="4"/>
    </row>
    <row r="23" spans="1:3" x14ac:dyDescent="0.25">
      <c r="A23" s="4" t="s">
        <v>29</v>
      </c>
      <c r="B23" s="4"/>
    </row>
    <row r="24" spans="1:3" x14ac:dyDescent="0.25">
      <c r="A24" s="4" t="s">
        <v>30</v>
      </c>
      <c r="B2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H24"/>
  <sheetViews>
    <sheetView workbookViewId="0">
      <selection activeCell="D22" sqref="D22"/>
    </sheetView>
  </sheetViews>
  <sheetFormatPr baseColWidth="10" defaultColWidth="9.140625" defaultRowHeight="15" x14ac:dyDescent="0.25"/>
  <cols>
    <col min="1" max="1" width="24" customWidth="1"/>
    <col min="2" max="2" width="15.140625" customWidth="1"/>
    <col min="3" max="3" width="12.7109375" customWidth="1"/>
    <col min="4" max="4" width="31.5703125" customWidth="1"/>
    <col min="5" max="5" width="27.5703125" customWidth="1"/>
    <col min="8" max="8" width="13.7109375" bestFit="1" customWidth="1"/>
  </cols>
  <sheetData>
    <row r="1" spans="1:8" ht="15.75" x14ac:dyDescent="0.25">
      <c r="A1" s="1" t="s">
        <v>22</v>
      </c>
      <c r="B1" s="2" t="s">
        <v>23</v>
      </c>
      <c r="C1" s="2" t="s">
        <v>24</v>
      </c>
      <c r="D1" s="2" t="s">
        <v>34</v>
      </c>
    </row>
    <row r="2" spans="1:8" x14ac:dyDescent="0.25">
      <c r="A2" t="s">
        <v>0</v>
      </c>
      <c r="B2" t="s">
        <v>31</v>
      </c>
      <c r="C2" s="3">
        <v>24.22</v>
      </c>
      <c r="G2" s="7" t="s">
        <v>46</v>
      </c>
      <c r="H2" s="7" t="s">
        <v>47</v>
      </c>
    </row>
    <row r="3" spans="1:8" x14ac:dyDescent="0.25">
      <c r="A3" t="s">
        <v>6</v>
      </c>
      <c r="B3" t="s">
        <v>32</v>
      </c>
      <c r="C3" s="3">
        <v>535</v>
      </c>
    </row>
    <row r="4" spans="1:8" x14ac:dyDescent="0.25">
      <c r="A4" t="s">
        <v>1</v>
      </c>
      <c r="B4" t="s">
        <v>31</v>
      </c>
      <c r="C4" s="3">
        <v>12.58</v>
      </c>
    </row>
    <row r="5" spans="1:8" x14ac:dyDescent="0.25">
      <c r="A5" t="s">
        <v>8</v>
      </c>
      <c r="B5" t="s">
        <v>31</v>
      </c>
      <c r="C5" s="3">
        <v>654.32000000000005</v>
      </c>
    </row>
    <row r="6" spans="1:8" x14ac:dyDescent="0.25">
      <c r="A6" t="s">
        <v>48</v>
      </c>
      <c r="B6" t="s">
        <v>31</v>
      </c>
      <c r="C6" s="3">
        <v>13.36</v>
      </c>
    </row>
    <row r="7" spans="1:8" x14ac:dyDescent="0.25">
      <c r="A7" t="s">
        <v>49</v>
      </c>
      <c r="B7" t="s">
        <v>9</v>
      </c>
      <c r="C7" s="3">
        <v>185.55</v>
      </c>
    </row>
    <row r="8" spans="1:8" x14ac:dyDescent="0.25">
      <c r="A8" t="s">
        <v>50</v>
      </c>
      <c r="B8" t="s">
        <v>12</v>
      </c>
      <c r="C8" s="3">
        <v>86.99</v>
      </c>
    </row>
    <row r="9" spans="1:8" x14ac:dyDescent="0.25">
      <c r="A9" t="s">
        <v>51</v>
      </c>
      <c r="B9" t="s">
        <v>5</v>
      </c>
      <c r="C9" s="3">
        <v>5.66</v>
      </c>
    </row>
    <row r="10" spans="1:8" x14ac:dyDescent="0.25">
      <c r="A10" t="s">
        <v>52</v>
      </c>
      <c r="B10" t="s">
        <v>32</v>
      </c>
      <c r="C10" s="3">
        <v>9.85</v>
      </c>
    </row>
    <row r="11" spans="1:8" x14ac:dyDescent="0.25">
      <c r="A11" t="s">
        <v>53</v>
      </c>
      <c r="B11" t="s">
        <v>32</v>
      </c>
      <c r="C11" s="3">
        <v>23</v>
      </c>
    </row>
    <row r="12" spans="1:8" x14ac:dyDescent="0.25">
      <c r="A12" t="s">
        <v>54</v>
      </c>
      <c r="B12" t="s">
        <v>32</v>
      </c>
      <c r="C12" s="3">
        <v>67.849999999999994</v>
      </c>
    </row>
    <row r="13" spans="1:8" x14ac:dyDescent="0.25">
      <c r="A13" t="s">
        <v>55</v>
      </c>
      <c r="B13" t="s">
        <v>32</v>
      </c>
      <c r="C13" s="3">
        <v>24.55</v>
      </c>
    </row>
    <row r="14" spans="1:8" x14ac:dyDescent="0.25">
      <c r="A14" t="s">
        <v>16</v>
      </c>
      <c r="B14" t="s">
        <v>32</v>
      </c>
      <c r="C14" s="3">
        <v>90</v>
      </c>
    </row>
    <row r="15" spans="1:8" x14ac:dyDescent="0.25">
      <c r="A15" t="s">
        <v>19</v>
      </c>
      <c r="B15" t="s">
        <v>13</v>
      </c>
      <c r="C15" s="3">
        <v>24.22</v>
      </c>
    </row>
    <row r="16" spans="1:8" x14ac:dyDescent="0.25">
      <c r="A16" t="s">
        <v>15</v>
      </c>
      <c r="B16" t="s">
        <v>5</v>
      </c>
      <c r="C16" s="3">
        <v>100</v>
      </c>
    </row>
    <row r="17" spans="1:3" x14ac:dyDescent="0.25">
      <c r="A17" t="s">
        <v>21</v>
      </c>
      <c r="B17" t="s">
        <v>9</v>
      </c>
      <c r="C17" s="3">
        <v>84.55</v>
      </c>
    </row>
    <row r="19" spans="1:3" x14ac:dyDescent="0.25">
      <c r="A19" s="4" t="s">
        <v>25</v>
      </c>
      <c r="B19" s="4"/>
    </row>
    <row r="20" spans="1:3" x14ac:dyDescent="0.25">
      <c r="A20" s="4" t="s">
        <v>26</v>
      </c>
      <c r="B20" s="4"/>
    </row>
    <row r="21" spans="1:3" x14ac:dyDescent="0.25">
      <c r="A21" s="4" t="s">
        <v>27</v>
      </c>
      <c r="B21" s="4"/>
    </row>
    <row r="22" spans="1:3" x14ac:dyDescent="0.25">
      <c r="A22" s="4" t="s">
        <v>28</v>
      </c>
      <c r="B22" s="4"/>
    </row>
    <row r="23" spans="1:3" x14ac:dyDescent="0.25">
      <c r="A23" s="4" t="s">
        <v>29</v>
      </c>
      <c r="B23" s="4"/>
    </row>
    <row r="24" spans="1:3" x14ac:dyDescent="0.25">
      <c r="A24" s="4" t="s">
        <v>30</v>
      </c>
      <c r="B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FAD6-B73A-4744-BE93-381CDC44C21B}">
  <sheetPr>
    <tabColor theme="9"/>
  </sheetPr>
  <dimension ref="A4:E10"/>
  <sheetViews>
    <sheetView workbookViewId="0">
      <selection activeCell="F1" sqref="F1:F1048576"/>
    </sheetView>
  </sheetViews>
  <sheetFormatPr baseColWidth="10" defaultRowHeight="15" x14ac:dyDescent="0.25"/>
  <cols>
    <col min="1" max="1" width="18.42578125" customWidth="1"/>
  </cols>
  <sheetData>
    <row r="4" spans="1:5" ht="18.75" x14ac:dyDescent="0.3">
      <c r="A4" s="8" t="s">
        <v>35</v>
      </c>
      <c r="B4" s="8"/>
      <c r="C4" s="8"/>
      <c r="D4" s="8"/>
      <c r="E4" s="8"/>
    </row>
    <row r="5" spans="1:5" x14ac:dyDescent="0.25">
      <c r="A5" t="s">
        <v>36</v>
      </c>
      <c r="B5" t="s">
        <v>37</v>
      </c>
      <c r="C5" t="s">
        <v>38</v>
      </c>
      <c r="D5" t="s">
        <v>39</v>
      </c>
      <c r="E5" t="s">
        <v>40</v>
      </c>
    </row>
    <row r="6" spans="1:5" x14ac:dyDescent="0.25">
      <c r="A6" t="s">
        <v>41</v>
      </c>
      <c r="B6" s="5">
        <v>365</v>
      </c>
      <c r="C6" s="5">
        <v>318</v>
      </c>
      <c r="D6" s="5">
        <v>985</v>
      </c>
      <c r="E6" s="5">
        <v>1668</v>
      </c>
    </row>
    <row r="7" spans="1:5" x14ac:dyDescent="0.25">
      <c r="A7" t="s">
        <v>42</v>
      </c>
      <c r="B7" s="5">
        <v>231</v>
      </c>
      <c r="C7" s="5">
        <v>181</v>
      </c>
      <c r="D7" s="5">
        <v>423</v>
      </c>
      <c r="E7" s="5">
        <v>835</v>
      </c>
    </row>
    <row r="8" spans="1:5" x14ac:dyDescent="0.25">
      <c r="A8" t="s">
        <v>43</v>
      </c>
      <c r="B8" s="5">
        <v>422</v>
      </c>
      <c r="C8" s="5">
        <v>564</v>
      </c>
      <c r="D8" s="5">
        <v>568</v>
      </c>
      <c r="E8" s="5">
        <v>1554</v>
      </c>
    </row>
    <row r="9" spans="1:5" x14ac:dyDescent="0.25">
      <c r="A9" t="s">
        <v>44</v>
      </c>
      <c r="B9" s="5">
        <v>452</v>
      </c>
      <c r="C9" s="5">
        <v>441</v>
      </c>
      <c r="D9" s="5">
        <v>756</v>
      </c>
      <c r="E9" s="5">
        <v>1649</v>
      </c>
    </row>
    <row r="10" spans="1:5" x14ac:dyDescent="0.25">
      <c r="A10" t="s">
        <v>45</v>
      </c>
      <c r="B10" s="5">
        <v>632</v>
      </c>
      <c r="C10" s="5">
        <v>785</v>
      </c>
      <c r="D10" s="5">
        <v>986</v>
      </c>
      <c r="E10" s="5">
        <v>2403</v>
      </c>
    </row>
  </sheetData>
  <mergeCells count="1"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Supermercado</vt:lpstr>
      <vt:lpstr>SupermercadoT</vt:lpstr>
      <vt:lpstr>Qtr 2</vt:lpstr>
      <vt:lpstr>Noche</vt:lpstr>
      <vt:lpstr>trimetres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Childress</dc:creator>
  <cp:lastModifiedBy>MINEDUCYT</cp:lastModifiedBy>
  <dcterms:created xsi:type="dcterms:W3CDTF">2017-01-24T00:16:57Z</dcterms:created>
  <dcterms:modified xsi:type="dcterms:W3CDTF">2022-07-25T18:01:09Z</dcterms:modified>
</cp:coreProperties>
</file>