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INEDUCYT\"/>
    </mc:Choice>
  </mc:AlternateContent>
  <xr:revisionPtr revIDLastSave="0" documentId="13_ncr:1_{D9B7FAC8-E917-4D20-99EF-D501EB786EE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uceo" sheetId="1" r:id="rId1"/>
    <sheet name="Pesca" sheetId="4" r:id="rId2"/>
    <sheet name="Distribuidores" sheetId="5" r:id="rId3"/>
    <sheet name="Importacion dat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5" l="1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<sst xmlns="http://schemas.openxmlformats.org/spreadsheetml/2006/main" count="87" uniqueCount="62">
  <si>
    <t>Accesorios de renta</t>
  </si>
  <si>
    <t>Elemento #</t>
  </si>
  <si>
    <t>Tipo</t>
  </si>
  <si>
    <t>Descripción</t>
  </si>
  <si>
    <t>Inventario</t>
  </si>
  <si>
    <t>Diariamente</t>
  </si>
  <si>
    <t>Semanalmente</t>
  </si>
  <si>
    <t>SCUBA</t>
  </si>
  <si>
    <t>BCD</t>
  </si>
  <si>
    <t>Free Dive</t>
  </si>
  <si>
    <t>Snorkle</t>
  </si>
  <si>
    <t>Tanque de nitrogeno, grande</t>
  </si>
  <si>
    <t>Regulador octopus, fuente de aire alternativa</t>
  </si>
  <si>
    <t>Traje completo</t>
  </si>
  <si>
    <t>Cinturón de peso con pesas</t>
  </si>
  <si>
    <t>Suministro de aire de emergencia, pequeño</t>
  </si>
  <si>
    <t>Googles, sin tapa la nariz</t>
  </si>
  <si>
    <t>Google con accesorio de buceo</t>
  </si>
  <si>
    <t>Kit de emergencia (cuchillo, tanque de O2, linterna, etc.)</t>
  </si>
  <si>
    <t>Drew Daniel de gama alta fase 5, carbón, grande</t>
  </si>
  <si>
    <t>Suministros de pesca con descuentos</t>
  </si>
  <si>
    <t>Precio</t>
  </si>
  <si>
    <t>Total</t>
  </si>
  <si>
    <t>Universal</t>
  </si>
  <si>
    <t>Caja de pesca pequeña</t>
  </si>
  <si>
    <t>Caja de pesca mediana</t>
  </si>
  <si>
    <t>Caja de pesca grande</t>
  </si>
  <si>
    <t>Refrigerador pequeño</t>
  </si>
  <si>
    <t>Refrigerador mediano</t>
  </si>
  <si>
    <t>Refrigerador grande</t>
  </si>
  <si>
    <t>Refrigerador pequeño y caja de pesca pequeña†</t>
  </si>
  <si>
    <t>Camión gigante con enfriador de lecho, caja de pesca con cortador de hielo†</t>
  </si>
  <si>
    <t>Hielo</t>
  </si>
  <si>
    <t>Camión gigante con enfriador de lecho, caja de pesca†</t>
  </si>
  <si>
    <t>Soportes de electrodos, suave</t>
  </si>
  <si>
    <t>Soporte para caña, dura</t>
  </si>
  <si>
    <t>Tubo</t>
  </si>
  <si>
    <t>Connelly Swept Wing con cuerda</t>
  </si>
  <si>
    <t>Connelly Convertable con cuerda</t>
  </si>
  <si>
    <t>Connelly Aquaglide GT6, circular para 6 pilotos con cuerda</t>
  </si>
  <si>
    <t>Soporte para caña, pesca en hielo</t>
  </si>
  <si>
    <t>Soporte para caña con almacenamiento extraíble de peces</t>
  </si>
  <si>
    <t>Municipios</t>
  </si>
  <si>
    <t>Distribuidor</t>
  </si>
  <si>
    <t>Venta 1</t>
  </si>
  <si>
    <t>Venta 2</t>
  </si>
  <si>
    <t>Metapan</t>
  </si>
  <si>
    <t>Sodas</t>
  </si>
  <si>
    <t>Chalchuapa</t>
  </si>
  <si>
    <t>Agua embotellada</t>
  </si>
  <si>
    <t>Salitrillo</t>
  </si>
  <si>
    <t>Café</t>
  </si>
  <si>
    <t>Texistepeque</t>
  </si>
  <si>
    <t>Productos lacteos</t>
  </si>
  <si>
    <t>El Congo</t>
  </si>
  <si>
    <t>Cereales</t>
  </si>
  <si>
    <t>Coatepeque</t>
  </si>
  <si>
    <t>Boquitas y dulces</t>
  </si>
  <si>
    <t>Santa Ana</t>
  </si>
  <si>
    <t>Productos de limpieza</t>
  </si>
  <si>
    <t>Guachipilin</t>
  </si>
  <si>
    <t>Embutidos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</si>
</sst>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70C0"/>
      <name val="Britannic Bold"/>
      <family val="2"/>
    </font>
    <font>
      <sz val="11"/>
      <color rgb="FF0070C0"/>
      <name val="Britannic Bold"/>
      <family val="2"/>
    </font>
    <font>
      <b/>
      <sz val="12"/>
      <color theme="0"/>
      <name val="Calibri"/>
      <family val="2"/>
      <scheme val="minor"/>
    </font>
    <font>
      <sz val="11"/>
      <color theme="1"/>
      <name val="Tw Cen MT"/>
      <family val="2"/>
    </font>
    <font>
      <b/>
      <sz val="28"/>
      <color rgb="FFFF0000"/>
      <name val="Century Gothic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4" fillId="3" borderId="1" xfId="1" applyFont="1" applyFill="1" applyBorder="1"/>
    <xf numFmtId="0" fontId="5" fillId="0" borderId="0" xfId="0" applyFont="1"/>
    <xf numFmtId="0" fontId="1" fillId="4" borderId="0" xfId="1" applyFill="1"/>
    <xf numFmtId="164" fontId="1" fillId="4" borderId="0" xfId="1" applyNumberFormat="1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5" borderId="2" xfId="0" applyFont="1" applyFill="1" applyBorder="1"/>
    <xf numFmtId="0" fontId="7" fillId="5" borderId="3" xfId="0" applyFont="1" applyFill="1" applyBorder="1"/>
    <xf numFmtId="0" fontId="0" fillId="0" borderId="6" xfId="0" applyBorder="1"/>
    <xf numFmtId="0" fontId="7" fillId="5" borderId="7" xfId="0" applyFont="1" applyFill="1" applyBorder="1"/>
    <xf numFmtId="0" fontId="0" fillId="0" borderId="7" xfId="0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colors>
    <mruColors>
      <color rgb="FF1D61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1</xdr:row>
      <xdr:rowOff>28575</xdr:rowOff>
    </xdr:from>
    <xdr:to>
      <xdr:col>9</xdr:col>
      <xdr:colOff>0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457200"/>
          <a:ext cx="153352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1" max="1" width="12" bestFit="1" customWidth="1"/>
    <col min="2" max="2" width="9.42578125" bestFit="1" customWidth="1"/>
    <col min="3" max="3" width="50.28515625" bestFit="1" customWidth="1"/>
    <col min="4" max="4" width="11.140625" bestFit="1" customWidth="1"/>
    <col min="5" max="5" width="13" bestFit="1" customWidth="1"/>
    <col min="6" max="6" width="15.5703125" bestFit="1" customWidth="1"/>
  </cols>
  <sheetData>
    <row r="1" spans="1:6" ht="33.950000000000003" customHeight="1" thickBot="1" x14ac:dyDescent="0.5">
      <c r="A1" s="15" t="s">
        <v>0</v>
      </c>
      <c r="B1" s="16"/>
      <c r="C1" s="16"/>
      <c r="D1" s="16"/>
    </row>
    <row r="2" spans="1:6" ht="16.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1</v>
      </c>
      <c r="B3" s="2" t="s">
        <v>7</v>
      </c>
      <c r="C3" s="2" t="s">
        <v>8</v>
      </c>
      <c r="D3" s="2">
        <v>5</v>
      </c>
      <c r="E3" s="2">
        <v>30</v>
      </c>
      <c r="F3" s="2">
        <v>180</v>
      </c>
    </row>
    <row r="4" spans="1:6" x14ac:dyDescent="0.25">
      <c r="A4" s="2">
        <v>2</v>
      </c>
      <c r="B4" s="2" t="s">
        <v>7</v>
      </c>
      <c r="C4" s="2" t="s">
        <v>11</v>
      </c>
      <c r="D4" s="2">
        <v>10</v>
      </c>
      <c r="E4" s="2">
        <v>30</v>
      </c>
      <c r="F4" s="2">
        <v>180</v>
      </c>
    </row>
    <row r="5" spans="1:6" x14ac:dyDescent="0.25">
      <c r="A5" s="2">
        <v>3</v>
      </c>
      <c r="B5" s="2" t="s">
        <v>7</v>
      </c>
      <c r="C5" s="2" t="s">
        <v>12</v>
      </c>
      <c r="D5" s="2">
        <v>5</v>
      </c>
      <c r="E5" s="2">
        <v>30</v>
      </c>
      <c r="F5" s="2">
        <v>180</v>
      </c>
    </row>
    <row r="6" spans="1:6" x14ac:dyDescent="0.25">
      <c r="A6" s="2">
        <v>4</v>
      </c>
      <c r="B6" s="2" t="s">
        <v>7</v>
      </c>
      <c r="C6" s="2" t="s">
        <v>13</v>
      </c>
      <c r="D6" s="2">
        <v>5</v>
      </c>
      <c r="E6" s="2">
        <v>50</v>
      </c>
      <c r="F6" s="2">
        <v>300</v>
      </c>
    </row>
    <row r="7" spans="1:6" x14ac:dyDescent="0.25">
      <c r="A7" s="2">
        <v>5</v>
      </c>
      <c r="B7" s="2" t="s">
        <v>7</v>
      </c>
      <c r="C7" s="2" t="s">
        <v>14</v>
      </c>
      <c r="D7" s="2">
        <v>7</v>
      </c>
      <c r="E7" s="2">
        <v>50</v>
      </c>
      <c r="F7" s="2">
        <v>180</v>
      </c>
    </row>
    <row r="8" spans="1:6" x14ac:dyDescent="0.25">
      <c r="A8" s="2">
        <v>6</v>
      </c>
      <c r="B8" s="2" t="s">
        <v>9</v>
      </c>
      <c r="C8" s="2" t="s">
        <v>15</v>
      </c>
      <c r="D8" s="2">
        <v>3</v>
      </c>
      <c r="E8" s="2">
        <v>25</v>
      </c>
      <c r="F8" s="2">
        <v>150</v>
      </c>
    </row>
    <row r="9" spans="1:6" x14ac:dyDescent="0.25">
      <c r="A9" s="2">
        <v>7</v>
      </c>
      <c r="B9" s="2" t="s">
        <v>9</v>
      </c>
      <c r="C9" s="2" t="s">
        <v>16</v>
      </c>
      <c r="D9" s="2">
        <v>2</v>
      </c>
      <c r="E9" s="2">
        <v>25</v>
      </c>
      <c r="F9" s="2">
        <v>150</v>
      </c>
    </row>
    <row r="10" spans="1:6" x14ac:dyDescent="0.25">
      <c r="A10" s="2">
        <v>8</v>
      </c>
      <c r="B10" s="2" t="s">
        <v>10</v>
      </c>
      <c r="C10" s="2" t="s">
        <v>17</v>
      </c>
      <c r="D10" s="2">
        <v>10</v>
      </c>
      <c r="E10" s="2">
        <v>30</v>
      </c>
      <c r="F10" s="2">
        <v>150</v>
      </c>
    </row>
    <row r="11" spans="1:6" x14ac:dyDescent="0.25">
      <c r="A11" s="2">
        <v>9</v>
      </c>
      <c r="B11" s="2" t="s">
        <v>10</v>
      </c>
      <c r="C11" s="2" t="s">
        <v>19</v>
      </c>
      <c r="D11" s="2">
        <v>5</v>
      </c>
      <c r="E11" s="2">
        <v>60</v>
      </c>
      <c r="F11" s="2">
        <v>240</v>
      </c>
    </row>
    <row r="12" spans="1:6" x14ac:dyDescent="0.25">
      <c r="A12" s="2">
        <v>10</v>
      </c>
      <c r="B12" s="2" t="s">
        <v>9</v>
      </c>
      <c r="C12" s="2" t="s">
        <v>18</v>
      </c>
      <c r="D12" s="2">
        <v>12</v>
      </c>
      <c r="E12" s="2">
        <v>10</v>
      </c>
      <c r="F12" s="2">
        <v>60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F42B-C8EA-4A94-AA06-DC14FD568AFC}">
  <dimension ref="A1:F19"/>
  <sheetViews>
    <sheetView tabSelected="1" topLeftCell="A3" workbookViewId="0">
      <selection activeCell="H16" sqref="H16"/>
    </sheetView>
  </sheetViews>
  <sheetFormatPr baseColWidth="10" defaultRowHeight="15" x14ac:dyDescent="0.25"/>
  <cols>
    <col min="1" max="1" width="11" bestFit="1" customWidth="1"/>
    <col min="2" max="2" width="9.28515625" bestFit="1" customWidth="1"/>
    <col min="3" max="3" width="69.28515625" bestFit="1" customWidth="1"/>
  </cols>
  <sheetData>
    <row r="1" spans="1:6" ht="34.5" x14ac:dyDescent="0.45">
      <c r="A1" s="17" t="s">
        <v>20</v>
      </c>
      <c r="B1" s="17"/>
      <c r="C1" s="17"/>
      <c r="D1" s="17"/>
      <c r="E1" s="17"/>
      <c r="F1" s="17"/>
    </row>
    <row r="3" spans="1:6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21</v>
      </c>
      <c r="F3" s="4" t="s">
        <v>22</v>
      </c>
    </row>
    <row r="4" spans="1:6" x14ac:dyDescent="0.25">
      <c r="A4">
        <v>1001</v>
      </c>
      <c r="B4" t="s">
        <v>23</v>
      </c>
      <c r="C4" t="s">
        <v>24</v>
      </c>
      <c r="D4">
        <v>5</v>
      </c>
      <c r="E4" s="5">
        <v>29.992999999999999</v>
      </c>
      <c r="F4" s="5"/>
    </row>
    <row r="5" spans="1:6" x14ac:dyDescent="0.25">
      <c r="A5">
        <v>1002</v>
      </c>
      <c r="B5" t="s">
        <v>23</v>
      </c>
      <c r="C5" t="s">
        <v>25</v>
      </c>
      <c r="D5">
        <v>7</v>
      </c>
      <c r="E5" s="5">
        <v>49.99</v>
      </c>
      <c r="F5" s="5"/>
    </row>
    <row r="6" spans="1:6" x14ac:dyDescent="0.25">
      <c r="A6">
        <v>1003</v>
      </c>
      <c r="B6" t="s">
        <v>23</v>
      </c>
      <c r="C6" t="s">
        <v>26</v>
      </c>
      <c r="D6">
        <v>5</v>
      </c>
      <c r="E6" s="5">
        <v>69.989999999999995</v>
      </c>
      <c r="F6" s="5"/>
    </row>
    <row r="7" spans="1:6" x14ac:dyDescent="0.25">
      <c r="A7">
        <v>4001</v>
      </c>
      <c r="B7" t="s">
        <v>23</v>
      </c>
      <c r="C7" t="s">
        <v>27</v>
      </c>
      <c r="D7">
        <v>5</v>
      </c>
      <c r="E7" s="5">
        <v>34.5</v>
      </c>
      <c r="F7" s="5"/>
    </row>
    <row r="8" spans="1:6" x14ac:dyDescent="0.25">
      <c r="A8">
        <v>4002</v>
      </c>
      <c r="B8" t="s">
        <v>23</v>
      </c>
      <c r="C8" t="s">
        <v>28</v>
      </c>
      <c r="D8">
        <v>6</v>
      </c>
      <c r="E8" s="5">
        <v>44.5</v>
      </c>
      <c r="F8" s="5"/>
    </row>
    <row r="9" spans="1:6" x14ac:dyDescent="0.25">
      <c r="A9">
        <v>4003</v>
      </c>
      <c r="B9" t="s">
        <v>23</v>
      </c>
      <c r="C9" t="s">
        <v>29</v>
      </c>
      <c r="D9">
        <v>4</v>
      </c>
      <c r="E9" s="5">
        <v>54.5</v>
      </c>
      <c r="F9" s="5"/>
    </row>
    <row r="10" spans="1:6" x14ac:dyDescent="0.25">
      <c r="A10">
        <v>4004</v>
      </c>
      <c r="B10" t="s">
        <v>23</v>
      </c>
      <c r="C10" t="s">
        <v>30</v>
      </c>
      <c r="D10">
        <v>2</v>
      </c>
      <c r="E10" s="5">
        <v>199</v>
      </c>
      <c r="F10" s="5"/>
    </row>
    <row r="11" spans="1:6" x14ac:dyDescent="0.25">
      <c r="A11">
        <v>6001</v>
      </c>
      <c r="B11" t="s">
        <v>23</v>
      </c>
      <c r="C11" t="s">
        <v>31</v>
      </c>
      <c r="D11">
        <v>3</v>
      </c>
      <c r="E11" s="5">
        <v>1349</v>
      </c>
      <c r="F11" s="5"/>
    </row>
    <row r="12" spans="1:6" x14ac:dyDescent="0.25">
      <c r="A12">
        <v>6002</v>
      </c>
      <c r="B12" t="s">
        <v>32</v>
      </c>
      <c r="C12" t="s">
        <v>33</v>
      </c>
      <c r="D12">
        <v>5</v>
      </c>
      <c r="E12" s="5">
        <v>1949</v>
      </c>
      <c r="F12" s="5"/>
    </row>
    <row r="13" spans="1:6" x14ac:dyDescent="0.25">
      <c r="A13">
        <v>7001</v>
      </c>
      <c r="B13" t="s">
        <v>32</v>
      </c>
      <c r="C13" t="s">
        <v>34</v>
      </c>
      <c r="D13">
        <v>4</v>
      </c>
      <c r="E13" s="5">
        <v>220</v>
      </c>
      <c r="F13" s="5"/>
    </row>
    <row r="14" spans="1:6" x14ac:dyDescent="0.25">
      <c r="A14">
        <v>7002</v>
      </c>
      <c r="B14" t="s">
        <v>23</v>
      </c>
      <c r="C14" t="s">
        <v>35</v>
      </c>
      <c r="D14">
        <v>2</v>
      </c>
      <c r="E14" s="5">
        <v>330</v>
      </c>
      <c r="F14" s="5"/>
    </row>
    <row r="15" spans="1:6" x14ac:dyDescent="0.25">
      <c r="A15">
        <v>15</v>
      </c>
      <c r="B15" t="s">
        <v>36</v>
      </c>
      <c r="C15" t="s">
        <v>37</v>
      </c>
      <c r="D15">
        <v>6</v>
      </c>
      <c r="E15" s="5">
        <v>25</v>
      </c>
      <c r="F15" s="5"/>
    </row>
    <row r="16" spans="1:6" x14ac:dyDescent="0.25">
      <c r="A16">
        <v>16</v>
      </c>
      <c r="B16" t="s">
        <v>36</v>
      </c>
      <c r="C16" t="s">
        <v>38</v>
      </c>
      <c r="D16">
        <v>5</v>
      </c>
      <c r="E16" s="5">
        <v>40</v>
      </c>
      <c r="F16" s="5"/>
    </row>
    <row r="17" spans="1:6" x14ac:dyDescent="0.25">
      <c r="A17">
        <v>17</v>
      </c>
      <c r="B17" t="s">
        <v>36</v>
      </c>
      <c r="C17" t="s">
        <v>39</v>
      </c>
      <c r="D17">
        <v>3</v>
      </c>
      <c r="E17" s="5">
        <v>60</v>
      </c>
      <c r="F17" s="5"/>
    </row>
    <row r="18" spans="1:6" x14ac:dyDescent="0.25">
      <c r="A18">
        <v>7003</v>
      </c>
      <c r="B18" t="s">
        <v>32</v>
      </c>
      <c r="C18" t="s">
        <v>40</v>
      </c>
      <c r="D18">
        <v>1</v>
      </c>
      <c r="E18" s="5">
        <v>450</v>
      </c>
      <c r="F18" s="5"/>
    </row>
    <row r="19" spans="1:6" x14ac:dyDescent="0.25">
      <c r="A19">
        <v>9001</v>
      </c>
      <c r="B19" t="s">
        <v>32</v>
      </c>
      <c r="C19" t="s">
        <v>41</v>
      </c>
      <c r="D19">
        <v>1</v>
      </c>
      <c r="E19" s="5">
        <v>600</v>
      </c>
      <c r="F19" s="5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6995-F015-422F-8A67-B2B9FEDED45B}">
  <dimension ref="A1:E9"/>
  <sheetViews>
    <sheetView workbookViewId="0">
      <selection activeCell="F2" sqref="F2"/>
    </sheetView>
  </sheetViews>
  <sheetFormatPr baseColWidth="10" defaultRowHeight="15" x14ac:dyDescent="0.25"/>
  <cols>
    <col min="1" max="1" width="13.140625" bestFit="1" customWidth="1"/>
    <col min="2" max="2" width="20.7109375" bestFit="1" customWidth="1"/>
  </cols>
  <sheetData>
    <row r="1" spans="1:5" x14ac:dyDescent="0.25">
      <c r="A1" s="13" t="s">
        <v>42</v>
      </c>
      <c r="B1" s="10" t="s">
        <v>43</v>
      </c>
      <c r="C1" s="10" t="s">
        <v>44</v>
      </c>
      <c r="D1" s="10" t="s">
        <v>45</v>
      </c>
      <c r="E1" s="11" t="s">
        <v>22</v>
      </c>
    </row>
    <row r="2" spans="1:5" x14ac:dyDescent="0.25">
      <c r="A2" s="14" t="s">
        <v>46</v>
      </c>
      <c r="B2" s="6" t="s">
        <v>47</v>
      </c>
      <c r="C2" s="6">
        <v>25</v>
      </c>
      <c r="D2" s="6">
        <v>23</v>
      </c>
      <c r="E2" s="7">
        <f>SUM(Distribuidores!$C2:$D2)</f>
        <v>48</v>
      </c>
    </row>
    <row r="3" spans="1:5" x14ac:dyDescent="0.25">
      <c r="A3" s="14" t="s">
        <v>48</v>
      </c>
      <c r="B3" s="6" t="s">
        <v>49</v>
      </c>
      <c r="C3" s="6">
        <v>15</v>
      </c>
      <c r="D3" s="6">
        <v>14</v>
      </c>
      <c r="E3" s="7">
        <f>SUM(Distribuidores!$C3:$D3)</f>
        <v>29</v>
      </c>
    </row>
    <row r="4" spans="1:5" x14ac:dyDescent="0.25">
      <c r="A4" s="14" t="s">
        <v>50</v>
      </c>
      <c r="B4" s="6" t="s">
        <v>51</v>
      </c>
      <c r="C4" s="6">
        <v>6</v>
      </c>
      <c r="D4" s="6">
        <v>8</v>
      </c>
      <c r="E4" s="7">
        <f>SUM(Distribuidores!$C4:$D4)</f>
        <v>14</v>
      </c>
    </row>
    <row r="5" spans="1:5" x14ac:dyDescent="0.25">
      <c r="A5" s="14" t="s">
        <v>52</v>
      </c>
      <c r="B5" s="6" t="s">
        <v>53</v>
      </c>
      <c r="C5" s="6">
        <v>12</v>
      </c>
      <c r="D5" s="6">
        <v>12</v>
      </c>
      <c r="E5" s="7">
        <f>SUM(Distribuidores!$C5:$D5)</f>
        <v>24</v>
      </c>
    </row>
    <row r="6" spans="1:5" x14ac:dyDescent="0.25">
      <c r="A6" s="14" t="s">
        <v>54</v>
      </c>
      <c r="B6" s="6" t="s">
        <v>55</v>
      </c>
      <c r="C6" s="6">
        <v>40</v>
      </c>
      <c r="D6" s="6">
        <v>37</v>
      </c>
      <c r="E6" s="7">
        <f>SUM(Distribuidores!$C6:$D6)</f>
        <v>77</v>
      </c>
    </row>
    <row r="7" spans="1:5" x14ac:dyDescent="0.25">
      <c r="A7" s="14" t="s">
        <v>56</v>
      </c>
      <c r="B7" s="6" t="s">
        <v>57</v>
      </c>
      <c r="C7" s="6">
        <v>80</v>
      </c>
      <c r="D7" s="6">
        <v>60</v>
      </c>
      <c r="E7" s="7">
        <f>SUM(Distribuidores!$C7:$D7)</f>
        <v>140</v>
      </c>
    </row>
    <row r="8" spans="1:5" x14ac:dyDescent="0.25">
      <c r="A8" s="14" t="s">
        <v>58</v>
      </c>
      <c r="B8" s="6" t="s">
        <v>59</v>
      </c>
      <c r="C8" s="6">
        <v>7</v>
      </c>
      <c r="D8" s="6">
        <v>10</v>
      </c>
      <c r="E8" s="7">
        <f>SUM(Distribuidores!$C8:$D8)</f>
        <v>17</v>
      </c>
    </row>
    <row r="9" spans="1:5" x14ac:dyDescent="0.25">
      <c r="A9" s="12" t="s">
        <v>60</v>
      </c>
      <c r="B9" s="8" t="s">
        <v>61</v>
      </c>
      <c r="C9" s="8">
        <v>10</v>
      </c>
      <c r="D9" s="8">
        <v>11</v>
      </c>
      <c r="E9" s="9">
        <f>SUM(Distribuidores!$C9:$D9)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1E57-D740-49FB-B7A2-7021334D174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Buceo</vt:lpstr>
      <vt:lpstr>Pesca</vt:lpstr>
      <vt:lpstr>Distribuidores</vt:lpstr>
      <vt:lpstr>Importacion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Manjarrez Carbajal</dc:creator>
  <cp:lastModifiedBy>MINEDUCYT</cp:lastModifiedBy>
  <dcterms:created xsi:type="dcterms:W3CDTF">2016-08-31T17:29:17Z</dcterms:created>
  <dcterms:modified xsi:type="dcterms:W3CDTF">2022-09-29T00:12:35Z</dcterms:modified>
</cp:coreProperties>
</file>