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h\Downloads\"/>
    </mc:Choice>
  </mc:AlternateContent>
  <xr:revisionPtr revIDLastSave="0" documentId="13_ncr:1_{2B32747D-3A9D-4793-AA7E-473E7EE31991}" xr6:coauthVersionLast="47" xr6:coauthVersionMax="47" xr10:uidLastSave="{00000000-0000-0000-0000-000000000000}"/>
  <bookViews>
    <workbookView xWindow="-108" yWindow="-108" windowWidth="23256" windowHeight="12456" tabRatio="821" activeTab="1" xr2:uid="{00000000-000D-0000-FFFF-FFFF00000000}"/>
  </bookViews>
  <sheets>
    <sheet name="Cover" sheetId="97" r:id="rId1"/>
    <sheet name="Test Cas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07" l="1"/>
  <c r="G10" i="107" s="1"/>
  <c r="D8" i="107"/>
  <c r="D10" i="107" s="1"/>
  <c r="E8" i="107"/>
  <c r="E10" i="107" s="1"/>
  <c r="F8" i="107"/>
  <c r="F10" i="107" s="1"/>
  <c r="C8" i="107"/>
  <c r="E13" i="107" l="1"/>
  <c r="E12" i="107"/>
</calcChain>
</file>

<file path=xl/sharedStrings.xml><?xml version="1.0" encoding="utf-8"?>
<sst xmlns="http://schemas.openxmlformats.org/spreadsheetml/2006/main" count="105" uniqueCount="82">
  <si>
    <t>31/07/2007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</si>
  <si>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</si>
  <si>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</si>
  <si>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</si>
  <si>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</si>
  <si>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</si>
  <si>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</si>
  <si>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</si>
  <si>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</si>
  <si>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2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</si>
  <si>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</si>
  <si>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</si>
  <si>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</si>
  <si>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</si>
  <si>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</si>
  <si>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</si>
  <si>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</si>
  <si>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</si>
  <si>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</si>
  <si>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</si>
  <si>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</si>
  <si>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</si>
  <si>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</si>
  <si>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</si>
  <si>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</si>
  <si>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</si>
  <si>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</si>
  <si>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</si>
  <si>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</si>
  <si>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</si>
  <si>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</si>
  <si>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</si>
  <si>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</si>
  <si>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</si>
  <si>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</si>
  <si>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</si>
  <si>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</si>
  <si>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</si>
  <si>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</si>
  <si>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</si>
  <si>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</si>
  <si>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</si>
  <si>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</si>
  <si>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t>Pass</t>
  </si>
  <si>
    <t>Pending</t>
  </si>
  <si>
    <t>1.0</t>
  </si>
  <si>
    <t>CR236 "Export all carrier choices"</t>
  </si>
  <si>
    <t>TC8</t>
  </si>
  <si>
    <t>1.1</t>
  </si>
  <si>
    <t>Update testcase</t>
  </si>
  <si>
    <t>1.2</t>
  </si>
  <si>
    <t>Sameple project</t>
  </si>
  <si>
    <t>UTEHY-SE01</t>
  </si>
  <si>
    <t>Test Leader 01</t>
  </si>
  <si>
    <t>John Doe</t>
  </si>
  <si>
    <t>Jane Doe</t>
  </si>
  <si>
    <t>nodebucket</t>
  </si>
  <si>
    <t>Sign-in</t>
  </si>
  <si>
    <t>User is not signed in, error message "Invalid employee ID" is displayed</t>
  </si>
  <si>
    <t>previously failed - was missing MatInputModule import</t>
  </si>
  <si>
    <t xml:space="preserve">1: Navigate to http://localhost:4200/
2: In the text field, enter "1234"
3: Click Sign In
</t>
  </si>
  <si>
    <t>Credential validation</t>
  </si>
  <si>
    <t xml:space="preserve">1: Navigate to http://localhost:4200/
2: In the text field, enter "*/**/*"
3: Click Sign In
</t>
  </si>
  <si>
    <t>User is not signed in, error messages are received  "Employee ID must be a numerical value." along with 
"Invalid employee ID" that appears underneath</t>
  </si>
  <si>
    <t>User is signed in, and taken to the homepage, where Nodebucket Task Management header is visible along with the task columns</t>
  </si>
  <si>
    <t xml:space="preserve">1: Navigate to http://localhost:4200/
2: In the text field, don't enter anything
3: Click Sign In
</t>
  </si>
  <si>
    <t>User is not signed in, but error message doesn't display unless user clicks the text field beforehand</t>
  </si>
  <si>
    <t>Home</t>
  </si>
  <si>
    <t>Task Creation</t>
  </si>
  <si>
    <t>1: Navigate to http://localhost:4200/
2: In the text field, enter "1007"
3: Click Sign In</t>
  </si>
  <si>
    <t>1: Navigate to http://localhost:4200/ and sign in with Emp Id 1007
2: Click the Create Task button
3. Enter "test task" in the dialog window that appears
4. Click Ok</t>
  </si>
  <si>
    <t>A new task appears with the text "test task" under the todo column with a color of light blue</t>
  </si>
  <si>
    <t>Task Deletion</t>
  </si>
  <si>
    <t>1: Navigate to http://localhost:4200/ and sign in with Emp Id 1007
2: Click the delete button underneath a task
3. In the confirmation window, click Ok</t>
  </si>
  <si>
    <t>The task is deleted</t>
  </si>
  <si>
    <t>Task Dragging &amp; Dropping</t>
  </si>
  <si>
    <t>The selected task is moved to the 'Currently working on' column and the color of the task is changed to yellow</t>
  </si>
  <si>
    <t>1: Navigate to http://localhost:4200/ and sign in with Emp Id 1007
2: Click a todo task and hold down to drag to the 'Current' column</t>
  </si>
  <si>
    <t>Prerequisite: an existing task in the todo column</t>
  </si>
  <si>
    <t>Prerequisite: an existing task in the 'current' column</t>
  </si>
  <si>
    <t>1: Navigate to http://localhost:4200/ and sign in with Emp Id 1007
2: Click a current task and hold down to drag to the 'done' column</t>
  </si>
  <si>
    <t>The selected task is moved to the 'Done' column and the color of the task is changed to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</si>
</sst>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4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9"/>
      <color indexed="8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41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4" fillId="3" borderId="12" xfId="0" applyNumberFormat="1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 wrapText="1"/>
    </xf>
    <xf numFmtId="0" fontId="14" fillId="3" borderId="12" xfId="0" applyNumberFormat="1" applyFont="1" applyFill="1" applyBorder="1" applyAlignment="1">
      <alignment horizontal="center"/>
    </xf>
    <xf numFmtId="0" fontId="14" fillId="3" borderId="13" xfId="0" applyNumberFormat="1" applyFont="1" applyFill="1" applyBorder="1" applyAlignment="1">
      <alignment horizontal="center"/>
    </xf>
    <xf numFmtId="0" fontId="14" fillId="3" borderId="13" xfId="0" applyNumberFormat="1" applyFont="1" applyFill="1" applyBorder="1" applyAlignment="1">
      <alignment horizontal="center" wrapText="1"/>
    </xf>
    <xf numFmtId="0" fontId="14" fillId="3" borderId="14" xfId="0" applyNumberFormat="1" applyFont="1" applyFill="1" applyBorder="1" applyAlignment="1">
      <alignment horizontal="center" wrapText="1"/>
    </xf>
    <xf numFmtId="0" fontId="15" fillId="3" borderId="9" xfId="0" applyNumberFormat="1" applyFont="1" applyFill="1" applyBorder="1" applyAlignment="1">
      <alignment horizontal="center"/>
    </xf>
    <xf numFmtId="0" fontId="14" fillId="3" borderId="10" xfId="0" applyFont="1" applyFill="1" applyBorder="1"/>
    <xf numFmtId="0" fontId="15" fillId="3" borderId="10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8" fillId="2" borderId="0" xfId="0" applyFont="1" applyFill="1" applyAlignment="1"/>
    <xf numFmtId="0" fontId="18" fillId="0" borderId="0" xfId="0" applyFont="1" applyAlignment="1"/>
    <xf numFmtId="0" fontId="20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4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21" fillId="4" borderId="22" xfId="2" applyFont="1" applyFill="1" applyBorder="1" applyAlignment="1">
      <alignment horizontal="left" vertical="center" wrapText="1"/>
    </xf>
    <xf numFmtId="0" fontId="21" fillId="4" borderId="17" xfId="2" applyFont="1" applyFill="1" applyBorder="1" applyAlignment="1">
      <alignment horizontal="left" vertical="center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1" fillId="4" borderId="20" xfId="2" applyFont="1" applyFill="1" applyBorder="1" applyAlignment="1">
      <alignment horizontal="left" vertical="center" wrapText="1"/>
    </xf>
    <xf numFmtId="0" fontId="21" fillId="4" borderId="22" xfId="2" applyFont="1" applyFill="1" applyBorder="1" applyAlignment="1">
      <alignment horizontal="left" vertical="center" wrapText="1"/>
    </xf>
    <xf numFmtId="0" fontId="21" fillId="4" borderId="17" xfId="2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14" fillId="5" borderId="30" xfId="2" applyFont="1" applyFill="1" applyBorder="1" applyAlignment="1">
      <alignment horizontal="center" vertical="center" wrapText="1"/>
    </xf>
    <xf numFmtId="0" fontId="14" fillId="5" borderId="1" xfId="2" applyFont="1" applyFill="1" applyBorder="1" applyAlignment="1">
      <alignment horizontal="center" vertical="center" wrapText="1"/>
    </xf>
    <xf numFmtId="0" fontId="14" fillId="5" borderId="30" xfId="2" applyFont="1" applyFill="1" applyBorder="1" applyAlignment="1">
      <alignment vertical="center" wrapText="1"/>
    </xf>
    <xf numFmtId="0" fontId="14" fillId="5" borderId="1" xfId="2" applyFont="1" applyFill="1" applyBorder="1" applyAlignment="1">
      <alignment vertical="center" wrapText="1"/>
    </xf>
    <xf numFmtId="0" fontId="14" fillId="5" borderId="31" xfId="2" applyFont="1" applyFill="1" applyBorder="1" applyAlignment="1">
      <alignment horizontal="center" vertical="center" wrapText="1"/>
    </xf>
    <xf numFmtId="0" fontId="14" fillId="5" borderId="0" xfId="2" applyFont="1" applyFill="1" applyBorder="1" applyAlignment="1">
      <alignment horizontal="center" vertical="center" wrapText="1"/>
    </xf>
    <xf numFmtId="0" fontId="14" fillId="5" borderId="32" xfId="2" applyFont="1" applyFill="1" applyBorder="1" applyAlignment="1">
      <alignment horizontal="center" vertical="center" wrapText="1"/>
    </xf>
    <xf numFmtId="0" fontId="14" fillId="5" borderId="27" xfId="2" applyFont="1" applyFill="1" applyBorder="1" applyAlignment="1">
      <alignment horizontal="center" vertical="center" wrapText="1"/>
    </xf>
    <xf numFmtId="0" fontId="14" fillId="5" borderId="33" xfId="2" applyFont="1" applyFill="1" applyBorder="1" applyAlignment="1">
      <alignment horizontal="center" vertical="center" wrapText="1"/>
    </xf>
    <xf numFmtId="0" fontId="14" fillId="5" borderId="34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4" fillId="5" borderId="26" xfId="2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left" vertical="center"/>
    </xf>
    <xf numFmtId="0" fontId="19" fillId="6" borderId="17" xfId="0" applyFont="1" applyFill="1" applyBorder="1" applyAlignment="1">
      <alignment horizontal="left" vertical="center"/>
    </xf>
    <xf numFmtId="14" fontId="22" fillId="0" borderId="20" xfId="0" applyNumberFormat="1" applyFont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left" vertical="top" wrapText="1"/>
    </xf>
    <xf numFmtId="0" fontId="23" fillId="0" borderId="1" xfId="0" quotePrefix="1" applyFont="1" applyBorder="1" applyAlignment="1">
      <alignment horizontal="left" vertical="top" wrapText="1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B2" sqref="B2"/>
    </sheetView>
  </sheetViews>
  <sheetFormatPr defaultColWidth="9" defaultRowHeight="13.8"/>
  <cols>
    <col min="1" max="1" width="9" style="1"/>
    <col min="2" max="2" width="14.21875" style="1" customWidth="1"/>
    <col min="3" max="3" width="9" style="1"/>
    <col min="4" max="4" width="15" style="1" customWidth="1"/>
    <col min="5" max="5" width="32.44140625" style="1" customWidth="1"/>
    <col min="6" max="6" width="23.88671875" style="1" customWidth="1"/>
    <col min="7" max="7" width="20.44140625" style="1" customWidth="1"/>
    <col min="8" max="8" width="26.77734375" style="1" customWidth="1"/>
    <col min="9" max="16384" width="9" style="1"/>
  </cols>
  <sheetData>
    <row r="1" spans="1:8">
      <c r="B1" s="31"/>
      <c r="C1" s="31"/>
    </row>
    <row r="2" spans="1:8" ht="22.2">
      <c r="A2" s="26"/>
      <c r="B2" s="27" t="s">
        <v>10</v>
      </c>
      <c r="C2" s="26"/>
      <c r="D2" s="26"/>
      <c r="E2" s="26"/>
      <c r="F2" s="26"/>
      <c r="G2" s="26"/>
    </row>
    <row r="3" spans="1:8">
      <c r="A3" s="26"/>
      <c r="B3" s="28" t="s">
        <v>39</v>
      </c>
      <c r="C3" s="63">
        <v>1.2</v>
      </c>
      <c r="D3" s="29"/>
      <c r="E3" s="26"/>
      <c r="F3" s="26"/>
      <c r="G3" s="26"/>
    </row>
    <row r="4" spans="1:8">
      <c r="A4" s="26"/>
      <c r="B4" s="28" t="s">
        <v>21</v>
      </c>
      <c r="C4" s="11" t="s">
        <v>0</v>
      </c>
      <c r="D4" s="11"/>
      <c r="E4" s="26"/>
      <c r="F4" s="26"/>
      <c r="G4" s="26"/>
    </row>
    <row r="5" spans="1:8" ht="14.4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40</v>
      </c>
      <c r="C6" s="106" t="s">
        <v>51</v>
      </c>
      <c r="D6" s="106"/>
      <c r="E6" s="107"/>
      <c r="F6" s="26"/>
      <c r="G6" s="26"/>
    </row>
    <row r="7" spans="1:8">
      <c r="A7" s="26"/>
      <c r="B7" s="28" t="s">
        <v>41</v>
      </c>
      <c r="C7" s="106" t="s">
        <v>52</v>
      </c>
      <c r="D7" s="106"/>
      <c r="E7" s="107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30</v>
      </c>
    </row>
    <row r="11" spans="1:8" s="36" customFormat="1" ht="26.4">
      <c r="B11" s="52" t="s">
        <v>17</v>
      </c>
      <c r="C11" s="53" t="s">
        <v>31</v>
      </c>
      <c r="D11" s="53" t="s">
        <v>13</v>
      </c>
      <c r="E11" s="53" t="s">
        <v>14</v>
      </c>
      <c r="F11" s="53" t="s">
        <v>20</v>
      </c>
      <c r="G11" s="54" t="s">
        <v>19</v>
      </c>
      <c r="H11" s="90" t="s">
        <v>32</v>
      </c>
    </row>
    <row r="12" spans="1:8" s="36" customFormat="1" ht="26.4">
      <c r="B12" s="38">
        <v>39293</v>
      </c>
      <c r="C12" s="39" t="s">
        <v>45</v>
      </c>
      <c r="D12" s="40"/>
      <c r="E12" s="41" t="s">
        <v>18</v>
      </c>
      <c r="F12" s="77" t="s">
        <v>54</v>
      </c>
      <c r="G12" s="89"/>
      <c r="H12" s="91" t="s">
        <v>46</v>
      </c>
    </row>
    <row r="13" spans="1:8" s="36" customFormat="1" ht="26.4">
      <c r="B13" s="102">
        <v>39295</v>
      </c>
      <c r="C13" s="39" t="s">
        <v>48</v>
      </c>
      <c r="D13" s="40"/>
      <c r="E13" s="41" t="s">
        <v>49</v>
      </c>
      <c r="F13" s="77" t="s">
        <v>54</v>
      </c>
      <c r="G13" s="101" t="s">
        <v>55</v>
      </c>
      <c r="H13" s="91" t="s">
        <v>46</v>
      </c>
    </row>
    <row r="14" spans="1:8" s="37" customFormat="1" ht="26.4">
      <c r="B14" s="38">
        <v>39311</v>
      </c>
      <c r="C14" s="39" t="s">
        <v>50</v>
      </c>
      <c r="D14" s="40"/>
      <c r="E14" s="41" t="s">
        <v>49</v>
      </c>
      <c r="F14" s="77" t="s">
        <v>54</v>
      </c>
      <c r="G14" s="101" t="s">
        <v>53</v>
      </c>
      <c r="H14" s="91" t="s">
        <v>46</v>
      </c>
    </row>
    <row r="15" spans="1:8" s="37" customFormat="1" ht="13.2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59"/>
  <sheetViews>
    <sheetView tabSelected="1" topLeftCell="A4" workbookViewId="0">
      <selection activeCell="A8" sqref="A8:D8"/>
    </sheetView>
  </sheetViews>
  <sheetFormatPr defaultRowHeight="13.8" outlineLevelRow="1"/>
  <cols>
    <col min="1" max="1" width="15.77734375" customWidth="1"/>
    <col min="2" max="2" width="18.109375" style="95" customWidth="1"/>
    <col min="3" max="3" width="42.109375" customWidth="1"/>
    <col min="6" max="6" width="23.6640625" customWidth="1"/>
    <col min="7" max="7" width="18.44140625" hidden="1" customWidth="1"/>
    <col min="8" max="8" width="17.21875" customWidth="1"/>
    <col min="9" max="9" width="9" style="97"/>
    <col min="10" max="10" width="18" style="96" customWidth="1"/>
  </cols>
  <sheetData>
    <row r="1" spans="1:11" s="2" customFormat="1" ht="12.75" customHeight="1">
      <c r="A1" s="64" t="s">
        <v>10</v>
      </c>
      <c r="B1" s="123"/>
      <c r="C1" s="123"/>
      <c r="D1" s="123"/>
      <c r="E1" s="6"/>
      <c r="F1" s="6"/>
      <c r="G1" s="6"/>
      <c r="H1" s="6"/>
      <c r="I1" s="103"/>
      <c r="J1" s="104"/>
      <c r="K1" s="7"/>
    </row>
    <row r="2" spans="1:11" s="2" customFormat="1" ht="11.25" customHeight="1" thickBot="1">
      <c r="A2" s="7"/>
      <c r="B2" s="124"/>
      <c r="C2" s="124"/>
      <c r="D2" s="124"/>
      <c r="E2" s="6"/>
      <c r="F2" s="6"/>
      <c r="G2" s="6"/>
      <c r="H2" s="6"/>
      <c r="I2" s="103"/>
      <c r="J2" s="104"/>
      <c r="K2" s="7"/>
    </row>
    <row r="3" spans="1:11" s="3" customFormat="1" ht="15" customHeight="1">
      <c r="A3" s="65" t="s">
        <v>42</v>
      </c>
      <c r="B3" s="106" t="s">
        <v>56</v>
      </c>
      <c r="C3" s="106"/>
      <c r="D3" s="107"/>
      <c r="E3" s="68"/>
      <c r="F3" s="68"/>
      <c r="G3" s="68"/>
      <c r="H3" s="130"/>
      <c r="I3" s="130"/>
      <c r="J3" s="130"/>
      <c r="K3" s="9"/>
    </row>
    <row r="4" spans="1:11" s="3" customFormat="1" ht="13.2">
      <c r="A4" s="72"/>
      <c r="B4" s="131"/>
      <c r="C4" s="132"/>
      <c r="D4" s="133"/>
      <c r="E4" s="68"/>
      <c r="F4" s="68"/>
      <c r="G4" s="68"/>
      <c r="H4" s="130"/>
      <c r="I4" s="130"/>
      <c r="J4" s="130"/>
      <c r="K4" s="9"/>
    </row>
    <row r="5" spans="1:11" s="81" customFormat="1" ht="26.4">
      <c r="A5" s="72" t="s">
        <v>36</v>
      </c>
      <c r="B5" s="126"/>
      <c r="C5" s="127"/>
      <c r="D5" s="128"/>
      <c r="E5" s="79"/>
      <c r="F5" s="79"/>
      <c r="G5" s="79"/>
      <c r="H5" s="129"/>
      <c r="I5" s="129"/>
      <c r="J5" s="129"/>
      <c r="K5" s="80"/>
    </row>
    <row r="6" spans="1:11" s="3" customFormat="1" ht="15" customHeight="1">
      <c r="A6" s="12" t="s">
        <v>43</v>
      </c>
      <c r="B6" s="92">
        <v>7</v>
      </c>
      <c r="C6" s="10" t="s">
        <v>44</v>
      </c>
      <c r="D6" s="13"/>
      <c r="E6" s="8"/>
      <c r="F6" s="8"/>
      <c r="G6" s="8"/>
      <c r="H6" s="130"/>
      <c r="I6" s="130"/>
      <c r="J6" s="130"/>
      <c r="K6" s="9"/>
    </row>
    <row r="7" spans="1:11" s="3" customFormat="1" ht="15" customHeight="1" thickBot="1">
      <c r="A7" s="14" t="s">
        <v>8</v>
      </c>
      <c r="B7" s="93">
        <v>1</v>
      </c>
      <c r="C7" s="30" t="s">
        <v>34</v>
      </c>
      <c r="D7" s="66">
        <v>8</v>
      </c>
      <c r="E7" s="69"/>
      <c r="F7" s="69"/>
      <c r="G7" s="69"/>
      <c r="H7" s="130"/>
      <c r="I7" s="130"/>
      <c r="J7" s="130"/>
      <c r="K7" s="9"/>
    </row>
    <row r="8" spans="1:11" s="3" customFormat="1" ht="15" customHeight="1">
      <c r="A8" s="125"/>
      <c r="B8" s="125"/>
      <c r="C8" s="125"/>
      <c r="D8" s="125"/>
      <c r="E8" s="8"/>
      <c r="F8" s="8"/>
      <c r="G8" s="8"/>
      <c r="H8" s="8"/>
      <c r="I8" s="105"/>
      <c r="J8" s="105"/>
      <c r="K8" s="9"/>
    </row>
    <row r="9" spans="1:11" s="83" customFormat="1" ht="12" customHeight="1">
      <c r="A9" s="113" t="s">
        <v>37</v>
      </c>
      <c r="B9" s="115" t="s">
        <v>11</v>
      </c>
      <c r="C9" s="113" t="s">
        <v>22</v>
      </c>
      <c r="D9" s="117" t="s">
        <v>35</v>
      </c>
      <c r="E9" s="118"/>
      <c r="F9" s="118"/>
      <c r="G9" s="119"/>
      <c r="H9" s="134" t="s">
        <v>33</v>
      </c>
      <c r="I9" s="114" t="s">
        <v>12</v>
      </c>
      <c r="J9" s="114" t="s">
        <v>38</v>
      </c>
      <c r="K9" s="82"/>
    </row>
    <row r="10" spans="1:11" s="71" customFormat="1" ht="12" customHeight="1">
      <c r="A10" s="114"/>
      <c r="B10" s="116"/>
      <c r="C10" s="114"/>
      <c r="D10" s="120"/>
      <c r="E10" s="121"/>
      <c r="F10" s="121"/>
      <c r="G10" s="122"/>
      <c r="H10" s="120"/>
      <c r="I10" s="114"/>
      <c r="J10" s="114"/>
      <c r="K10" s="70"/>
    </row>
    <row r="11" spans="1:11" s="84" customFormat="1" ht="15">
      <c r="A11" s="135"/>
      <c r="B11" s="135"/>
      <c r="C11" s="135"/>
      <c r="D11" s="135"/>
      <c r="E11" s="135"/>
      <c r="F11" s="135"/>
      <c r="G11" s="135"/>
      <c r="H11" s="135"/>
      <c r="I11" s="135"/>
      <c r="J11" s="136"/>
    </row>
    <row r="12" spans="1:11" s="4" customFormat="1" ht="13.2">
      <c r="A12" s="108" t="s">
        <v>57</v>
      </c>
      <c r="B12" s="109"/>
      <c r="C12" s="109"/>
      <c r="D12" s="109"/>
      <c r="E12" s="109"/>
      <c r="F12" s="109"/>
      <c r="G12" s="109"/>
      <c r="H12" s="109"/>
      <c r="I12" s="109"/>
      <c r="J12" s="110"/>
    </row>
    <row r="13" spans="1:11" s="4" customFormat="1" ht="52.8" outlineLevel="1">
      <c r="A13" s="88" t="s">
        <v>1</v>
      </c>
      <c r="B13" s="94" t="s">
        <v>61</v>
      </c>
      <c r="C13" s="87" t="s">
        <v>60</v>
      </c>
      <c r="D13" s="111" t="s">
        <v>58</v>
      </c>
      <c r="E13" s="112"/>
      <c r="F13" s="112"/>
      <c r="G13" s="86"/>
      <c r="H13" s="137">
        <v>44518</v>
      </c>
      <c r="I13" s="138" t="s">
        <v>43</v>
      </c>
      <c r="J13" s="85" t="s">
        <v>59</v>
      </c>
    </row>
    <row r="14" spans="1:11" s="4" customFormat="1" ht="63.75" customHeight="1" outlineLevel="1">
      <c r="A14" s="88" t="s">
        <v>2</v>
      </c>
      <c r="B14" s="94" t="s">
        <v>61</v>
      </c>
      <c r="C14" s="87" t="s">
        <v>62</v>
      </c>
      <c r="D14" s="111" t="s">
        <v>63</v>
      </c>
      <c r="E14" s="112"/>
      <c r="F14" s="112"/>
      <c r="G14" s="86"/>
      <c r="H14" s="137">
        <v>44518</v>
      </c>
      <c r="I14" s="138" t="s">
        <v>43</v>
      </c>
      <c r="J14" s="85"/>
    </row>
    <row r="15" spans="1:11" s="4" customFormat="1" ht="63.75" customHeight="1" outlineLevel="1">
      <c r="A15" s="88" t="s">
        <v>3</v>
      </c>
      <c r="B15" s="94" t="s">
        <v>61</v>
      </c>
      <c r="C15" s="87" t="s">
        <v>65</v>
      </c>
      <c r="D15" s="111" t="s">
        <v>58</v>
      </c>
      <c r="E15" s="112"/>
      <c r="F15" s="112"/>
      <c r="G15" s="86"/>
      <c r="H15" s="137">
        <v>44518</v>
      </c>
      <c r="I15" s="139" t="s">
        <v>8</v>
      </c>
      <c r="J15" s="140" t="s">
        <v>66</v>
      </c>
    </row>
    <row r="16" spans="1:11" s="4" customFormat="1" ht="39.6" outlineLevel="1">
      <c r="A16" s="88" t="s">
        <v>4</v>
      </c>
      <c r="B16" s="94" t="s">
        <v>61</v>
      </c>
      <c r="C16" s="87" t="s">
        <v>69</v>
      </c>
      <c r="D16" s="111" t="s">
        <v>64</v>
      </c>
      <c r="E16" s="112"/>
      <c r="F16" s="112"/>
      <c r="G16" s="86"/>
      <c r="H16" s="137">
        <v>44518</v>
      </c>
      <c r="I16" s="138" t="s">
        <v>43</v>
      </c>
      <c r="J16" s="85"/>
    </row>
    <row r="17" spans="1:10" s="4" customFormat="1" ht="13.2" outlineLevel="1">
      <c r="A17" s="108" t="s">
        <v>67</v>
      </c>
      <c r="B17" s="109"/>
      <c r="C17" s="109"/>
      <c r="D17" s="99"/>
      <c r="E17" s="99"/>
      <c r="F17" s="99"/>
      <c r="G17" s="99"/>
      <c r="H17" s="99"/>
      <c r="I17" s="99"/>
      <c r="J17" s="100"/>
    </row>
    <row r="18" spans="1:10" s="4" customFormat="1" ht="63.75" customHeight="1" outlineLevel="1">
      <c r="A18" s="88" t="s">
        <v>5</v>
      </c>
      <c r="B18" s="98" t="s">
        <v>68</v>
      </c>
      <c r="C18" s="87" t="s">
        <v>70</v>
      </c>
      <c r="D18" s="111" t="s">
        <v>71</v>
      </c>
      <c r="E18" s="112"/>
      <c r="F18" s="112"/>
      <c r="G18" s="86"/>
      <c r="H18" s="137">
        <v>44518</v>
      </c>
      <c r="I18" s="138" t="s">
        <v>43</v>
      </c>
      <c r="J18" s="85"/>
    </row>
    <row r="19" spans="1:10" s="4" customFormat="1" ht="63.75" customHeight="1" outlineLevel="1">
      <c r="A19" s="88" t="s">
        <v>6</v>
      </c>
      <c r="B19" s="98" t="s">
        <v>72</v>
      </c>
      <c r="C19" s="87" t="s">
        <v>73</v>
      </c>
      <c r="D19" s="111" t="s">
        <v>74</v>
      </c>
      <c r="E19" s="112"/>
      <c r="F19" s="112"/>
      <c r="G19" s="86"/>
      <c r="H19" s="137">
        <v>44518</v>
      </c>
      <c r="I19" s="138" t="s">
        <v>43</v>
      </c>
      <c r="J19" s="85"/>
    </row>
    <row r="20" spans="1:10" s="4" customFormat="1" ht="52.8" customHeight="1" outlineLevel="1">
      <c r="A20" s="88" t="s">
        <v>7</v>
      </c>
      <c r="B20" s="98" t="s">
        <v>75</v>
      </c>
      <c r="C20" s="87" t="s">
        <v>77</v>
      </c>
      <c r="D20" s="111" t="s">
        <v>76</v>
      </c>
      <c r="E20" s="112"/>
      <c r="F20" s="112"/>
      <c r="G20" s="86"/>
      <c r="H20" s="137">
        <v>44518</v>
      </c>
      <c r="I20" s="138" t="s">
        <v>43</v>
      </c>
      <c r="J20" s="85" t="s">
        <v>78</v>
      </c>
    </row>
    <row r="21" spans="1:10" s="4" customFormat="1" ht="52.8" customHeight="1" outlineLevel="1">
      <c r="A21" s="88" t="s">
        <v>47</v>
      </c>
      <c r="B21" s="98" t="s">
        <v>75</v>
      </c>
      <c r="C21" s="87" t="s">
        <v>80</v>
      </c>
      <c r="D21" s="111" t="s">
        <v>81</v>
      </c>
      <c r="E21" s="112"/>
      <c r="F21" s="112"/>
      <c r="G21" s="86"/>
      <c r="H21" s="137">
        <v>44518</v>
      </c>
      <c r="I21" s="138" t="s">
        <v>43</v>
      </c>
      <c r="J21" s="85" t="s">
        <v>79</v>
      </c>
    </row>
    <row r="22" spans="1:10" ht="12" customHeight="1"/>
    <row r="23" spans="1:10" ht="12" customHeight="1"/>
    <row r="24" spans="1:10" ht="12" customHeight="1"/>
    <row r="25" spans="1:10" ht="12" customHeight="1"/>
    <row r="26" spans="1:10" ht="12" customHeight="1"/>
    <row r="27" spans="1:10" ht="12" customHeight="1"/>
    <row r="28" spans="1:10" ht="12" customHeight="1"/>
    <row r="29" spans="1:10" ht="12" customHeight="1"/>
    <row r="30" spans="1:10" ht="12" customHeight="1"/>
    <row r="31" spans="1:10" ht="12" customHeight="1"/>
    <row r="32" spans="1:10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</sheetData>
  <mergeCells count="28">
    <mergeCell ref="A17:C17"/>
    <mergeCell ref="D18:F18"/>
    <mergeCell ref="D19:F19"/>
    <mergeCell ref="D20:F20"/>
    <mergeCell ref="D21:F21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A9:A10"/>
    <mergeCell ref="B9:B10"/>
    <mergeCell ref="C9:C10"/>
    <mergeCell ref="D9:G10"/>
    <mergeCell ref="D14:F14"/>
    <mergeCell ref="D16:F16"/>
    <mergeCell ref="D13:F13"/>
    <mergeCell ref="D15:F15"/>
  </mergeCells>
  <phoneticPr fontId="17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defaultRowHeight="13.2"/>
  <cols>
    <col min="3" max="3" width="22.88671875" customWidth="1"/>
    <col min="7" max="7" width="18.88671875" customWidth="1"/>
  </cols>
  <sheetData>
    <row r="1" spans="1:7" ht="22.2">
      <c r="A1" s="15" t="s">
        <v>16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15</v>
      </c>
      <c r="C3" s="17"/>
      <c r="D3" s="17"/>
      <c r="E3" s="17"/>
      <c r="F3" s="17"/>
      <c r="G3" s="18"/>
    </row>
    <row r="4" spans="1:7" ht="13.8">
      <c r="B4" s="19" t="s">
        <v>9</v>
      </c>
      <c r="C4" s="102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20"/>
      <c r="B7" s="55" t="s">
        <v>23</v>
      </c>
      <c r="C7" s="56" t="s">
        <v>24</v>
      </c>
      <c r="D7" s="57" t="s">
        <v>43</v>
      </c>
      <c r="E7" s="56" t="s">
        <v>8</v>
      </c>
      <c r="F7" s="56" t="s">
        <v>44</v>
      </c>
      <c r="G7" s="58" t="s">
        <v>25</v>
      </c>
    </row>
    <row r="8" spans="1:7" s="67" customFormat="1" ht="13.8">
      <c r="A8" s="73"/>
      <c r="B8" s="74">
        <v>1</v>
      </c>
      <c r="C8" s="75">
        <f>'Test Cases'!B4</f>
        <v>0</v>
      </c>
      <c r="D8" s="76">
        <f>'Test Cases'!B6</f>
        <v>7</v>
      </c>
      <c r="E8" s="75">
        <f>'Test Cases'!B7</f>
        <v>1</v>
      </c>
      <c r="F8" s="75">
        <f>'Test Cases'!D6</f>
        <v>0</v>
      </c>
      <c r="G8" s="76">
        <f>'Test Cases'!D7</f>
        <v>8</v>
      </c>
    </row>
    <row r="9" spans="1:7" ht="13.8">
      <c r="A9" s="19"/>
      <c r="B9" s="34"/>
      <c r="C9" s="33"/>
      <c r="D9" s="78"/>
      <c r="E9" s="32"/>
      <c r="F9" s="32"/>
      <c r="G9" s="35"/>
    </row>
    <row r="10" spans="1:7" ht="13.8">
      <c r="A10" s="19"/>
      <c r="B10" s="59"/>
      <c r="C10" s="60" t="s">
        <v>26</v>
      </c>
      <c r="D10" s="61">
        <f>SUM(D6:D9)</f>
        <v>7</v>
      </c>
      <c r="E10" s="61">
        <f>SUM(E6:E9)</f>
        <v>1</v>
      </c>
      <c r="F10" s="61">
        <f>SUM(F6:F9)</f>
        <v>0</v>
      </c>
      <c r="G10" s="62">
        <f>SUM(G6:G9)</f>
        <v>8</v>
      </c>
    </row>
    <row r="11" spans="1:7" ht="13.8">
      <c r="A11" s="19"/>
      <c r="B11" s="21"/>
      <c r="C11" s="19"/>
      <c r="D11" s="22"/>
      <c r="E11" s="23"/>
      <c r="F11" s="23"/>
      <c r="G11" s="23"/>
    </row>
    <row r="12" spans="1:7" ht="13.8">
      <c r="A12" s="19"/>
      <c r="B12" s="19"/>
      <c r="C12" s="19" t="s">
        <v>27</v>
      </c>
      <c r="D12" s="19"/>
      <c r="E12" s="24">
        <f>(D10+E10)*100/G10</f>
        <v>100</v>
      </c>
      <c r="F12" s="19" t="s">
        <v>28</v>
      </c>
      <c r="G12" s="25"/>
    </row>
    <row r="13" spans="1:7" ht="13.8">
      <c r="A13" s="19"/>
      <c r="B13" s="19"/>
      <c r="C13" s="19" t="s">
        <v>29</v>
      </c>
      <c r="D13" s="19"/>
      <c r="E13" s="24">
        <f>D10*100/G10</f>
        <v>87.5</v>
      </c>
      <c r="F13" s="19" t="s">
        <v>28</v>
      </c>
      <c r="G13" s="25"/>
    </row>
  </sheetData>
  <phoneticPr fontId="12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Test Cases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Alex Haefner</cp:lastModifiedBy>
  <cp:lastPrinted>2006-08-02T10:15:15Z</cp:lastPrinted>
  <dcterms:created xsi:type="dcterms:W3CDTF">2002-07-27T17:17:25Z</dcterms:created>
  <dcterms:modified xsi:type="dcterms:W3CDTF">2021-11-19T18:26:11Z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