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 Lab\otree-costs-of-control-questionnaire-mturk\data_analysis\data\"/>
    </mc:Choice>
  </mc:AlternateContent>
  <xr:revisionPtr revIDLastSave="0" documentId="13_ncr:1_{6B5EBB23-EDE5-4B6C-BC8E-E6684F9D5D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liders" sheetId="1" r:id="rId1"/>
    <sheet name="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1" i="1"/>
  <c r="M13" i="1"/>
  <c r="M15" i="1"/>
  <c r="M17" i="1"/>
  <c r="M19" i="1"/>
  <c r="M21" i="1"/>
  <c r="M23" i="1"/>
  <c r="M25" i="1"/>
  <c r="M27" i="1"/>
  <c r="M29" i="1"/>
  <c r="M31" i="1"/>
  <c r="M33" i="1"/>
  <c r="M35" i="1"/>
  <c r="M37" i="1"/>
  <c r="M39" i="1"/>
  <c r="M41" i="1"/>
  <c r="M43" i="1"/>
  <c r="M45" i="1"/>
  <c r="M47" i="1"/>
  <c r="M49" i="1"/>
  <c r="M51" i="1"/>
  <c r="M53" i="1"/>
  <c r="M55" i="1"/>
  <c r="M57" i="1"/>
  <c r="M59" i="1"/>
  <c r="M61" i="1"/>
  <c r="M63" i="1"/>
  <c r="M65" i="1"/>
  <c r="M67" i="1"/>
  <c r="M69" i="1"/>
  <c r="M71" i="1"/>
  <c r="M73" i="1"/>
  <c r="M75" i="1"/>
  <c r="M77" i="1"/>
  <c r="M79" i="1"/>
  <c r="M81" i="1"/>
  <c r="M83" i="1"/>
  <c r="M85" i="1"/>
  <c r="M87" i="1"/>
  <c r="M89" i="1"/>
  <c r="M91" i="1"/>
  <c r="M93" i="1"/>
  <c r="M95" i="1"/>
  <c r="M97" i="1"/>
  <c r="M99" i="1"/>
  <c r="M101" i="1"/>
  <c r="M103" i="1"/>
  <c r="M105" i="1"/>
  <c r="M107" i="1"/>
  <c r="M109" i="1"/>
  <c r="M111" i="1"/>
  <c r="M113" i="1"/>
  <c r="M115" i="1"/>
  <c r="M117" i="1"/>
  <c r="M119" i="1"/>
  <c r="M121" i="1"/>
  <c r="M123" i="1"/>
  <c r="M125" i="1"/>
  <c r="M127" i="1"/>
  <c r="M129" i="1"/>
  <c r="M131" i="1"/>
  <c r="M133" i="1"/>
  <c r="M135" i="1"/>
  <c r="M137" i="1"/>
  <c r="M139" i="1"/>
  <c r="M141" i="1"/>
  <c r="M143" i="1"/>
  <c r="M145" i="1"/>
  <c r="M147" i="1"/>
  <c r="M149" i="1"/>
  <c r="M151" i="1"/>
  <c r="M153" i="1"/>
  <c r="M155" i="1"/>
  <c r="M157" i="1"/>
  <c r="M159" i="1"/>
  <c r="M161" i="1"/>
  <c r="M163" i="1"/>
  <c r="M165" i="1"/>
  <c r="M167" i="1"/>
  <c r="M169" i="1"/>
  <c r="M171" i="1"/>
  <c r="M173" i="1"/>
  <c r="M175" i="1"/>
  <c r="M177" i="1"/>
  <c r="M179" i="1"/>
  <c r="M181" i="1"/>
  <c r="M183" i="1"/>
  <c r="M185" i="1"/>
  <c r="M187" i="1"/>
  <c r="M189" i="1"/>
  <c r="M191" i="1"/>
  <c r="M193" i="1"/>
  <c r="M195" i="1"/>
  <c r="M197" i="1"/>
  <c r="M199" i="1"/>
  <c r="M201" i="1"/>
  <c r="M2" i="1"/>
  <c r="AY6" i="1"/>
  <c r="AY7" i="1"/>
  <c r="AY8" i="1"/>
  <c r="AY9" i="1"/>
  <c r="AY11" i="1" s="1"/>
  <c r="AY13" i="1" s="1"/>
  <c r="AY15" i="1" s="1"/>
  <c r="AY17" i="1" s="1"/>
  <c r="AY19" i="1" s="1"/>
  <c r="AY21" i="1" s="1"/>
  <c r="AY23" i="1" s="1"/>
  <c r="AY25" i="1" s="1"/>
  <c r="AY27" i="1" s="1"/>
  <c r="AY29" i="1" s="1"/>
  <c r="AY31" i="1" s="1"/>
  <c r="AY33" i="1" s="1"/>
  <c r="AY35" i="1" s="1"/>
  <c r="AY37" i="1" s="1"/>
  <c r="AY39" i="1" s="1"/>
  <c r="AY41" i="1" s="1"/>
  <c r="AY43" i="1" s="1"/>
  <c r="AY45" i="1" s="1"/>
  <c r="AY47" i="1" s="1"/>
  <c r="AY49" i="1" s="1"/>
  <c r="AY51" i="1" s="1"/>
  <c r="AY53" i="1" s="1"/>
  <c r="AY55" i="1" s="1"/>
  <c r="AY57" i="1" s="1"/>
  <c r="AY59" i="1" s="1"/>
  <c r="AY61" i="1" s="1"/>
  <c r="AY63" i="1" s="1"/>
  <c r="AY65" i="1" s="1"/>
  <c r="AY67" i="1" s="1"/>
  <c r="AY69" i="1" s="1"/>
  <c r="AY71" i="1" s="1"/>
  <c r="AY73" i="1" s="1"/>
  <c r="AY75" i="1" s="1"/>
  <c r="AY77" i="1" s="1"/>
  <c r="AY79" i="1" s="1"/>
  <c r="AY81" i="1" s="1"/>
  <c r="AY83" i="1" s="1"/>
  <c r="AY85" i="1" s="1"/>
  <c r="AY87" i="1" s="1"/>
  <c r="AY89" i="1" s="1"/>
  <c r="AY91" i="1" s="1"/>
  <c r="AY93" i="1" s="1"/>
  <c r="AY95" i="1" s="1"/>
  <c r="AY97" i="1" s="1"/>
  <c r="AY99" i="1" s="1"/>
  <c r="AY101" i="1" s="1"/>
  <c r="AY103" i="1" s="1"/>
  <c r="AY105" i="1" s="1"/>
  <c r="AY107" i="1" s="1"/>
  <c r="AY109" i="1" s="1"/>
  <c r="AY111" i="1" s="1"/>
  <c r="AY113" i="1" s="1"/>
  <c r="AY115" i="1" s="1"/>
  <c r="AY117" i="1" s="1"/>
  <c r="AY119" i="1" s="1"/>
  <c r="AY121" i="1" s="1"/>
  <c r="AY123" i="1" s="1"/>
  <c r="AY125" i="1" s="1"/>
  <c r="AY127" i="1" s="1"/>
  <c r="AY129" i="1" s="1"/>
  <c r="AY131" i="1" s="1"/>
  <c r="AY133" i="1" s="1"/>
  <c r="AY135" i="1" s="1"/>
  <c r="AY137" i="1" s="1"/>
  <c r="AY139" i="1" s="1"/>
  <c r="AY141" i="1" s="1"/>
  <c r="AY143" i="1" s="1"/>
  <c r="AY145" i="1" s="1"/>
  <c r="AY147" i="1" s="1"/>
  <c r="AY149" i="1" s="1"/>
  <c r="AY151" i="1" s="1"/>
  <c r="AY153" i="1" s="1"/>
  <c r="AY155" i="1" s="1"/>
  <c r="AY157" i="1" s="1"/>
  <c r="AY159" i="1" s="1"/>
  <c r="AY161" i="1" s="1"/>
  <c r="AY163" i="1" s="1"/>
  <c r="AY165" i="1" s="1"/>
  <c r="AY167" i="1" s="1"/>
  <c r="AY169" i="1" s="1"/>
  <c r="AY171" i="1" s="1"/>
  <c r="AY173" i="1" s="1"/>
  <c r="AY175" i="1" s="1"/>
  <c r="AY177" i="1" s="1"/>
  <c r="AY179" i="1" s="1"/>
  <c r="AY181" i="1" s="1"/>
  <c r="AY183" i="1" s="1"/>
  <c r="AY185" i="1" s="1"/>
  <c r="AY187" i="1" s="1"/>
  <c r="AY189" i="1" s="1"/>
  <c r="AY191" i="1" s="1"/>
  <c r="AY193" i="1" s="1"/>
  <c r="AY195" i="1" s="1"/>
  <c r="AY197" i="1" s="1"/>
  <c r="AY199" i="1" s="1"/>
  <c r="AY201" i="1" s="1"/>
  <c r="AY4" i="1"/>
  <c r="AY5" i="1"/>
  <c r="AY2" i="1"/>
  <c r="BA14" i="1"/>
  <c r="BA16" i="1"/>
  <c r="BA18" i="1" s="1"/>
  <c r="BA20" i="1" s="1"/>
  <c r="BA22" i="1" s="1"/>
  <c r="BA24" i="1" s="1"/>
  <c r="BA26" i="1" s="1"/>
  <c r="BA28" i="1" s="1"/>
  <c r="BA30" i="1" s="1"/>
  <c r="BA32" i="1" s="1"/>
  <c r="BA34" i="1" s="1"/>
  <c r="BA36" i="1" s="1"/>
  <c r="BA38" i="1" s="1"/>
  <c r="BA40" i="1" s="1"/>
  <c r="BA42" i="1" s="1"/>
  <c r="BA44" i="1" s="1"/>
  <c r="BA46" i="1" s="1"/>
  <c r="BA48" i="1" s="1"/>
  <c r="BA50" i="1" s="1"/>
  <c r="BA52" i="1" s="1"/>
  <c r="BA54" i="1" s="1"/>
  <c r="BA56" i="1" s="1"/>
  <c r="BA58" i="1" s="1"/>
  <c r="BA60" i="1" s="1"/>
  <c r="BA62" i="1" s="1"/>
  <c r="BA64" i="1" s="1"/>
  <c r="BA66" i="1" s="1"/>
  <c r="BA68" i="1" s="1"/>
  <c r="BA70" i="1" s="1"/>
  <c r="BA72" i="1" s="1"/>
  <c r="BA74" i="1" s="1"/>
  <c r="BA76" i="1" s="1"/>
  <c r="BA78" i="1" s="1"/>
  <c r="BA80" i="1" s="1"/>
  <c r="BA82" i="1" s="1"/>
  <c r="BA84" i="1" s="1"/>
  <c r="BA86" i="1" s="1"/>
  <c r="BA88" i="1" s="1"/>
  <c r="BA90" i="1" s="1"/>
  <c r="BA92" i="1" s="1"/>
  <c r="BA94" i="1" s="1"/>
  <c r="BA96" i="1" s="1"/>
  <c r="BA98" i="1" s="1"/>
  <c r="BA100" i="1" s="1"/>
  <c r="BA102" i="1" s="1"/>
  <c r="BA104" i="1" s="1"/>
  <c r="BA106" i="1" s="1"/>
  <c r="BA108" i="1" s="1"/>
  <c r="BA110" i="1" s="1"/>
  <c r="BA112" i="1" s="1"/>
  <c r="BA114" i="1" s="1"/>
  <c r="BA116" i="1" s="1"/>
  <c r="BA118" i="1" s="1"/>
  <c r="BA120" i="1" s="1"/>
  <c r="BA122" i="1" s="1"/>
  <c r="BA124" i="1" s="1"/>
  <c r="BA126" i="1" s="1"/>
  <c r="BA128" i="1" s="1"/>
  <c r="BA130" i="1" s="1"/>
  <c r="BA132" i="1" s="1"/>
  <c r="BA134" i="1" s="1"/>
  <c r="BA136" i="1" s="1"/>
  <c r="BA138" i="1" s="1"/>
  <c r="BA140" i="1" s="1"/>
  <c r="BA142" i="1" s="1"/>
  <c r="BA144" i="1" s="1"/>
  <c r="BA146" i="1" s="1"/>
  <c r="BA148" i="1" s="1"/>
  <c r="BA150" i="1" s="1"/>
  <c r="BA152" i="1" s="1"/>
  <c r="BA154" i="1" s="1"/>
  <c r="BA156" i="1" s="1"/>
  <c r="BA158" i="1" s="1"/>
  <c r="BA160" i="1" s="1"/>
  <c r="BA162" i="1" s="1"/>
  <c r="BA164" i="1" s="1"/>
  <c r="BA166" i="1" s="1"/>
  <c r="BA168" i="1" s="1"/>
  <c r="BA170" i="1" s="1"/>
  <c r="BA172" i="1" s="1"/>
  <c r="BA174" i="1" s="1"/>
  <c r="BA176" i="1" s="1"/>
  <c r="BA178" i="1" s="1"/>
  <c r="BA180" i="1" s="1"/>
  <c r="BA182" i="1" s="1"/>
  <c r="BA184" i="1" s="1"/>
  <c r="BA186" i="1" s="1"/>
  <c r="BA188" i="1" s="1"/>
  <c r="BA190" i="1" s="1"/>
  <c r="BA192" i="1" s="1"/>
  <c r="BA194" i="1" s="1"/>
  <c r="BA196" i="1" s="1"/>
  <c r="BA198" i="1" s="1"/>
  <c r="BA200" i="1" s="1"/>
  <c r="BA12" i="1"/>
  <c r="BD12" i="1"/>
  <c r="BD13" i="1" s="1"/>
  <c r="BD14" i="1"/>
  <c r="BE14" i="1" s="1"/>
  <c r="AY14" i="1" s="1"/>
  <c r="M14" i="1" s="1"/>
  <c r="BD16" i="1"/>
  <c r="BD17" i="1" s="1"/>
  <c r="BD18" i="1"/>
  <c r="BD19" i="1" s="1"/>
  <c r="BD20" i="1"/>
  <c r="BD21" i="1" s="1"/>
  <c r="BD22" i="1"/>
  <c r="BE22" i="1" s="1"/>
  <c r="AY22" i="1" s="1"/>
  <c r="M22" i="1" s="1"/>
  <c r="BD24" i="1"/>
  <c r="BD25" i="1" s="1"/>
  <c r="BD26" i="1"/>
  <c r="BD27" i="1" s="1"/>
  <c r="BD28" i="1"/>
  <c r="BD29" i="1" s="1"/>
  <c r="BD30" i="1"/>
  <c r="BE30" i="1" s="1"/>
  <c r="AY30" i="1" s="1"/>
  <c r="M30" i="1" s="1"/>
  <c r="BD32" i="1"/>
  <c r="BD33" i="1" s="1"/>
  <c r="BD34" i="1"/>
  <c r="BD35" i="1" s="1"/>
  <c r="BD36" i="1"/>
  <c r="BD37" i="1" s="1"/>
  <c r="BD38" i="1"/>
  <c r="BE38" i="1" s="1"/>
  <c r="AY38" i="1" s="1"/>
  <c r="M38" i="1" s="1"/>
  <c r="BD40" i="1"/>
  <c r="BD41" i="1" s="1"/>
  <c r="BD42" i="1"/>
  <c r="BD43" i="1" s="1"/>
  <c r="BD44" i="1"/>
  <c r="BD45" i="1" s="1"/>
  <c r="BD46" i="1"/>
  <c r="BE46" i="1" s="1"/>
  <c r="AY46" i="1" s="1"/>
  <c r="M46" i="1" s="1"/>
  <c r="BD48" i="1"/>
  <c r="BD49" i="1" s="1"/>
  <c r="BD50" i="1"/>
  <c r="BD51" i="1" s="1"/>
  <c r="BD52" i="1"/>
  <c r="BD53" i="1" s="1"/>
  <c r="BD54" i="1"/>
  <c r="BE54" i="1" s="1"/>
  <c r="AY54" i="1" s="1"/>
  <c r="M54" i="1" s="1"/>
  <c r="BD56" i="1"/>
  <c r="BD57" i="1" s="1"/>
  <c r="BD58" i="1"/>
  <c r="BD59" i="1" s="1"/>
  <c r="BD60" i="1"/>
  <c r="BD61" i="1" s="1"/>
  <c r="BD62" i="1"/>
  <c r="BE62" i="1" s="1"/>
  <c r="AY62" i="1" s="1"/>
  <c r="M62" i="1" s="1"/>
  <c r="BD64" i="1"/>
  <c r="BD65" i="1" s="1"/>
  <c r="BD66" i="1"/>
  <c r="BD67" i="1" s="1"/>
  <c r="BD68" i="1"/>
  <c r="BD69" i="1" s="1"/>
  <c r="BD70" i="1"/>
  <c r="BE70" i="1" s="1"/>
  <c r="AY70" i="1" s="1"/>
  <c r="M70" i="1" s="1"/>
  <c r="BD72" i="1"/>
  <c r="BD73" i="1" s="1"/>
  <c r="BD74" i="1"/>
  <c r="BD75" i="1" s="1"/>
  <c r="BD76" i="1"/>
  <c r="BD77" i="1" s="1"/>
  <c r="BD78" i="1"/>
  <c r="BE78" i="1" s="1"/>
  <c r="AY78" i="1" s="1"/>
  <c r="M78" i="1" s="1"/>
  <c r="BD80" i="1"/>
  <c r="BD81" i="1" s="1"/>
  <c r="BD82" i="1"/>
  <c r="BD83" i="1" s="1"/>
  <c r="BD84" i="1"/>
  <c r="BD85" i="1" s="1"/>
  <c r="BD86" i="1"/>
  <c r="BE86" i="1" s="1"/>
  <c r="AY86" i="1" s="1"/>
  <c r="M86" i="1" s="1"/>
  <c r="BD88" i="1"/>
  <c r="BD89" i="1" s="1"/>
  <c r="BD90" i="1"/>
  <c r="BD91" i="1" s="1"/>
  <c r="BD92" i="1"/>
  <c r="BD93" i="1" s="1"/>
  <c r="BD94" i="1"/>
  <c r="BE94" i="1" s="1"/>
  <c r="AY94" i="1" s="1"/>
  <c r="M94" i="1" s="1"/>
  <c r="BD96" i="1"/>
  <c r="BD97" i="1" s="1"/>
  <c r="BD98" i="1"/>
  <c r="BD99" i="1" s="1"/>
  <c r="BD100" i="1"/>
  <c r="BD101" i="1" s="1"/>
  <c r="BD102" i="1"/>
  <c r="BE102" i="1" s="1"/>
  <c r="AY102" i="1" s="1"/>
  <c r="M102" i="1" s="1"/>
  <c r="BD104" i="1"/>
  <c r="BD105" i="1" s="1"/>
  <c r="BD106" i="1"/>
  <c r="BD107" i="1" s="1"/>
  <c r="BD108" i="1"/>
  <c r="BD109" i="1" s="1"/>
  <c r="BD110" i="1"/>
  <c r="BE110" i="1" s="1"/>
  <c r="AY110" i="1" s="1"/>
  <c r="M110" i="1" s="1"/>
  <c r="BD112" i="1"/>
  <c r="BD113" i="1" s="1"/>
  <c r="BD114" i="1"/>
  <c r="BD115" i="1" s="1"/>
  <c r="BD116" i="1"/>
  <c r="BD117" i="1" s="1"/>
  <c r="BD118" i="1"/>
  <c r="BE118" i="1" s="1"/>
  <c r="AY118" i="1" s="1"/>
  <c r="M118" i="1" s="1"/>
  <c r="BD120" i="1"/>
  <c r="BD121" i="1" s="1"/>
  <c r="BD122" i="1"/>
  <c r="BD123" i="1" s="1"/>
  <c r="BD124" i="1"/>
  <c r="BD125" i="1" s="1"/>
  <c r="BD126" i="1"/>
  <c r="BE126" i="1" s="1"/>
  <c r="AY126" i="1" s="1"/>
  <c r="M126" i="1" s="1"/>
  <c r="BD128" i="1"/>
  <c r="BD129" i="1" s="1"/>
  <c r="BD130" i="1"/>
  <c r="BE130" i="1" s="1"/>
  <c r="BE131" i="1" s="1"/>
  <c r="BA131" i="1" s="1"/>
  <c r="BD132" i="1"/>
  <c r="BD133" i="1" s="1"/>
  <c r="BD134" i="1"/>
  <c r="BE134" i="1" s="1"/>
  <c r="AY134" i="1" s="1"/>
  <c r="M134" i="1" s="1"/>
  <c r="BD136" i="1"/>
  <c r="BD137" i="1" s="1"/>
  <c r="BD138" i="1"/>
  <c r="BD139" i="1" s="1"/>
  <c r="BD140" i="1"/>
  <c r="BD141" i="1" s="1"/>
  <c r="BD142" i="1"/>
  <c r="BE142" i="1" s="1"/>
  <c r="AY142" i="1" s="1"/>
  <c r="M142" i="1" s="1"/>
  <c r="BD144" i="1"/>
  <c r="BD145" i="1" s="1"/>
  <c r="BD146" i="1"/>
  <c r="BD147" i="1" s="1"/>
  <c r="BD148" i="1"/>
  <c r="BD149" i="1" s="1"/>
  <c r="BD150" i="1"/>
  <c r="BE150" i="1" s="1"/>
  <c r="AY150" i="1" s="1"/>
  <c r="M150" i="1" s="1"/>
  <c r="BD152" i="1"/>
  <c r="BD153" i="1" s="1"/>
  <c r="BD154" i="1"/>
  <c r="BD155" i="1" s="1"/>
  <c r="BD156" i="1"/>
  <c r="BD157" i="1" s="1"/>
  <c r="BD158" i="1"/>
  <c r="BE158" i="1" s="1"/>
  <c r="AY158" i="1" s="1"/>
  <c r="M158" i="1" s="1"/>
  <c r="BD160" i="1"/>
  <c r="BD161" i="1" s="1"/>
  <c r="BD162" i="1"/>
  <c r="BD163" i="1" s="1"/>
  <c r="BD164" i="1"/>
  <c r="BD165" i="1" s="1"/>
  <c r="BD166" i="1"/>
  <c r="BE166" i="1" s="1"/>
  <c r="AY166" i="1" s="1"/>
  <c r="M166" i="1" s="1"/>
  <c r="BD168" i="1"/>
  <c r="BD169" i="1" s="1"/>
  <c r="BD170" i="1"/>
  <c r="BD171" i="1" s="1"/>
  <c r="BD172" i="1"/>
  <c r="BD173" i="1" s="1"/>
  <c r="BD174" i="1"/>
  <c r="BE174" i="1" s="1"/>
  <c r="AY174" i="1" s="1"/>
  <c r="M174" i="1" s="1"/>
  <c r="BD176" i="1"/>
  <c r="BD177" i="1" s="1"/>
  <c r="BD178" i="1"/>
  <c r="BD179" i="1" s="1"/>
  <c r="BD180" i="1"/>
  <c r="BD181" i="1" s="1"/>
  <c r="BD182" i="1"/>
  <c r="BE182" i="1" s="1"/>
  <c r="AY182" i="1" s="1"/>
  <c r="M182" i="1" s="1"/>
  <c r="BD184" i="1"/>
  <c r="BD185" i="1" s="1"/>
  <c r="BD186" i="1"/>
  <c r="BD187" i="1" s="1"/>
  <c r="BD188" i="1"/>
  <c r="BD189" i="1" s="1"/>
  <c r="BD190" i="1"/>
  <c r="BE190" i="1" s="1"/>
  <c r="AY190" i="1" s="1"/>
  <c r="M190" i="1" s="1"/>
  <c r="BD192" i="1"/>
  <c r="BD193" i="1" s="1"/>
  <c r="BD194" i="1"/>
  <c r="BD195" i="1" s="1"/>
  <c r="BD196" i="1"/>
  <c r="BD197" i="1" s="1"/>
  <c r="BD198" i="1"/>
  <c r="BE198" i="1" s="1"/>
  <c r="AY198" i="1" s="1"/>
  <c r="M198" i="1" s="1"/>
  <c r="BD200" i="1"/>
  <c r="BD201" i="1" s="1"/>
  <c r="BB11" i="1"/>
  <c r="BB17" i="1" s="1"/>
  <c r="BB23" i="1" s="1"/>
  <c r="BB29" i="1" s="1"/>
  <c r="BB35" i="1" s="1"/>
  <c r="BB41" i="1" s="1"/>
  <c r="BB47" i="1" s="1"/>
  <c r="BB53" i="1" s="1"/>
  <c r="BB59" i="1" s="1"/>
  <c r="BB65" i="1" s="1"/>
  <c r="BB71" i="1" s="1"/>
  <c r="BB77" i="1" s="1"/>
  <c r="BB83" i="1" s="1"/>
  <c r="BB89" i="1" s="1"/>
  <c r="BB95" i="1" s="1"/>
  <c r="BB101" i="1" s="1"/>
  <c r="BB107" i="1" s="1"/>
  <c r="BB113" i="1" s="1"/>
  <c r="BB119" i="1" s="1"/>
  <c r="BB125" i="1" s="1"/>
  <c r="BB131" i="1" s="1"/>
  <c r="BB137" i="1" s="1"/>
  <c r="BB143" i="1" s="1"/>
  <c r="BB149" i="1" s="1"/>
  <c r="BB155" i="1" s="1"/>
  <c r="BB161" i="1" s="1"/>
  <c r="BB167" i="1" s="1"/>
  <c r="BB173" i="1" s="1"/>
  <c r="BB179" i="1" s="1"/>
  <c r="BB185" i="1" s="1"/>
  <c r="BB191" i="1" s="1"/>
  <c r="BB197" i="1" s="1"/>
  <c r="BB12" i="1"/>
  <c r="BB13" i="1"/>
  <c r="BB14" i="1"/>
  <c r="BB20" i="1" s="1"/>
  <c r="BB26" i="1" s="1"/>
  <c r="BB32" i="1" s="1"/>
  <c r="BB38" i="1" s="1"/>
  <c r="BB44" i="1" s="1"/>
  <c r="BB50" i="1" s="1"/>
  <c r="BB56" i="1" s="1"/>
  <c r="BB62" i="1" s="1"/>
  <c r="BB68" i="1" s="1"/>
  <c r="BB74" i="1" s="1"/>
  <c r="BB80" i="1" s="1"/>
  <c r="BB86" i="1" s="1"/>
  <c r="BB92" i="1" s="1"/>
  <c r="BB98" i="1" s="1"/>
  <c r="BB104" i="1" s="1"/>
  <c r="BB110" i="1" s="1"/>
  <c r="BB116" i="1" s="1"/>
  <c r="BB122" i="1" s="1"/>
  <c r="BB128" i="1" s="1"/>
  <c r="BB134" i="1" s="1"/>
  <c r="BB140" i="1" s="1"/>
  <c r="BB146" i="1" s="1"/>
  <c r="BB152" i="1" s="1"/>
  <c r="BB158" i="1" s="1"/>
  <c r="BB164" i="1" s="1"/>
  <c r="BB170" i="1" s="1"/>
  <c r="BB176" i="1" s="1"/>
  <c r="BB182" i="1" s="1"/>
  <c r="BB188" i="1" s="1"/>
  <c r="BB194" i="1" s="1"/>
  <c r="BB200" i="1" s="1"/>
  <c r="BB15" i="1"/>
  <c r="BB21" i="1" s="1"/>
  <c r="BB27" i="1" s="1"/>
  <c r="BB33" i="1" s="1"/>
  <c r="BB39" i="1" s="1"/>
  <c r="BB45" i="1" s="1"/>
  <c r="BB51" i="1" s="1"/>
  <c r="BB57" i="1" s="1"/>
  <c r="BB63" i="1" s="1"/>
  <c r="BB69" i="1" s="1"/>
  <c r="BB75" i="1" s="1"/>
  <c r="BB81" i="1" s="1"/>
  <c r="BB87" i="1" s="1"/>
  <c r="BB93" i="1" s="1"/>
  <c r="BB99" i="1" s="1"/>
  <c r="BB105" i="1" s="1"/>
  <c r="BB111" i="1" s="1"/>
  <c r="BB117" i="1" s="1"/>
  <c r="BB123" i="1" s="1"/>
  <c r="BB129" i="1" s="1"/>
  <c r="BB135" i="1" s="1"/>
  <c r="BB141" i="1" s="1"/>
  <c r="BB147" i="1" s="1"/>
  <c r="BB153" i="1" s="1"/>
  <c r="BB159" i="1" s="1"/>
  <c r="BB165" i="1" s="1"/>
  <c r="BB171" i="1" s="1"/>
  <c r="BB177" i="1" s="1"/>
  <c r="BB183" i="1" s="1"/>
  <c r="BB189" i="1" s="1"/>
  <c r="BB195" i="1" s="1"/>
  <c r="BB201" i="1" s="1"/>
  <c r="BB16" i="1"/>
  <c r="BB18" i="1"/>
  <c r="BB24" i="1" s="1"/>
  <c r="BB30" i="1" s="1"/>
  <c r="BB36" i="1" s="1"/>
  <c r="BB42" i="1" s="1"/>
  <c r="BB48" i="1" s="1"/>
  <c r="BB54" i="1" s="1"/>
  <c r="BB60" i="1" s="1"/>
  <c r="BB66" i="1" s="1"/>
  <c r="BB72" i="1" s="1"/>
  <c r="BB78" i="1" s="1"/>
  <c r="BB84" i="1" s="1"/>
  <c r="BB90" i="1" s="1"/>
  <c r="BB96" i="1" s="1"/>
  <c r="BB102" i="1" s="1"/>
  <c r="BB108" i="1" s="1"/>
  <c r="BB114" i="1" s="1"/>
  <c r="BB120" i="1" s="1"/>
  <c r="BB126" i="1" s="1"/>
  <c r="BB132" i="1" s="1"/>
  <c r="BB138" i="1" s="1"/>
  <c r="BB144" i="1" s="1"/>
  <c r="BB150" i="1" s="1"/>
  <c r="BB156" i="1" s="1"/>
  <c r="BB162" i="1" s="1"/>
  <c r="BB168" i="1" s="1"/>
  <c r="BB174" i="1" s="1"/>
  <c r="BB180" i="1" s="1"/>
  <c r="BB186" i="1" s="1"/>
  <c r="BB192" i="1" s="1"/>
  <c r="BB198" i="1" s="1"/>
  <c r="BB19" i="1"/>
  <c r="BB25" i="1" s="1"/>
  <c r="BB31" i="1" s="1"/>
  <c r="BB37" i="1" s="1"/>
  <c r="BB43" i="1" s="1"/>
  <c r="BB49" i="1" s="1"/>
  <c r="BB55" i="1" s="1"/>
  <c r="BB61" i="1" s="1"/>
  <c r="BB67" i="1" s="1"/>
  <c r="BB73" i="1" s="1"/>
  <c r="BB79" i="1" s="1"/>
  <c r="BB85" i="1" s="1"/>
  <c r="BB91" i="1" s="1"/>
  <c r="BB97" i="1" s="1"/>
  <c r="BB103" i="1" s="1"/>
  <c r="BB109" i="1" s="1"/>
  <c r="BB115" i="1" s="1"/>
  <c r="BB121" i="1" s="1"/>
  <c r="BB127" i="1" s="1"/>
  <c r="BB133" i="1" s="1"/>
  <c r="BB139" i="1" s="1"/>
  <c r="BB145" i="1" s="1"/>
  <c r="BB151" i="1" s="1"/>
  <c r="BB157" i="1" s="1"/>
  <c r="BB163" i="1" s="1"/>
  <c r="BB169" i="1" s="1"/>
  <c r="BB175" i="1" s="1"/>
  <c r="BB181" i="1" s="1"/>
  <c r="BB187" i="1" s="1"/>
  <c r="BB193" i="1" s="1"/>
  <c r="BB199" i="1" s="1"/>
  <c r="BB22" i="1"/>
  <c r="BB28" i="1" s="1"/>
  <c r="BB34" i="1" s="1"/>
  <c r="BB40" i="1" s="1"/>
  <c r="BB46" i="1" s="1"/>
  <c r="BB52" i="1" s="1"/>
  <c r="BB58" i="1" s="1"/>
  <c r="BB64" i="1" s="1"/>
  <c r="BB70" i="1" s="1"/>
  <c r="BB76" i="1" s="1"/>
  <c r="BB82" i="1" s="1"/>
  <c r="BB88" i="1" s="1"/>
  <c r="BB94" i="1" s="1"/>
  <c r="BB100" i="1" s="1"/>
  <c r="BB106" i="1" s="1"/>
  <c r="BB112" i="1" s="1"/>
  <c r="BB118" i="1" s="1"/>
  <c r="BB124" i="1" s="1"/>
  <c r="BB130" i="1" s="1"/>
  <c r="BB136" i="1" s="1"/>
  <c r="BB142" i="1" s="1"/>
  <c r="BB148" i="1" s="1"/>
  <c r="BB154" i="1" s="1"/>
  <c r="BB160" i="1" s="1"/>
  <c r="BB166" i="1" s="1"/>
  <c r="BB172" i="1" s="1"/>
  <c r="BB178" i="1" s="1"/>
  <c r="BB184" i="1" s="1"/>
  <c r="BB190" i="1" s="1"/>
  <c r="BB196" i="1" s="1"/>
  <c r="BB10" i="1"/>
  <c r="BD10" i="1"/>
  <c r="BD11" i="1" s="1"/>
  <c r="BC11" i="1"/>
  <c r="BC10" i="1"/>
  <c r="BC12" i="1" s="1"/>
  <c r="AZ11" i="1"/>
  <c r="AZ13" i="1" s="1"/>
  <c r="AZ15" i="1" s="1"/>
  <c r="AZ17" i="1" s="1"/>
  <c r="AZ19" i="1" s="1"/>
  <c r="AZ21" i="1" s="1"/>
  <c r="AZ23" i="1" s="1"/>
  <c r="AZ25" i="1" s="1"/>
  <c r="AZ27" i="1" s="1"/>
  <c r="AZ29" i="1" s="1"/>
  <c r="AZ31" i="1" s="1"/>
  <c r="AZ33" i="1" s="1"/>
  <c r="AZ35" i="1" s="1"/>
  <c r="AZ37" i="1" s="1"/>
  <c r="AZ39" i="1" s="1"/>
  <c r="AZ41" i="1" s="1"/>
  <c r="AZ43" i="1" s="1"/>
  <c r="AZ45" i="1" s="1"/>
  <c r="AZ47" i="1" s="1"/>
  <c r="AZ49" i="1" s="1"/>
  <c r="AZ51" i="1" s="1"/>
  <c r="AZ53" i="1" s="1"/>
  <c r="AZ55" i="1" s="1"/>
  <c r="AZ57" i="1" s="1"/>
  <c r="AZ59" i="1" s="1"/>
  <c r="AZ61" i="1" s="1"/>
  <c r="AZ63" i="1" s="1"/>
  <c r="AZ65" i="1" s="1"/>
  <c r="AZ67" i="1" s="1"/>
  <c r="AZ69" i="1" s="1"/>
  <c r="AZ71" i="1" s="1"/>
  <c r="AZ73" i="1" s="1"/>
  <c r="AZ75" i="1" s="1"/>
  <c r="AZ77" i="1" s="1"/>
  <c r="AZ79" i="1" s="1"/>
  <c r="AZ81" i="1" s="1"/>
  <c r="AZ83" i="1" s="1"/>
  <c r="AZ85" i="1" s="1"/>
  <c r="AZ87" i="1" s="1"/>
  <c r="AZ89" i="1" s="1"/>
  <c r="AZ91" i="1" s="1"/>
  <c r="AZ93" i="1" s="1"/>
  <c r="AZ95" i="1" s="1"/>
  <c r="AZ97" i="1" s="1"/>
  <c r="AZ99" i="1" s="1"/>
  <c r="AZ101" i="1" s="1"/>
  <c r="AZ103" i="1" s="1"/>
  <c r="AZ105" i="1" s="1"/>
  <c r="AZ107" i="1" s="1"/>
  <c r="AZ109" i="1" s="1"/>
  <c r="AZ111" i="1" s="1"/>
  <c r="AZ113" i="1" s="1"/>
  <c r="AZ115" i="1" s="1"/>
  <c r="AZ117" i="1" s="1"/>
  <c r="AZ119" i="1" s="1"/>
  <c r="AZ121" i="1" s="1"/>
  <c r="AZ123" i="1" s="1"/>
  <c r="AZ125" i="1" s="1"/>
  <c r="AZ127" i="1" s="1"/>
  <c r="AZ129" i="1" s="1"/>
  <c r="AZ131" i="1" s="1"/>
  <c r="AZ133" i="1" s="1"/>
  <c r="AZ135" i="1" s="1"/>
  <c r="AZ137" i="1" s="1"/>
  <c r="AZ139" i="1" s="1"/>
  <c r="AZ141" i="1" s="1"/>
  <c r="AZ143" i="1" s="1"/>
  <c r="AZ145" i="1" s="1"/>
  <c r="AZ147" i="1" s="1"/>
  <c r="AZ149" i="1" s="1"/>
  <c r="AZ151" i="1" s="1"/>
  <c r="AZ153" i="1" s="1"/>
  <c r="AZ155" i="1" s="1"/>
  <c r="AZ157" i="1" s="1"/>
  <c r="AZ159" i="1" s="1"/>
  <c r="AZ161" i="1" s="1"/>
  <c r="AZ163" i="1" s="1"/>
  <c r="AZ165" i="1" s="1"/>
  <c r="AZ167" i="1" s="1"/>
  <c r="AZ169" i="1" s="1"/>
  <c r="AZ171" i="1" s="1"/>
  <c r="AZ173" i="1" s="1"/>
  <c r="AZ175" i="1" s="1"/>
  <c r="AZ177" i="1" s="1"/>
  <c r="AZ179" i="1" s="1"/>
  <c r="AZ181" i="1" s="1"/>
  <c r="AZ183" i="1" s="1"/>
  <c r="AZ185" i="1" s="1"/>
  <c r="AZ187" i="1" s="1"/>
  <c r="AZ189" i="1" s="1"/>
  <c r="AZ191" i="1" s="1"/>
  <c r="AZ193" i="1" s="1"/>
  <c r="AZ195" i="1" s="1"/>
  <c r="AZ197" i="1" s="1"/>
  <c r="AZ199" i="1" s="1"/>
  <c r="AZ201" i="1" s="1"/>
  <c r="AZ10" i="1"/>
  <c r="AZ12" i="1" s="1"/>
  <c r="AZ14" i="1" s="1"/>
  <c r="AZ16" i="1" s="1"/>
  <c r="AZ18" i="1" s="1"/>
  <c r="AZ20" i="1" s="1"/>
  <c r="AZ22" i="1" s="1"/>
  <c r="AZ24" i="1" s="1"/>
  <c r="AZ26" i="1" s="1"/>
  <c r="AZ28" i="1" s="1"/>
  <c r="AZ30" i="1" s="1"/>
  <c r="AZ32" i="1" s="1"/>
  <c r="AZ34" i="1" s="1"/>
  <c r="AZ36" i="1" s="1"/>
  <c r="AZ38" i="1" s="1"/>
  <c r="AZ40" i="1" s="1"/>
  <c r="AZ42" i="1" s="1"/>
  <c r="AZ44" i="1" s="1"/>
  <c r="AZ46" i="1" s="1"/>
  <c r="AZ48" i="1" s="1"/>
  <c r="AZ50" i="1" s="1"/>
  <c r="AZ52" i="1" s="1"/>
  <c r="AZ54" i="1" s="1"/>
  <c r="AZ56" i="1" s="1"/>
  <c r="AZ58" i="1" s="1"/>
  <c r="AZ60" i="1" s="1"/>
  <c r="AZ62" i="1" s="1"/>
  <c r="AZ64" i="1" s="1"/>
  <c r="AZ66" i="1" s="1"/>
  <c r="AZ68" i="1" s="1"/>
  <c r="AZ70" i="1" s="1"/>
  <c r="AZ72" i="1" s="1"/>
  <c r="AZ74" i="1" s="1"/>
  <c r="AZ76" i="1" s="1"/>
  <c r="AZ78" i="1" s="1"/>
  <c r="AZ80" i="1" s="1"/>
  <c r="AZ82" i="1" s="1"/>
  <c r="AZ84" i="1" s="1"/>
  <c r="AZ86" i="1" s="1"/>
  <c r="AZ88" i="1" s="1"/>
  <c r="AZ90" i="1" s="1"/>
  <c r="AZ92" i="1" s="1"/>
  <c r="AZ94" i="1" s="1"/>
  <c r="AZ96" i="1" s="1"/>
  <c r="AZ98" i="1" s="1"/>
  <c r="AZ100" i="1" s="1"/>
  <c r="AZ102" i="1" s="1"/>
  <c r="AZ104" i="1" s="1"/>
  <c r="AZ106" i="1" s="1"/>
  <c r="AZ108" i="1" s="1"/>
  <c r="AZ110" i="1" s="1"/>
  <c r="AZ112" i="1" s="1"/>
  <c r="AZ114" i="1" s="1"/>
  <c r="AZ116" i="1" s="1"/>
  <c r="AZ118" i="1" s="1"/>
  <c r="AZ120" i="1" s="1"/>
  <c r="AZ122" i="1" s="1"/>
  <c r="AZ124" i="1" s="1"/>
  <c r="AZ126" i="1" s="1"/>
  <c r="AZ128" i="1" s="1"/>
  <c r="AZ130" i="1" s="1"/>
  <c r="AZ132" i="1" s="1"/>
  <c r="AZ134" i="1" s="1"/>
  <c r="AZ136" i="1" s="1"/>
  <c r="AZ138" i="1" s="1"/>
  <c r="AZ140" i="1" s="1"/>
  <c r="AZ142" i="1" s="1"/>
  <c r="AZ144" i="1" s="1"/>
  <c r="AZ146" i="1" s="1"/>
  <c r="AZ148" i="1" s="1"/>
  <c r="AZ150" i="1" s="1"/>
  <c r="AZ152" i="1" s="1"/>
  <c r="AZ154" i="1" s="1"/>
  <c r="AZ156" i="1" s="1"/>
  <c r="AZ158" i="1" s="1"/>
  <c r="AZ160" i="1" s="1"/>
  <c r="AZ162" i="1" s="1"/>
  <c r="AZ164" i="1" s="1"/>
  <c r="AZ166" i="1" s="1"/>
  <c r="AZ168" i="1" s="1"/>
  <c r="AZ170" i="1" s="1"/>
  <c r="AZ172" i="1" s="1"/>
  <c r="AZ174" i="1" s="1"/>
  <c r="AZ176" i="1" s="1"/>
  <c r="AZ178" i="1" s="1"/>
  <c r="AZ180" i="1" s="1"/>
  <c r="AZ182" i="1" s="1"/>
  <c r="AZ184" i="1" s="1"/>
  <c r="AZ186" i="1" s="1"/>
  <c r="AZ188" i="1" s="1"/>
  <c r="AZ190" i="1" s="1"/>
  <c r="AZ192" i="1" s="1"/>
  <c r="AZ194" i="1" s="1"/>
  <c r="AZ196" i="1" s="1"/>
  <c r="AZ198" i="1" s="1"/>
  <c r="AZ200" i="1" s="1"/>
  <c r="AW13" i="1"/>
  <c r="AW15" i="1" s="1"/>
  <c r="AW17" i="1" s="1"/>
  <c r="AW19" i="1" s="1"/>
  <c r="AW21" i="1" s="1"/>
  <c r="AW23" i="1" s="1"/>
  <c r="AW25" i="1" s="1"/>
  <c r="AW27" i="1" s="1"/>
  <c r="AW29" i="1" s="1"/>
  <c r="AW31" i="1" s="1"/>
  <c r="AW33" i="1" s="1"/>
  <c r="AW35" i="1" s="1"/>
  <c r="AW37" i="1" s="1"/>
  <c r="AW39" i="1" s="1"/>
  <c r="AW41" i="1" s="1"/>
  <c r="AW43" i="1" s="1"/>
  <c r="AW45" i="1" s="1"/>
  <c r="AW47" i="1" s="1"/>
  <c r="AW49" i="1" s="1"/>
  <c r="AW51" i="1" s="1"/>
  <c r="AW53" i="1" s="1"/>
  <c r="AW55" i="1" s="1"/>
  <c r="AW57" i="1" s="1"/>
  <c r="AW59" i="1" s="1"/>
  <c r="AW61" i="1" s="1"/>
  <c r="AW63" i="1" s="1"/>
  <c r="AW65" i="1" s="1"/>
  <c r="AW67" i="1" s="1"/>
  <c r="AW69" i="1" s="1"/>
  <c r="AW71" i="1" s="1"/>
  <c r="AW73" i="1" s="1"/>
  <c r="AW75" i="1" s="1"/>
  <c r="AW77" i="1" s="1"/>
  <c r="AW79" i="1" s="1"/>
  <c r="AW81" i="1" s="1"/>
  <c r="AW83" i="1" s="1"/>
  <c r="AW85" i="1" s="1"/>
  <c r="AW87" i="1" s="1"/>
  <c r="AW89" i="1" s="1"/>
  <c r="AW91" i="1" s="1"/>
  <c r="AW93" i="1" s="1"/>
  <c r="AW95" i="1" s="1"/>
  <c r="AW97" i="1" s="1"/>
  <c r="AW99" i="1" s="1"/>
  <c r="AW101" i="1" s="1"/>
  <c r="AW103" i="1" s="1"/>
  <c r="AW105" i="1" s="1"/>
  <c r="AW107" i="1" s="1"/>
  <c r="AW109" i="1" s="1"/>
  <c r="AW111" i="1" s="1"/>
  <c r="AW113" i="1" s="1"/>
  <c r="AW115" i="1" s="1"/>
  <c r="AW117" i="1" s="1"/>
  <c r="AW119" i="1" s="1"/>
  <c r="AW121" i="1" s="1"/>
  <c r="AW123" i="1" s="1"/>
  <c r="AW125" i="1" s="1"/>
  <c r="AW127" i="1" s="1"/>
  <c r="AW129" i="1" s="1"/>
  <c r="AW131" i="1" s="1"/>
  <c r="AW133" i="1" s="1"/>
  <c r="AW135" i="1" s="1"/>
  <c r="AW137" i="1" s="1"/>
  <c r="AW139" i="1" s="1"/>
  <c r="AW141" i="1" s="1"/>
  <c r="AW143" i="1" s="1"/>
  <c r="AW145" i="1" s="1"/>
  <c r="AW147" i="1" s="1"/>
  <c r="AW149" i="1" s="1"/>
  <c r="AW151" i="1" s="1"/>
  <c r="AW153" i="1" s="1"/>
  <c r="AW155" i="1" s="1"/>
  <c r="AW157" i="1" s="1"/>
  <c r="AW159" i="1" s="1"/>
  <c r="AW161" i="1" s="1"/>
  <c r="AW163" i="1" s="1"/>
  <c r="AW165" i="1" s="1"/>
  <c r="AW167" i="1" s="1"/>
  <c r="AW169" i="1" s="1"/>
  <c r="AW171" i="1" s="1"/>
  <c r="AW173" i="1" s="1"/>
  <c r="AW175" i="1" s="1"/>
  <c r="AW177" i="1" s="1"/>
  <c r="AW179" i="1" s="1"/>
  <c r="AW181" i="1" s="1"/>
  <c r="AW183" i="1" s="1"/>
  <c r="AW185" i="1" s="1"/>
  <c r="AW187" i="1" s="1"/>
  <c r="AW189" i="1" s="1"/>
  <c r="AW191" i="1" s="1"/>
  <c r="AW193" i="1" s="1"/>
  <c r="AW195" i="1" s="1"/>
  <c r="AW197" i="1" s="1"/>
  <c r="AW199" i="1" s="1"/>
  <c r="AW201" i="1" s="1"/>
  <c r="AW11" i="1"/>
  <c r="AW10" i="1"/>
  <c r="AW12" i="1" s="1"/>
  <c r="AW14" i="1" s="1"/>
  <c r="AW16" i="1" s="1"/>
  <c r="AW18" i="1" s="1"/>
  <c r="AW20" i="1" s="1"/>
  <c r="AW22" i="1" s="1"/>
  <c r="AW24" i="1" s="1"/>
  <c r="AW26" i="1" s="1"/>
  <c r="AW28" i="1" s="1"/>
  <c r="AW30" i="1" s="1"/>
  <c r="AW32" i="1" s="1"/>
  <c r="AW34" i="1" s="1"/>
  <c r="AW36" i="1" s="1"/>
  <c r="AW38" i="1" s="1"/>
  <c r="AW40" i="1" s="1"/>
  <c r="AW42" i="1" s="1"/>
  <c r="AW44" i="1" s="1"/>
  <c r="AW46" i="1" s="1"/>
  <c r="AW48" i="1" s="1"/>
  <c r="AW50" i="1" s="1"/>
  <c r="AW52" i="1" s="1"/>
  <c r="AW54" i="1" s="1"/>
  <c r="AW56" i="1" s="1"/>
  <c r="AW58" i="1" s="1"/>
  <c r="AW60" i="1" s="1"/>
  <c r="AW62" i="1" s="1"/>
  <c r="AW64" i="1" s="1"/>
  <c r="AW66" i="1" s="1"/>
  <c r="AW68" i="1" s="1"/>
  <c r="AW70" i="1" s="1"/>
  <c r="AW72" i="1" s="1"/>
  <c r="AW74" i="1" s="1"/>
  <c r="AW76" i="1" s="1"/>
  <c r="AW78" i="1" s="1"/>
  <c r="AW80" i="1" s="1"/>
  <c r="AW82" i="1" s="1"/>
  <c r="AW84" i="1" s="1"/>
  <c r="AW86" i="1" s="1"/>
  <c r="AW88" i="1" s="1"/>
  <c r="AW90" i="1" s="1"/>
  <c r="AW92" i="1" s="1"/>
  <c r="AW94" i="1" s="1"/>
  <c r="AW96" i="1" s="1"/>
  <c r="AW98" i="1" s="1"/>
  <c r="AW100" i="1" s="1"/>
  <c r="AW102" i="1" s="1"/>
  <c r="AW104" i="1" s="1"/>
  <c r="AW106" i="1" s="1"/>
  <c r="AW108" i="1" s="1"/>
  <c r="AW110" i="1" s="1"/>
  <c r="AW112" i="1" s="1"/>
  <c r="AW114" i="1" s="1"/>
  <c r="AW116" i="1" s="1"/>
  <c r="AW118" i="1" s="1"/>
  <c r="AW120" i="1" s="1"/>
  <c r="AW122" i="1" s="1"/>
  <c r="AW124" i="1" s="1"/>
  <c r="AW126" i="1" s="1"/>
  <c r="AW128" i="1" s="1"/>
  <c r="AW130" i="1" s="1"/>
  <c r="AW132" i="1" s="1"/>
  <c r="AW134" i="1" s="1"/>
  <c r="AW136" i="1" s="1"/>
  <c r="AW138" i="1" s="1"/>
  <c r="AW140" i="1" s="1"/>
  <c r="AW142" i="1" s="1"/>
  <c r="AW144" i="1" s="1"/>
  <c r="AW146" i="1" s="1"/>
  <c r="AW148" i="1" s="1"/>
  <c r="AW150" i="1" s="1"/>
  <c r="AW152" i="1" s="1"/>
  <c r="AW154" i="1" s="1"/>
  <c r="AW156" i="1" s="1"/>
  <c r="AW158" i="1" s="1"/>
  <c r="AW160" i="1" s="1"/>
  <c r="AW162" i="1" s="1"/>
  <c r="AW164" i="1" s="1"/>
  <c r="AW166" i="1" s="1"/>
  <c r="AW168" i="1" s="1"/>
  <c r="AW170" i="1" s="1"/>
  <c r="AW172" i="1" s="1"/>
  <c r="AW174" i="1" s="1"/>
  <c r="AW176" i="1" s="1"/>
  <c r="AW178" i="1" s="1"/>
  <c r="AW180" i="1" s="1"/>
  <c r="AW182" i="1" s="1"/>
  <c r="AW184" i="1" s="1"/>
  <c r="AW186" i="1" s="1"/>
  <c r="AW188" i="1" s="1"/>
  <c r="AW190" i="1" s="1"/>
  <c r="AW192" i="1" s="1"/>
  <c r="AW194" i="1" s="1"/>
  <c r="AW196" i="1" s="1"/>
  <c r="AW198" i="1" s="1"/>
  <c r="AW200" i="1" s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AL93" i="1"/>
  <c r="AL94" i="1"/>
  <c r="AL95" i="1"/>
  <c r="AL96" i="1"/>
  <c r="AL97" i="1"/>
  <c r="AL98" i="1"/>
  <c r="AL99" i="1"/>
  <c r="AL100" i="1"/>
  <c r="AL101" i="1"/>
  <c r="AL102" i="1"/>
  <c r="AL103" i="1"/>
  <c r="AL104" i="1"/>
  <c r="AL105" i="1"/>
  <c r="AL106" i="1"/>
  <c r="AL107" i="1"/>
  <c r="AL108" i="1"/>
  <c r="AL109" i="1"/>
  <c r="AL110" i="1"/>
  <c r="AL111" i="1"/>
  <c r="AL112" i="1"/>
  <c r="AL113" i="1"/>
  <c r="AL114" i="1"/>
  <c r="AL115" i="1"/>
  <c r="AL116" i="1"/>
  <c r="AL117" i="1"/>
  <c r="AL118" i="1"/>
  <c r="AL119" i="1"/>
  <c r="AL120" i="1"/>
  <c r="AL121" i="1"/>
  <c r="AL122" i="1"/>
  <c r="AL123" i="1"/>
  <c r="AL124" i="1"/>
  <c r="AL125" i="1"/>
  <c r="AL126" i="1"/>
  <c r="AL127" i="1"/>
  <c r="AL128" i="1"/>
  <c r="AL129" i="1"/>
  <c r="AL130" i="1"/>
  <c r="AL131" i="1"/>
  <c r="AL132" i="1"/>
  <c r="AL133" i="1"/>
  <c r="AL134" i="1"/>
  <c r="AL135" i="1"/>
  <c r="AL136" i="1"/>
  <c r="AL137" i="1"/>
  <c r="AL138" i="1"/>
  <c r="AL139" i="1"/>
  <c r="AL140" i="1"/>
  <c r="AL141" i="1"/>
  <c r="AL142" i="1"/>
  <c r="AL143" i="1"/>
  <c r="AL144" i="1"/>
  <c r="AL145" i="1"/>
  <c r="AL146" i="1"/>
  <c r="AL147" i="1"/>
  <c r="AL148" i="1"/>
  <c r="AL149" i="1"/>
  <c r="AL150" i="1"/>
  <c r="AL151" i="1"/>
  <c r="AL152" i="1"/>
  <c r="AL153" i="1"/>
  <c r="AL154" i="1"/>
  <c r="AL155" i="1"/>
  <c r="AL156" i="1"/>
  <c r="AL157" i="1"/>
  <c r="AL158" i="1"/>
  <c r="AL159" i="1"/>
  <c r="AL160" i="1"/>
  <c r="AL161" i="1"/>
  <c r="AL162" i="1"/>
  <c r="AL163" i="1"/>
  <c r="AL164" i="1"/>
  <c r="AL165" i="1"/>
  <c r="AL166" i="1"/>
  <c r="AL167" i="1"/>
  <c r="AL168" i="1"/>
  <c r="AL169" i="1"/>
  <c r="AL170" i="1"/>
  <c r="AL171" i="1"/>
  <c r="AL172" i="1"/>
  <c r="AL173" i="1"/>
  <c r="AL174" i="1"/>
  <c r="AL175" i="1"/>
  <c r="AL176" i="1"/>
  <c r="AL177" i="1"/>
  <c r="AL178" i="1"/>
  <c r="AL179" i="1"/>
  <c r="AL180" i="1"/>
  <c r="AL181" i="1"/>
  <c r="AL182" i="1"/>
  <c r="AL183" i="1"/>
  <c r="AL184" i="1"/>
  <c r="AL185" i="1"/>
  <c r="AL186" i="1"/>
  <c r="AL187" i="1"/>
  <c r="AL188" i="1"/>
  <c r="AL189" i="1"/>
  <c r="AL190" i="1"/>
  <c r="AL191" i="1"/>
  <c r="AL192" i="1"/>
  <c r="AL193" i="1"/>
  <c r="AL194" i="1"/>
  <c r="AL195" i="1"/>
  <c r="AL196" i="1"/>
  <c r="AL197" i="1"/>
  <c r="AL198" i="1"/>
  <c r="AL199" i="1"/>
  <c r="AL200" i="1"/>
  <c r="AL201" i="1"/>
  <c r="AL10" i="1"/>
  <c r="AK11" i="1" a="1"/>
  <c r="AK11" i="1" s="1"/>
  <c r="AK12" i="1" a="1"/>
  <c r="AK12" i="1" s="1"/>
  <c r="AK13" i="1" a="1"/>
  <c r="AK13" i="1" s="1"/>
  <c r="AK14" i="1" a="1"/>
  <c r="AK14" i="1" s="1"/>
  <c r="AK15" i="1" a="1"/>
  <c r="AK15" i="1" s="1"/>
  <c r="AK16" i="1" a="1"/>
  <c r="AK16" i="1" s="1"/>
  <c r="AK17" i="1" a="1"/>
  <c r="AK17" i="1" s="1"/>
  <c r="AK18" i="1" a="1"/>
  <c r="AK18" i="1" s="1"/>
  <c r="AK19" i="1" a="1"/>
  <c r="AK19" i="1" s="1"/>
  <c r="AK20" i="1" a="1"/>
  <c r="AK20" i="1" s="1"/>
  <c r="AK21" i="1" a="1"/>
  <c r="AK21" i="1" s="1"/>
  <c r="AK22" i="1" a="1"/>
  <c r="AK22" i="1" s="1"/>
  <c r="AK23" i="1" a="1"/>
  <c r="AK23" i="1" s="1"/>
  <c r="AK24" i="1" a="1"/>
  <c r="AK24" i="1" s="1"/>
  <c r="AK25" i="1" a="1"/>
  <c r="AK25" i="1" s="1"/>
  <c r="AK26" i="1" a="1"/>
  <c r="AK26" i="1" s="1"/>
  <c r="AK27" i="1" a="1"/>
  <c r="AK27" i="1" s="1"/>
  <c r="AK28" i="1" a="1"/>
  <c r="AK28" i="1" s="1"/>
  <c r="AK29" i="1" a="1"/>
  <c r="AK29" i="1" s="1"/>
  <c r="AK30" i="1" a="1"/>
  <c r="AK30" i="1" s="1"/>
  <c r="AK31" i="1" a="1"/>
  <c r="AK31" i="1" s="1"/>
  <c r="AK32" i="1" a="1"/>
  <c r="AK32" i="1" s="1"/>
  <c r="AK33" i="1" a="1"/>
  <c r="AK33" i="1" s="1"/>
  <c r="AK34" i="1" a="1"/>
  <c r="AK34" i="1" s="1"/>
  <c r="AK35" i="1" a="1"/>
  <c r="AK35" i="1" s="1"/>
  <c r="AK36" i="1" a="1"/>
  <c r="AK36" i="1" s="1"/>
  <c r="AK37" i="1" a="1"/>
  <c r="AK37" i="1" s="1"/>
  <c r="AK38" i="1" a="1"/>
  <c r="AK38" i="1" s="1"/>
  <c r="AK39" i="1" a="1"/>
  <c r="AK39" i="1" s="1"/>
  <c r="AK40" i="1" a="1"/>
  <c r="AK40" i="1" s="1"/>
  <c r="AK41" i="1" a="1"/>
  <c r="AK41" i="1" s="1"/>
  <c r="AK42" i="1" a="1"/>
  <c r="AK42" i="1" s="1"/>
  <c r="AK43" i="1" a="1"/>
  <c r="AK43" i="1" s="1"/>
  <c r="AK44" i="1" a="1"/>
  <c r="AK44" i="1" s="1"/>
  <c r="AK45" i="1" a="1"/>
  <c r="AK45" i="1" s="1"/>
  <c r="AK46" i="1" a="1"/>
  <c r="AK46" i="1" s="1"/>
  <c r="AK47" i="1" a="1"/>
  <c r="AK47" i="1" s="1"/>
  <c r="AK48" i="1" a="1"/>
  <c r="AK48" i="1" s="1"/>
  <c r="AK49" i="1" a="1"/>
  <c r="AK49" i="1" s="1"/>
  <c r="AK50" i="1" a="1"/>
  <c r="AK50" i="1" s="1"/>
  <c r="AK51" i="1" a="1"/>
  <c r="AK51" i="1" s="1"/>
  <c r="AK52" i="1" a="1"/>
  <c r="AK52" i="1" s="1"/>
  <c r="AK53" i="1" a="1"/>
  <c r="AK53" i="1" s="1"/>
  <c r="AK54" i="1" a="1"/>
  <c r="AK54" i="1" s="1"/>
  <c r="AK55" i="1" a="1"/>
  <c r="AK55" i="1" s="1"/>
  <c r="AK56" i="1" a="1"/>
  <c r="AK56" i="1" s="1"/>
  <c r="AK57" i="1" a="1"/>
  <c r="AK57" i="1" s="1"/>
  <c r="AK58" i="1" a="1"/>
  <c r="AK58" i="1" s="1"/>
  <c r="AK59" i="1" a="1"/>
  <c r="AK59" i="1" s="1"/>
  <c r="AK60" i="1" a="1"/>
  <c r="AK60" i="1" s="1"/>
  <c r="AK61" i="1" a="1"/>
  <c r="AK61" i="1" s="1"/>
  <c r="AK62" i="1" a="1"/>
  <c r="AK62" i="1" s="1"/>
  <c r="AK63" i="1" a="1"/>
  <c r="AK63" i="1" s="1"/>
  <c r="AK64" i="1" a="1"/>
  <c r="AK64" i="1" s="1"/>
  <c r="AK65" i="1" a="1"/>
  <c r="AK65" i="1" s="1"/>
  <c r="AK66" i="1" a="1"/>
  <c r="AK66" i="1" s="1"/>
  <c r="AK67" i="1" a="1"/>
  <c r="AK67" i="1" s="1"/>
  <c r="AK68" i="1" a="1"/>
  <c r="AK68" i="1" s="1"/>
  <c r="AK69" i="1" a="1"/>
  <c r="AK69" i="1" s="1"/>
  <c r="AK70" i="1" a="1"/>
  <c r="AK70" i="1" s="1"/>
  <c r="AK71" i="1" a="1"/>
  <c r="AK71" i="1" s="1"/>
  <c r="AK72" i="1" a="1"/>
  <c r="AK72" i="1" s="1"/>
  <c r="AK73" i="1" a="1"/>
  <c r="AK73" i="1" s="1"/>
  <c r="AK74" i="1" a="1"/>
  <c r="AK74" i="1" s="1"/>
  <c r="AK75" i="1" a="1"/>
  <c r="AK75" i="1" s="1"/>
  <c r="AK76" i="1" a="1"/>
  <c r="AK76" i="1" s="1"/>
  <c r="AK77" i="1" a="1"/>
  <c r="AK77" i="1" s="1"/>
  <c r="AK78" i="1" a="1"/>
  <c r="AK78" i="1" s="1"/>
  <c r="AK79" i="1" a="1"/>
  <c r="AK79" i="1" s="1"/>
  <c r="AK80" i="1" a="1"/>
  <c r="AK80" i="1" s="1"/>
  <c r="AK81" i="1" a="1"/>
  <c r="AK81" i="1" s="1"/>
  <c r="AK82" i="1" a="1"/>
  <c r="AK82" i="1" s="1"/>
  <c r="AK83" i="1" a="1"/>
  <c r="AK83" i="1" s="1"/>
  <c r="AK84" i="1" a="1"/>
  <c r="AK84" i="1" s="1"/>
  <c r="AK85" i="1" a="1"/>
  <c r="AK85" i="1" s="1"/>
  <c r="AK86" i="1" a="1"/>
  <c r="AK86" i="1" s="1"/>
  <c r="AK87" i="1" a="1"/>
  <c r="AK87" i="1" s="1"/>
  <c r="AK88" i="1" a="1"/>
  <c r="AK88" i="1" s="1"/>
  <c r="AK89" i="1" a="1"/>
  <c r="AK89" i="1" s="1"/>
  <c r="AK90" i="1" a="1"/>
  <c r="AK90" i="1" s="1"/>
  <c r="AK91" i="1" a="1"/>
  <c r="AK91" i="1" s="1"/>
  <c r="AK92" i="1" a="1"/>
  <c r="AK92" i="1" s="1"/>
  <c r="AK93" i="1" a="1"/>
  <c r="AK93" i="1" s="1"/>
  <c r="AK94" i="1" a="1"/>
  <c r="AK94" i="1" s="1"/>
  <c r="AK95" i="1" a="1"/>
  <c r="AK95" i="1" s="1"/>
  <c r="AK96" i="1" a="1"/>
  <c r="AK96" i="1" s="1"/>
  <c r="AK97" i="1" a="1"/>
  <c r="AK97" i="1" s="1"/>
  <c r="AK98" i="1" a="1"/>
  <c r="AK98" i="1" s="1"/>
  <c r="AK99" i="1" a="1"/>
  <c r="AK99" i="1" s="1"/>
  <c r="AK100" i="1" a="1"/>
  <c r="AK100" i="1" s="1"/>
  <c r="AK101" i="1" a="1"/>
  <c r="AK101" i="1" s="1"/>
  <c r="AK102" i="1" a="1"/>
  <c r="AK102" i="1" s="1"/>
  <c r="AK103" i="1" a="1"/>
  <c r="AK103" i="1" s="1"/>
  <c r="AK104" i="1" a="1"/>
  <c r="AK104" i="1" s="1"/>
  <c r="AK105" i="1" a="1"/>
  <c r="AK105" i="1" s="1"/>
  <c r="AK106" i="1" a="1"/>
  <c r="AK106" i="1" s="1"/>
  <c r="AK107" i="1" a="1"/>
  <c r="AK107" i="1" s="1"/>
  <c r="AK108" i="1" a="1"/>
  <c r="AK108" i="1" s="1"/>
  <c r="AK109" i="1" a="1"/>
  <c r="AK109" i="1" s="1"/>
  <c r="AK110" i="1" a="1"/>
  <c r="AK110" i="1" s="1"/>
  <c r="AK111" i="1" a="1"/>
  <c r="AK111" i="1" s="1"/>
  <c r="AK112" i="1" a="1"/>
  <c r="AK112" i="1" s="1"/>
  <c r="AK113" i="1" a="1"/>
  <c r="AK113" i="1" s="1"/>
  <c r="AK114" i="1" a="1"/>
  <c r="AK114" i="1" s="1"/>
  <c r="AK115" i="1" a="1"/>
  <c r="AK115" i="1" s="1"/>
  <c r="AK116" i="1" a="1"/>
  <c r="AK116" i="1" s="1"/>
  <c r="AK117" i="1" a="1"/>
  <c r="AK117" i="1" s="1"/>
  <c r="AK118" i="1" a="1"/>
  <c r="AK118" i="1" s="1"/>
  <c r="AK119" i="1" a="1"/>
  <c r="AK119" i="1" s="1"/>
  <c r="AK120" i="1" a="1"/>
  <c r="AK120" i="1" s="1"/>
  <c r="AK121" i="1" a="1"/>
  <c r="AK121" i="1" s="1"/>
  <c r="AK122" i="1" a="1"/>
  <c r="AK122" i="1" s="1"/>
  <c r="AK123" i="1" a="1"/>
  <c r="AK123" i="1" s="1"/>
  <c r="AK124" i="1" a="1"/>
  <c r="AK124" i="1" s="1"/>
  <c r="AK125" i="1" a="1"/>
  <c r="AK125" i="1" s="1"/>
  <c r="AK126" i="1" a="1"/>
  <c r="AK126" i="1" s="1"/>
  <c r="AK127" i="1" a="1"/>
  <c r="AK127" i="1" s="1"/>
  <c r="AK128" i="1" a="1"/>
  <c r="AK128" i="1" s="1"/>
  <c r="AK129" i="1" a="1"/>
  <c r="AK129" i="1" s="1"/>
  <c r="AK130" i="1" a="1"/>
  <c r="AK130" i="1" s="1"/>
  <c r="AK131" i="1" a="1"/>
  <c r="AK131" i="1" s="1"/>
  <c r="AK132" i="1" a="1"/>
  <c r="AK132" i="1" s="1"/>
  <c r="AK133" i="1" a="1"/>
  <c r="AK133" i="1" s="1"/>
  <c r="AK134" i="1" a="1"/>
  <c r="AK134" i="1" s="1"/>
  <c r="AK135" i="1" a="1"/>
  <c r="AK135" i="1" s="1"/>
  <c r="AK136" i="1" a="1"/>
  <c r="AK136" i="1" s="1"/>
  <c r="AK137" i="1" a="1"/>
  <c r="AK137" i="1" s="1"/>
  <c r="AK138" i="1" a="1"/>
  <c r="AK138" i="1" s="1"/>
  <c r="AK139" i="1" a="1"/>
  <c r="AK139" i="1" s="1"/>
  <c r="AK140" i="1" a="1"/>
  <c r="AK140" i="1" s="1"/>
  <c r="AK141" i="1" a="1"/>
  <c r="AK141" i="1" s="1"/>
  <c r="AK142" i="1" a="1"/>
  <c r="AK142" i="1" s="1"/>
  <c r="AK143" i="1" a="1"/>
  <c r="AK143" i="1" s="1"/>
  <c r="AK144" i="1" a="1"/>
  <c r="AK144" i="1" s="1"/>
  <c r="AK145" i="1" a="1"/>
  <c r="AK145" i="1" s="1"/>
  <c r="AK146" i="1" a="1"/>
  <c r="AK146" i="1" s="1"/>
  <c r="AK147" i="1" a="1"/>
  <c r="AK147" i="1" s="1"/>
  <c r="AK148" i="1" a="1"/>
  <c r="AK148" i="1" s="1"/>
  <c r="AK149" i="1" a="1"/>
  <c r="AK149" i="1" s="1"/>
  <c r="AK150" i="1" a="1"/>
  <c r="AK150" i="1" s="1"/>
  <c r="AK151" i="1" a="1"/>
  <c r="AK151" i="1" s="1"/>
  <c r="AK152" i="1" a="1"/>
  <c r="AK152" i="1" s="1"/>
  <c r="AK153" i="1" a="1"/>
  <c r="AK153" i="1" s="1"/>
  <c r="AK154" i="1" a="1"/>
  <c r="AK154" i="1" s="1"/>
  <c r="AK155" i="1" a="1"/>
  <c r="AK155" i="1" s="1"/>
  <c r="AK156" i="1" a="1"/>
  <c r="AK156" i="1" s="1"/>
  <c r="AK157" i="1" a="1"/>
  <c r="AK157" i="1" s="1"/>
  <c r="AK158" i="1" a="1"/>
  <c r="AK158" i="1" s="1"/>
  <c r="AK159" i="1" a="1"/>
  <c r="AK159" i="1" s="1"/>
  <c r="AK160" i="1" a="1"/>
  <c r="AK160" i="1" s="1"/>
  <c r="AK161" i="1" a="1"/>
  <c r="AK161" i="1" s="1"/>
  <c r="AK162" i="1" a="1"/>
  <c r="AK162" i="1" s="1"/>
  <c r="AK163" i="1" a="1"/>
  <c r="AK163" i="1" s="1"/>
  <c r="AK164" i="1" a="1"/>
  <c r="AK164" i="1" s="1"/>
  <c r="AK165" i="1" a="1"/>
  <c r="AK165" i="1" s="1"/>
  <c r="AK166" i="1" a="1"/>
  <c r="AK166" i="1" s="1"/>
  <c r="AK167" i="1" a="1"/>
  <c r="AK167" i="1" s="1"/>
  <c r="AK168" i="1" a="1"/>
  <c r="AK168" i="1" s="1"/>
  <c r="AK169" i="1" a="1"/>
  <c r="AK169" i="1" s="1"/>
  <c r="AK170" i="1" a="1"/>
  <c r="AK170" i="1" s="1"/>
  <c r="AK171" i="1" a="1"/>
  <c r="AK171" i="1" s="1"/>
  <c r="AK172" i="1" a="1"/>
  <c r="AK172" i="1" s="1"/>
  <c r="AK173" i="1" a="1"/>
  <c r="AK173" i="1" s="1"/>
  <c r="AK174" i="1" a="1"/>
  <c r="AK174" i="1" s="1"/>
  <c r="AK175" i="1" a="1"/>
  <c r="AK175" i="1" s="1"/>
  <c r="AK176" i="1" a="1"/>
  <c r="AK176" i="1" s="1"/>
  <c r="AK177" i="1" a="1"/>
  <c r="AK177" i="1" s="1"/>
  <c r="AK178" i="1" a="1"/>
  <c r="AK178" i="1" s="1"/>
  <c r="AK179" i="1" a="1"/>
  <c r="AK179" i="1" s="1"/>
  <c r="AK180" i="1" a="1"/>
  <c r="AK180" i="1" s="1"/>
  <c r="AK181" i="1" a="1"/>
  <c r="AK181" i="1" s="1"/>
  <c r="AK182" i="1" a="1"/>
  <c r="AK182" i="1" s="1"/>
  <c r="AK183" i="1" a="1"/>
  <c r="AK183" i="1" s="1"/>
  <c r="AK184" i="1" a="1"/>
  <c r="AK184" i="1" s="1"/>
  <c r="AK185" i="1" a="1"/>
  <c r="AK185" i="1" s="1"/>
  <c r="AK186" i="1" a="1"/>
  <c r="AK186" i="1" s="1"/>
  <c r="AK187" i="1" a="1"/>
  <c r="AK187" i="1" s="1"/>
  <c r="AK188" i="1" a="1"/>
  <c r="AK188" i="1" s="1"/>
  <c r="AK189" i="1" a="1"/>
  <c r="AK189" i="1" s="1"/>
  <c r="AK190" i="1" a="1"/>
  <c r="AK190" i="1" s="1"/>
  <c r="AK191" i="1" a="1"/>
  <c r="AK191" i="1" s="1"/>
  <c r="AK192" i="1" a="1"/>
  <c r="AK192" i="1" s="1"/>
  <c r="AK193" i="1" a="1"/>
  <c r="AK193" i="1" s="1"/>
  <c r="AK194" i="1" a="1"/>
  <c r="AK194" i="1" s="1"/>
  <c r="AK195" i="1" a="1"/>
  <c r="AK195" i="1" s="1"/>
  <c r="AK196" i="1" a="1"/>
  <c r="AK196" i="1" s="1"/>
  <c r="AK197" i="1" a="1"/>
  <c r="AK197" i="1" s="1"/>
  <c r="AK198" i="1" a="1"/>
  <c r="AK198" i="1" s="1"/>
  <c r="AK199" i="1" a="1"/>
  <c r="AK199" i="1" s="1"/>
  <c r="AK200" i="1" a="1"/>
  <c r="AK200" i="1" s="1"/>
  <c r="AK201" i="1" a="1"/>
  <c r="AK201" i="1" s="1"/>
  <c r="AK10" i="1" a="1"/>
  <c r="AK10" i="1" s="1"/>
  <c r="AJ11" i="1" a="1"/>
  <c r="AJ11" i="1" s="1"/>
  <c r="AJ12" i="1" a="1"/>
  <c r="AJ12" i="1" s="1"/>
  <c r="AJ13" i="1" a="1"/>
  <c r="AJ13" i="1" s="1"/>
  <c r="AJ14" i="1" a="1"/>
  <c r="AJ14" i="1" s="1"/>
  <c r="AJ15" i="1" a="1"/>
  <c r="AJ15" i="1" s="1"/>
  <c r="AJ16" i="1" a="1"/>
  <c r="AJ16" i="1" s="1"/>
  <c r="AJ17" i="1" a="1"/>
  <c r="AJ17" i="1" s="1"/>
  <c r="AJ18" i="1" a="1"/>
  <c r="AJ18" i="1" s="1"/>
  <c r="AJ19" i="1" a="1"/>
  <c r="AJ19" i="1" s="1"/>
  <c r="AJ20" i="1" a="1"/>
  <c r="AJ20" i="1" s="1"/>
  <c r="AJ21" i="1" a="1"/>
  <c r="AJ21" i="1" s="1"/>
  <c r="AJ22" i="1" a="1"/>
  <c r="AJ22" i="1" s="1"/>
  <c r="AJ23" i="1" a="1"/>
  <c r="AJ23" i="1" s="1"/>
  <c r="AJ24" i="1" a="1"/>
  <c r="AJ24" i="1" s="1"/>
  <c r="AJ25" i="1" a="1"/>
  <c r="AJ25" i="1" s="1"/>
  <c r="AJ26" i="1" a="1"/>
  <c r="AJ26" i="1" s="1"/>
  <c r="AJ27" i="1" a="1"/>
  <c r="AJ27" i="1" s="1"/>
  <c r="AJ28" i="1" a="1"/>
  <c r="AJ28" i="1" s="1"/>
  <c r="AJ29" i="1" a="1"/>
  <c r="AJ29" i="1" s="1"/>
  <c r="AJ30" i="1" a="1"/>
  <c r="AJ30" i="1" s="1"/>
  <c r="AJ31" i="1" a="1"/>
  <c r="AJ31" i="1" s="1"/>
  <c r="AJ32" i="1" a="1"/>
  <c r="AJ32" i="1" s="1"/>
  <c r="AJ33" i="1" a="1"/>
  <c r="AJ33" i="1" s="1"/>
  <c r="AJ34" i="1" a="1"/>
  <c r="AJ34" i="1" s="1"/>
  <c r="AJ35" i="1" a="1"/>
  <c r="AJ35" i="1" s="1"/>
  <c r="AJ36" i="1" a="1"/>
  <c r="AJ36" i="1" s="1"/>
  <c r="AJ37" i="1" a="1"/>
  <c r="AJ37" i="1" s="1"/>
  <c r="AJ38" i="1" a="1"/>
  <c r="AJ38" i="1" s="1"/>
  <c r="AJ39" i="1" a="1"/>
  <c r="AJ39" i="1" s="1"/>
  <c r="AJ40" i="1" a="1"/>
  <c r="AJ40" i="1" s="1"/>
  <c r="AJ41" i="1" a="1"/>
  <c r="AJ41" i="1" s="1"/>
  <c r="AJ42" i="1" a="1"/>
  <c r="AJ42" i="1" s="1"/>
  <c r="AJ43" i="1" a="1"/>
  <c r="AJ43" i="1" s="1"/>
  <c r="AJ44" i="1" a="1"/>
  <c r="AJ44" i="1" s="1"/>
  <c r="AJ45" i="1" a="1"/>
  <c r="AJ45" i="1" s="1"/>
  <c r="AJ46" i="1" a="1"/>
  <c r="AJ46" i="1" s="1"/>
  <c r="AJ47" i="1" a="1"/>
  <c r="AJ47" i="1" s="1"/>
  <c r="AJ48" i="1" a="1"/>
  <c r="AJ48" i="1" s="1"/>
  <c r="AJ49" i="1" a="1"/>
  <c r="AJ49" i="1" s="1"/>
  <c r="AJ50" i="1" a="1"/>
  <c r="AJ50" i="1" s="1"/>
  <c r="AJ51" i="1" a="1"/>
  <c r="AJ51" i="1" s="1"/>
  <c r="AJ52" i="1" a="1"/>
  <c r="AJ52" i="1" s="1"/>
  <c r="AJ53" i="1" a="1"/>
  <c r="AJ53" i="1" s="1"/>
  <c r="AJ54" i="1" a="1"/>
  <c r="AJ54" i="1" s="1"/>
  <c r="AJ55" i="1" a="1"/>
  <c r="AJ55" i="1" s="1"/>
  <c r="AJ56" i="1" a="1"/>
  <c r="AJ56" i="1" s="1"/>
  <c r="AJ57" i="1" a="1"/>
  <c r="AJ57" i="1" s="1"/>
  <c r="AJ58" i="1" a="1"/>
  <c r="AJ58" i="1" s="1"/>
  <c r="AJ59" i="1" a="1"/>
  <c r="AJ59" i="1" s="1"/>
  <c r="AJ60" i="1" a="1"/>
  <c r="AJ60" i="1" s="1"/>
  <c r="AJ61" i="1" a="1"/>
  <c r="AJ61" i="1" s="1"/>
  <c r="AJ62" i="1" a="1"/>
  <c r="AJ62" i="1" s="1"/>
  <c r="AJ63" i="1" a="1"/>
  <c r="AJ63" i="1" s="1"/>
  <c r="AJ64" i="1" a="1"/>
  <c r="AJ64" i="1" s="1"/>
  <c r="AJ65" i="1" a="1"/>
  <c r="AJ65" i="1" s="1"/>
  <c r="AJ66" i="1" a="1"/>
  <c r="AJ66" i="1" s="1"/>
  <c r="AJ67" i="1" a="1"/>
  <c r="AJ67" i="1" s="1"/>
  <c r="AJ68" i="1" a="1"/>
  <c r="AJ68" i="1" s="1"/>
  <c r="AJ69" i="1" a="1"/>
  <c r="AJ69" i="1" s="1"/>
  <c r="AJ70" i="1" a="1"/>
  <c r="AJ70" i="1" s="1"/>
  <c r="AJ71" i="1" a="1"/>
  <c r="AJ71" i="1" s="1"/>
  <c r="AJ72" i="1" a="1"/>
  <c r="AJ72" i="1" s="1"/>
  <c r="AJ73" i="1" a="1"/>
  <c r="AJ73" i="1" s="1"/>
  <c r="AJ74" i="1" a="1"/>
  <c r="AJ74" i="1" s="1"/>
  <c r="AJ75" i="1" a="1"/>
  <c r="AJ75" i="1" s="1"/>
  <c r="AJ76" i="1" a="1"/>
  <c r="AJ76" i="1" s="1"/>
  <c r="AJ77" i="1" a="1"/>
  <c r="AJ77" i="1" s="1"/>
  <c r="AJ78" i="1" a="1"/>
  <c r="AJ78" i="1" s="1"/>
  <c r="AJ79" i="1" a="1"/>
  <c r="AJ79" i="1" s="1"/>
  <c r="AJ80" i="1" a="1"/>
  <c r="AJ80" i="1" s="1"/>
  <c r="AJ81" i="1" a="1"/>
  <c r="AJ81" i="1" s="1"/>
  <c r="AJ82" i="1" a="1"/>
  <c r="AJ82" i="1" s="1"/>
  <c r="AJ83" i="1" a="1"/>
  <c r="AJ83" i="1" s="1"/>
  <c r="AJ84" i="1" a="1"/>
  <c r="AJ84" i="1" s="1"/>
  <c r="AJ85" i="1" a="1"/>
  <c r="AJ85" i="1" s="1"/>
  <c r="AJ86" i="1" a="1"/>
  <c r="AJ86" i="1" s="1"/>
  <c r="AJ87" i="1" a="1"/>
  <c r="AJ87" i="1" s="1"/>
  <c r="AJ88" i="1" a="1"/>
  <c r="AJ88" i="1" s="1"/>
  <c r="AJ89" i="1" a="1"/>
  <c r="AJ89" i="1" s="1"/>
  <c r="AJ90" i="1" a="1"/>
  <c r="AJ90" i="1" s="1"/>
  <c r="AJ91" i="1" a="1"/>
  <c r="AJ91" i="1" s="1"/>
  <c r="AJ92" i="1" a="1"/>
  <c r="AJ92" i="1" s="1"/>
  <c r="AJ93" i="1" a="1"/>
  <c r="AJ93" i="1" s="1"/>
  <c r="AJ94" i="1" a="1"/>
  <c r="AJ94" i="1" s="1"/>
  <c r="AJ95" i="1" a="1"/>
  <c r="AJ95" i="1" s="1"/>
  <c r="AJ96" i="1" a="1"/>
  <c r="AJ96" i="1" s="1"/>
  <c r="AJ97" i="1" a="1"/>
  <c r="AJ97" i="1" s="1"/>
  <c r="AJ98" i="1" a="1"/>
  <c r="AJ98" i="1" s="1"/>
  <c r="AJ99" i="1" a="1"/>
  <c r="AJ99" i="1" s="1"/>
  <c r="AJ100" i="1" a="1"/>
  <c r="AJ100" i="1" s="1"/>
  <c r="AJ101" i="1" a="1"/>
  <c r="AJ101" i="1" s="1"/>
  <c r="AJ102" i="1" a="1"/>
  <c r="AJ102" i="1" s="1"/>
  <c r="AJ103" i="1" a="1"/>
  <c r="AJ103" i="1" s="1"/>
  <c r="AJ104" i="1" a="1"/>
  <c r="AJ104" i="1" s="1"/>
  <c r="AJ105" i="1" a="1"/>
  <c r="AJ105" i="1" s="1"/>
  <c r="AJ106" i="1" a="1"/>
  <c r="AJ106" i="1" s="1"/>
  <c r="AJ107" i="1" a="1"/>
  <c r="AJ107" i="1" s="1"/>
  <c r="AJ108" i="1" a="1"/>
  <c r="AJ108" i="1" s="1"/>
  <c r="AJ109" i="1" a="1"/>
  <c r="AJ109" i="1" s="1"/>
  <c r="AJ110" i="1" a="1"/>
  <c r="AJ110" i="1" s="1"/>
  <c r="AJ111" i="1" a="1"/>
  <c r="AJ111" i="1" s="1"/>
  <c r="AJ112" i="1" a="1"/>
  <c r="AJ112" i="1" s="1"/>
  <c r="AJ113" i="1" a="1"/>
  <c r="AJ113" i="1" s="1"/>
  <c r="AJ114" i="1" a="1"/>
  <c r="AJ114" i="1" s="1"/>
  <c r="AJ115" i="1" a="1"/>
  <c r="AJ115" i="1" s="1"/>
  <c r="AJ116" i="1" a="1"/>
  <c r="AJ116" i="1" s="1"/>
  <c r="AJ117" i="1" a="1"/>
  <c r="AJ117" i="1" s="1"/>
  <c r="AJ118" i="1" a="1"/>
  <c r="AJ118" i="1" s="1"/>
  <c r="AJ119" i="1" a="1"/>
  <c r="AJ119" i="1" s="1"/>
  <c r="AJ120" i="1" a="1"/>
  <c r="AJ120" i="1" s="1"/>
  <c r="AJ121" i="1" a="1"/>
  <c r="AJ121" i="1" s="1"/>
  <c r="AJ122" i="1" a="1"/>
  <c r="AJ122" i="1" s="1"/>
  <c r="AJ123" i="1" a="1"/>
  <c r="AJ123" i="1" s="1"/>
  <c r="AJ124" i="1" a="1"/>
  <c r="AJ124" i="1" s="1"/>
  <c r="AJ125" i="1" a="1"/>
  <c r="AJ125" i="1" s="1"/>
  <c r="AJ126" i="1" a="1"/>
  <c r="AJ126" i="1" s="1"/>
  <c r="AJ127" i="1" a="1"/>
  <c r="AJ127" i="1" s="1"/>
  <c r="AJ128" i="1" a="1"/>
  <c r="AJ128" i="1" s="1"/>
  <c r="AJ129" i="1" a="1"/>
  <c r="AJ129" i="1" s="1"/>
  <c r="AJ130" i="1" a="1"/>
  <c r="AJ130" i="1" s="1"/>
  <c r="AJ131" i="1" a="1"/>
  <c r="AJ131" i="1" s="1"/>
  <c r="AJ132" i="1" a="1"/>
  <c r="AJ132" i="1" s="1"/>
  <c r="AJ133" i="1" a="1"/>
  <c r="AJ133" i="1" s="1"/>
  <c r="AJ134" i="1" a="1"/>
  <c r="AJ134" i="1" s="1"/>
  <c r="AJ135" i="1" a="1"/>
  <c r="AJ135" i="1" s="1"/>
  <c r="AJ136" i="1" a="1"/>
  <c r="AJ136" i="1" s="1"/>
  <c r="AJ137" i="1" a="1"/>
  <c r="AJ137" i="1" s="1"/>
  <c r="AJ138" i="1" a="1"/>
  <c r="AJ138" i="1" s="1"/>
  <c r="AJ139" i="1" a="1"/>
  <c r="AJ139" i="1" s="1"/>
  <c r="AJ140" i="1" a="1"/>
  <c r="AJ140" i="1" s="1"/>
  <c r="AJ141" i="1" a="1"/>
  <c r="AJ141" i="1" s="1"/>
  <c r="AJ142" i="1" a="1"/>
  <c r="AJ142" i="1" s="1"/>
  <c r="AJ143" i="1" a="1"/>
  <c r="AJ143" i="1" s="1"/>
  <c r="AJ144" i="1" a="1"/>
  <c r="AJ144" i="1" s="1"/>
  <c r="AJ145" i="1" a="1"/>
  <c r="AJ145" i="1" s="1"/>
  <c r="AJ146" i="1" a="1"/>
  <c r="AJ146" i="1" s="1"/>
  <c r="AJ147" i="1" a="1"/>
  <c r="AJ147" i="1" s="1"/>
  <c r="AJ148" i="1" a="1"/>
  <c r="AJ148" i="1" s="1"/>
  <c r="AJ149" i="1" a="1"/>
  <c r="AJ149" i="1" s="1"/>
  <c r="AJ150" i="1" a="1"/>
  <c r="AJ150" i="1" s="1"/>
  <c r="AJ151" i="1" a="1"/>
  <c r="AJ151" i="1" s="1"/>
  <c r="AJ152" i="1" a="1"/>
  <c r="AJ152" i="1" s="1"/>
  <c r="AJ153" i="1" a="1"/>
  <c r="AJ153" i="1" s="1"/>
  <c r="AJ154" i="1" a="1"/>
  <c r="AJ154" i="1" s="1"/>
  <c r="AJ155" i="1" a="1"/>
  <c r="AJ155" i="1" s="1"/>
  <c r="AJ156" i="1" a="1"/>
  <c r="AJ156" i="1" s="1"/>
  <c r="AJ157" i="1" a="1"/>
  <c r="AJ157" i="1" s="1"/>
  <c r="AJ158" i="1" a="1"/>
  <c r="AJ158" i="1" s="1"/>
  <c r="AJ159" i="1" a="1"/>
  <c r="AJ159" i="1" s="1"/>
  <c r="AJ160" i="1" a="1"/>
  <c r="AJ160" i="1" s="1"/>
  <c r="AJ161" i="1" a="1"/>
  <c r="AJ161" i="1" s="1"/>
  <c r="AJ162" i="1" a="1"/>
  <c r="AJ162" i="1" s="1"/>
  <c r="AJ163" i="1" a="1"/>
  <c r="AJ163" i="1" s="1"/>
  <c r="AJ164" i="1" a="1"/>
  <c r="AJ164" i="1" s="1"/>
  <c r="AJ165" i="1" a="1"/>
  <c r="AJ165" i="1" s="1"/>
  <c r="AJ166" i="1" a="1"/>
  <c r="AJ166" i="1" s="1"/>
  <c r="AJ167" i="1" a="1"/>
  <c r="AJ167" i="1" s="1"/>
  <c r="AJ168" i="1" a="1"/>
  <c r="AJ168" i="1" s="1"/>
  <c r="AJ169" i="1" a="1"/>
  <c r="AJ169" i="1" s="1"/>
  <c r="AJ170" i="1" a="1"/>
  <c r="AJ170" i="1" s="1"/>
  <c r="AJ171" i="1" a="1"/>
  <c r="AJ171" i="1" s="1"/>
  <c r="AJ172" i="1" a="1"/>
  <c r="AJ172" i="1" s="1"/>
  <c r="AJ173" i="1" a="1"/>
  <c r="AJ173" i="1" s="1"/>
  <c r="AJ174" i="1" a="1"/>
  <c r="AJ174" i="1" s="1"/>
  <c r="AJ175" i="1" a="1"/>
  <c r="AJ175" i="1" s="1"/>
  <c r="AJ176" i="1" a="1"/>
  <c r="AJ176" i="1" s="1"/>
  <c r="AJ177" i="1" a="1"/>
  <c r="AJ177" i="1" s="1"/>
  <c r="AJ178" i="1" a="1"/>
  <c r="AJ178" i="1" s="1"/>
  <c r="AJ179" i="1" a="1"/>
  <c r="AJ179" i="1" s="1"/>
  <c r="AJ180" i="1" a="1"/>
  <c r="AJ180" i="1" s="1"/>
  <c r="AJ181" i="1" a="1"/>
  <c r="AJ181" i="1" s="1"/>
  <c r="AJ182" i="1" a="1"/>
  <c r="AJ182" i="1" s="1"/>
  <c r="AJ183" i="1" a="1"/>
  <c r="AJ183" i="1" s="1"/>
  <c r="AJ184" i="1" a="1"/>
  <c r="AJ184" i="1" s="1"/>
  <c r="AJ185" i="1" a="1"/>
  <c r="AJ185" i="1" s="1"/>
  <c r="AJ186" i="1" a="1"/>
  <c r="AJ186" i="1" s="1"/>
  <c r="AJ187" i="1" a="1"/>
  <c r="AJ187" i="1" s="1"/>
  <c r="AJ188" i="1" a="1"/>
  <c r="AJ188" i="1" s="1"/>
  <c r="AJ189" i="1" a="1"/>
  <c r="AJ189" i="1" s="1"/>
  <c r="AJ190" i="1" a="1"/>
  <c r="AJ190" i="1" s="1"/>
  <c r="AJ191" i="1" a="1"/>
  <c r="AJ191" i="1" s="1"/>
  <c r="AJ192" i="1" a="1"/>
  <c r="AJ192" i="1" s="1"/>
  <c r="AJ193" i="1" a="1"/>
  <c r="AJ193" i="1" s="1"/>
  <c r="AJ194" i="1" a="1"/>
  <c r="AJ194" i="1" s="1"/>
  <c r="AJ195" i="1" a="1"/>
  <c r="AJ195" i="1" s="1"/>
  <c r="AJ196" i="1" a="1"/>
  <c r="AJ196" i="1" s="1"/>
  <c r="AJ197" i="1" a="1"/>
  <c r="AJ197" i="1" s="1"/>
  <c r="AJ198" i="1" a="1"/>
  <c r="AJ198" i="1" s="1"/>
  <c r="AJ199" i="1" a="1"/>
  <c r="AJ199" i="1" s="1"/>
  <c r="AJ200" i="1" a="1"/>
  <c r="AJ200" i="1" s="1"/>
  <c r="AJ201" i="1" a="1"/>
  <c r="AJ201" i="1" s="1"/>
  <c r="AJ10" i="1" a="1"/>
  <c r="AJ10" i="1" s="1"/>
  <c r="AI11" i="1" a="1"/>
  <c r="AI11" i="1" s="1"/>
  <c r="AI12" i="1" a="1"/>
  <c r="AI12" i="1" s="1"/>
  <c r="AI13" i="1" a="1"/>
  <c r="AI13" i="1" s="1"/>
  <c r="AI14" i="1" a="1"/>
  <c r="AI14" i="1" s="1"/>
  <c r="AI15" i="1" a="1"/>
  <c r="AI15" i="1" s="1"/>
  <c r="AI16" i="1" a="1"/>
  <c r="AI16" i="1" s="1"/>
  <c r="AI17" i="1" a="1"/>
  <c r="AI17" i="1" s="1"/>
  <c r="AI18" i="1" a="1"/>
  <c r="AI18" i="1" s="1"/>
  <c r="AI19" i="1" a="1"/>
  <c r="AI19" i="1" s="1"/>
  <c r="AI20" i="1" a="1"/>
  <c r="AI20" i="1" s="1"/>
  <c r="AI21" i="1" a="1"/>
  <c r="AI21" i="1" s="1"/>
  <c r="AI22" i="1" a="1"/>
  <c r="AI22" i="1" s="1"/>
  <c r="AI23" i="1" a="1"/>
  <c r="AI23" i="1" s="1"/>
  <c r="AI24" i="1" a="1"/>
  <c r="AI24" i="1" s="1"/>
  <c r="AI25" i="1" a="1"/>
  <c r="AI25" i="1" s="1"/>
  <c r="AI26" i="1" a="1"/>
  <c r="AI26" i="1" s="1"/>
  <c r="AI27" i="1" a="1"/>
  <c r="AI27" i="1" s="1"/>
  <c r="AI28" i="1" a="1"/>
  <c r="AI28" i="1" s="1"/>
  <c r="AI29" i="1" a="1"/>
  <c r="AI29" i="1" s="1"/>
  <c r="AI30" i="1" a="1"/>
  <c r="AI30" i="1" s="1"/>
  <c r="AI31" i="1" a="1"/>
  <c r="AI31" i="1" s="1"/>
  <c r="AI32" i="1" a="1"/>
  <c r="AI32" i="1" s="1"/>
  <c r="AI33" i="1" a="1"/>
  <c r="AI33" i="1" s="1"/>
  <c r="AI34" i="1" a="1"/>
  <c r="AI34" i="1" s="1"/>
  <c r="AI35" i="1" a="1"/>
  <c r="AI35" i="1" s="1"/>
  <c r="AI36" i="1" a="1"/>
  <c r="AI36" i="1" s="1"/>
  <c r="AI37" i="1" a="1"/>
  <c r="AI37" i="1" s="1"/>
  <c r="AI38" i="1" a="1"/>
  <c r="AI38" i="1" s="1"/>
  <c r="AI39" i="1" a="1"/>
  <c r="AI39" i="1" s="1"/>
  <c r="AI40" i="1" a="1"/>
  <c r="AI40" i="1" s="1"/>
  <c r="AI41" i="1" a="1"/>
  <c r="AI41" i="1" s="1"/>
  <c r="AI42" i="1" a="1"/>
  <c r="AI42" i="1" s="1"/>
  <c r="AI43" i="1" a="1"/>
  <c r="AI43" i="1" s="1"/>
  <c r="AI44" i="1" a="1"/>
  <c r="AI44" i="1" s="1"/>
  <c r="AI45" i="1" a="1"/>
  <c r="AI45" i="1" s="1"/>
  <c r="AI46" i="1" a="1"/>
  <c r="AI46" i="1" s="1"/>
  <c r="AI47" i="1" a="1"/>
  <c r="AI47" i="1" s="1"/>
  <c r="AI48" i="1" a="1"/>
  <c r="AI48" i="1" s="1"/>
  <c r="AI49" i="1" a="1"/>
  <c r="AI49" i="1" s="1"/>
  <c r="AI50" i="1" a="1"/>
  <c r="AI50" i="1" s="1"/>
  <c r="AI51" i="1" a="1"/>
  <c r="AI51" i="1" s="1"/>
  <c r="AI52" i="1" a="1"/>
  <c r="AI52" i="1" s="1"/>
  <c r="AI53" i="1" a="1"/>
  <c r="AI53" i="1" s="1"/>
  <c r="AI54" i="1" a="1"/>
  <c r="AI54" i="1" s="1"/>
  <c r="AI55" i="1" a="1"/>
  <c r="AI55" i="1" s="1"/>
  <c r="AI56" i="1" a="1"/>
  <c r="AI56" i="1" s="1"/>
  <c r="AI57" i="1" a="1"/>
  <c r="AI57" i="1" s="1"/>
  <c r="AI58" i="1" a="1"/>
  <c r="AI58" i="1" s="1"/>
  <c r="AI59" i="1" a="1"/>
  <c r="AI59" i="1" s="1"/>
  <c r="AI60" i="1" a="1"/>
  <c r="AI60" i="1" s="1"/>
  <c r="AI61" i="1" a="1"/>
  <c r="AI61" i="1" s="1"/>
  <c r="AI62" i="1" a="1"/>
  <c r="AI62" i="1" s="1"/>
  <c r="AI63" i="1" a="1"/>
  <c r="AI63" i="1" s="1"/>
  <c r="AI64" i="1" a="1"/>
  <c r="AI64" i="1" s="1"/>
  <c r="AI65" i="1" a="1"/>
  <c r="AI65" i="1" s="1"/>
  <c r="AI66" i="1" a="1"/>
  <c r="AI66" i="1" s="1"/>
  <c r="AI67" i="1" a="1"/>
  <c r="AI67" i="1" s="1"/>
  <c r="AI68" i="1" a="1"/>
  <c r="AI68" i="1" s="1"/>
  <c r="AI69" i="1" a="1"/>
  <c r="AI69" i="1" s="1"/>
  <c r="AI70" i="1" a="1"/>
  <c r="AI70" i="1" s="1"/>
  <c r="AI71" i="1" a="1"/>
  <c r="AI71" i="1" s="1"/>
  <c r="AI72" i="1" a="1"/>
  <c r="AI72" i="1" s="1"/>
  <c r="AI73" i="1" a="1"/>
  <c r="AI73" i="1" s="1"/>
  <c r="AI74" i="1" a="1"/>
  <c r="AI74" i="1" s="1"/>
  <c r="AI75" i="1" a="1"/>
  <c r="AI75" i="1" s="1"/>
  <c r="AI76" i="1" a="1"/>
  <c r="AI76" i="1" s="1"/>
  <c r="AI77" i="1" a="1"/>
  <c r="AI77" i="1" s="1"/>
  <c r="AI78" i="1" a="1"/>
  <c r="AI78" i="1" s="1"/>
  <c r="AI79" i="1" a="1"/>
  <c r="AI79" i="1" s="1"/>
  <c r="AI80" i="1" a="1"/>
  <c r="AI80" i="1" s="1"/>
  <c r="AI81" i="1" a="1"/>
  <c r="AI81" i="1" s="1"/>
  <c r="AI82" i="1" a="1"/>
  <c r="AI82" i="1" s="1"/>
  <c r="AI83" i="1" a="1"/>
  <c r="AI83" i="1" s="1"/>
  <c r="AI84" i="1" a="1"/>
  <c r="AI84" i="1" s="1"/>
  <c r="AI85" i="1" a="1"/>
  <c r="AI85" i="1" s="1"/>
  <c r="AI86" i="1" a="1"/>
  <c r="AI86" i="1" s="1"/>
  <c r="AI87" i="1" a="1"/>
  <c r="AI87" i="1" s="1"/>
  <c r="AI88" i="1" a="1"/>
  <c r="AI88" i="1" s="1"/>
  <c r="AI89" i="1" a="1"/>
  <c r="AI89" i="1" s="1"/>
  <c r="AI90" i="1" a="1"/>
  <c r="AI90" i="1" s="1"/>
  <c r="AI91" i="1" a="1"/>
  <c r="AI91" i="1" s="1"/>
  <c r="AI92" i="1" a="1"/>
  <c r="AI92" i="1" s="1"/>
  <c r="AI93" i="1" a="1"/>
  <c r="AI93" i="1" s="1"/>
  <c r="AI94" i="1" a="1"/>
  <c r="AI94" i="1" s="1"/>
  <c r="AI95" i="1" a="1"/>
  <c r="AI95" i="1" s="1"/>
  <c r="AI96" i="1" a="1"/>
  <c r="AI96" i="1" s="1"/>
  <c r="AI97" i="1" a="1"/>
  <c r="AI97" i="1" s="1"/>
  <c r="AI98" i="1" a="1"/>
  <c r="AI98" i="1" s="1"/>
  <c r="AI99" i="1" a="1"/>
  <c r="AI99" i="1" s="1"/>
  <c r="AI100" i="1" a="1"/>
  <c r="AI100" i="1" s="1"/>
  <c r="AI101" i="1" a="1"/>
  <c r="AI101" i="1" s="1"/>
  <c r="AI102" i="1" a="1"/>
  <c r="AI102" i="1" s="1"/>
  <c r="AI103" i="1" a="1"/>
  <c r="AI103" i="1" s="1"/>
  <c r="AI104" i="1" a="1"/>
  <c r="AI104" i="1" s="1"/>
  <c r="AI105" i="1" a="1"/>
  <c r="AI105" i="1" s="1"/>
  <c r="AI106" i="1" a="1"/>
  <c r="AI106" i="1" s="1"/>
  <c r="AI107" i="1" a="1"/>
  <c r="AI107" i="1" s="1"/>
  <c r="AI108" i="1" a="1"/>
  <c r="AI108" i="1" s="1"/>
  <c r="AI109" i="1" a="1"/>
  <c r="AI109" i="1" s="1"/>
  <c r="AI110" i="1" a="1"/>
  <c r="AI110" i="1" s="1"/>
  <c r="AI111" i="1" a="1"/>
  <c r="AI111" i="1" s="1"/>
  <c r="AI112" i="1" a="1"/>
  <c r="AI112" i="1" s="1"/>
  <c r="AI113" i="1" a="1"/>
  <c r="AI113" i="1" s="1"/>
  <c r="AI114" i="1" a="1"/>
  <c r="AI114" i="1" s="1"/>
  <c r="AI115" i="1" a="1"/>
  <c r="AI115" i="1" s="1"/>
  <c r="AI116" i="1" a="1"/>
  <c r="AI116" i="1" s="1"/>
  <c r="AI117" i="1" a="1"/>
  <c r="AI117" i="1" s="1"/>
  <c r="AI118" i="1" a="1"/>
  <c r="AI118" i="1" s="1"/>
  <c r="AI119" i="1" a="1"/>
  <c r="AI119" i="1" s="1"/>
  <c r="AI120" i="1" a="1"/>
  <c r="AI120" i="1" s="1"/>
  <c r="AI121" i="1" a="1"/>
  <c r="AI121" i="1" s="1"/>
  <c r="AI122" i="1" a="1"/>
  <c r="AI122" i="1" s="1"/>
  <c r="AI123" i="1" a="1"/>
  <c r="AI123" i="1" s="1"/>
  <c r="AI124" i="1" a="1"/>
  <c r="AI124" i="1" s="1"/>
  <c r="AI125" i="1" a="1"/>
  <c r="AI125" i="1" s="1"/>
  <c r="AI126" i="1" a="1"/>
  <c r="AI126" i="1" s="1"/>
  <c r="AI127" i="1" a="1"/>
  <c r="AI127" i="1" s="1"/>
  <c r="AI128" i="1" a="1"/>
  <c r="AI128" i="1" s="1"/>
  <c r="AI129" i="1" a="1"/>
  <c r="AI129" i="1" s="1"/>
  <c r="AI130" i="1" a="1"/>
  <c r="AI130" i="1" s="1"/>
  <c r="AI131" i="1" a="1"/>
  <c r="AI131" i="1" s="1"/>
  <c r="AI132" i="1" a="1"/>
  <c r="AI132" i="1" s="1"/>
  <c r="AI133" i="1" a="1"/>
  <c r="AI133" i="1" s="1"/>
  <c r="AI134" i="1" a="1"/>
  <c r="AI134" i="1" s="1"/>
  <c r="AI135" i="1" a="1"/>
  <c r="AI135" i="1" s="1"/>
  <c r="AI136" i="1" a="1"/>
  <c r="AI136" i="1" s="1"/>
  <c r="AI137" i="1" a="1"/>
  <c r="AI137" i="1" s="1"/>
  <c r="AI138" i="1" a="1"/>
  <c r="AI138" i="1" s="1"/>
  <c r="AI139" i="1" a="1"/>
  <c r="AI139" i="1" s="1"/>
  <c r="AI140" i="1" a="1"/>
  <c r="AI140" i="1" s="1"/>
  <c r="AI141" i="1" a="1"/>
  <c r="AI141" i="1" s="1"/>
  <c r="AI142" i="1" a="1"/>
  <c r="AI142" i="1" s="1"/>
  <c r="AI143" i="1" a="1"/>
  <c r="AI143" i="1" s="1"/>
  <c r="AI144" i="1" a="1"/>
  <c r="AI144" i="1" s="1"/>
  <c r="AI145" i="1" a="1"/>
  <c r="AI145" i="1" s="1"/>
  <c r="AI146" i="1" a="1"/>
  <c r="AI146" i="1" s="1"/>
  <c r="AI147" i="1" a="1"/>
  <c r="AI147" i="1" s="1"/>
  <c r="AI148" i="1" a="1"/>
  <c r="AI148" i="1" s="1"/>
  <c r="AI149" i="1" a="1"/>
  <c r="AI149" i="1" s="1"/>
  <c r="AI150" i="1" a="1"/>
  <c r="AI150" i="1" s="1"/>
  <c r="AI151" i="1" a="1"/>
  <c r="AI151" i="1" s="1"/>
  <c r="AI152" i="1" a="1"/>
  <c r="AI152" i="1" s="1"/>
  <c r="AI153" i="1" a="1"/>
  <c r="AI153" i="1" s="1"/>
  <c r="AI154" i="1" a="1"/>
  <c r="AI154" i="1" s="1"/>
  <c r="AI155" i="1" a="1"/>
  <c r="AI155" i="1" s="1"/>
  <c r="AI156" i="1" a="1"/>
  <c r="AI156" i="1" s="1"/>
  <c r="AI157" i="1" a="1"/>
  <c r="AI157" i="1" s="1"/>
  <c r="AI158" i="1" a="1"/>
  <c r="AI158" i="1" s="1"/>
  <c r="AI159" i="1" a="1"/>
  <c r="AI159" i="1" s="1"/>
  <c r="AI160" i="1" a="1"/>
  <c r="AI160" i="1" s="1"/>
  <c r="AI161" i="1" a="1"/>
  <c r="AI161" i="1" s="1"/>
  <c r="AI162" i="1" a="1"/>
  <c r="AI162" i="1" s="1"/>
  <c r="AI163" i="1" a="1"/>
  <c r="AI163" i="1" s="1"/>
  <c r="AI164" i="1" a="1"/>
  <c r="AI164" i="1" s="1"/>
  <c r="AI165" i="1" a="1"/>
  <c r="AI165" i="1" s="1"/>
  <c r="AI166" i="1" a="1"/>
  <c r="AI166" i="1" s="1"/>
  <c r="AI167" i="1" a="1"/>
  <c r="AI167" i="1" s="1"/>
  <c r="AI168" i="1" a="1"/>
  <c r="AI168" i="1" s="1"/>
  <c r="AI169" i="1" a="1"/>
  <c r="AI169" i="1" s="1"/>
  <c r="AI170" i="1" a="1"/>
  <c r="AI170" i="1" s="1"/>
  <c r="AI171" i="1" a="1"/>
  <c r="AI171" i="1" s="1"/>
  <c r="AI172" i="1" a="1"/>
  <c r="AI172" i="1" s="1"/>
  <c r="AI173" i="1" a="1"/>
  <c r="AI173" i="1" s="1"/>
  <c r="AI174" i="1" a="1"/>
  <c r="AI174" i="1" s="1"/>
  <c r="AI175" i="1" a="1"/>
  <c r="AI175" i="1" s="1"/>
  <c r="AI176" i="1" a="1"/>
  <c r="AI176" i="1" s="1"/>
  <c r="AI177" i="1" a="1"/>
  <c r="AI177" i="1" s="1"/>
  <c r="AI178" i="1" a="1"/>
  <c r="AI178" i="1" s="1"/>
  <c r="AI179" i="1" a="1"/>
  <c r="AI179" i="1" s="1"/>
  <c r="AI180" i="1" a="1"/>
  <c r="AI180" i="1" s="1"/>
  <c r="AI181" i="1" a="1"/>
  <c r="AI181" i="1" s="1"/>
  <c r="AI182" i="1" a="1"/>
  <c r="AI182" i="1" s="1"/>
  <c r="AI183" i="1" a="1"/>
  <c r="AI183" i="1" s="1"/>
  <c r="AI184" i="1" a="1"/>
  <c r="AI184" i="1" s="1"/>
  <c r="AI185" i="1" a="1"/>
  <c r="AI185" i="1" s="1"/>
  <c r="AI186" i="1" a="1"/>
  <c r="AI186" i="1" s="1"/>
  <c r="AI187" i="1" a="1"/>
  <c r="AI187" i="1" s="1"/>
  <c r="AI188" i="1" a="1"/>
  <c r="AI188" i="1" s="1"/>
  <c r="AI189" i="1" a="1"/>
  <c r="AI189" i="1" s="1"/>
  <c r="AI190" i="1" a="1"/>
  <c r="AI190" i="1" s="1"/>
  <c r="AI191" i="1" a="1"/>
  <c r="AI191" i="1" s="1"/>
  <c r="AI192" i="1" a="1"/>
  <c r="AI192" i="1" s="1"/>
  <c r="AI193" i="1" a="1"/>
  <c r="AI193" i="1" s="1"/>
  <c r="AI194" i="1" a="1"/>
  <c r="AI194" i="1" s="1"/>
  <c r="AI195" i="1" a="1"/>
  <c r="AI195" i="1" s="1"/>
  <c r="AI196" i="1" a="1"/>
  <c r="AI196" i="1" s="1"/>
  <c r="AI197" i="1" a="1"/>
  <c r="AI197" i="1" s="1"/>
  <c r="AI198" i="1" a="1"/>
  <c r="AI198" i="1" s="1"/>
  <c r="AI199" i="1" a="1"/>
  <c r="AI199" i="1" s="1"/>
  <c r="AI200" i="1" a="1"/>
  <c r="AI200" i="1" s="1"/>
  <c r="AI201" i="1" a="1"/>
  <c r="AI201" i="1" s="1"/>
  <c r="AI10" i="1" a="1"/>
  <c r="AI10" i="1" s="1"/>
  <c r="AH11" i="1" a="1"/>
  <c r="AH11" i="1" s="1"/>
  <c r="AH12" i="1" a="1"/>
  <c r="AH12" i="1" s="1"/>
  <c r="AH13" i="1" a="1"/>
  <c r="AH13" i="1" s="1"/>
  <c r="AH14" i="1" a="1"/>
  <c r="AH14" i="1" s="1"/>
  <c r="AH15" i="1" a="1"/>
  <c r="AH15" i="1" s="1"/>
  <c r="AH16" i="1" a="1"/>
  <c r="AH16" i="1" s="1"/>
  <c r="AH17" i="1" a="1"/>
  <c r="AH17" i="1" s="1"/>
  <c r="AH18" i="1" a="1"/>
  <c r="AH18" i="1" s="1"/>
  <c r="AH19" i="1" a="1"/>
  <c r="AH19" i="1" s="1"/>
  <c r="AH20" i="1" a="1"/>
  <c r="AH20" i="1" s="1"/>
  <c r="AH21" i="1" a="1"/>
  <c r="AH21" i="1" s="1"/>
  <c r="AH22" i="1" a="1"/>
  <c r="AH22" i="1" s="1"/>
  <c r="AH23" i="1" a="1"/>
  <c r="AH23" i="1" s="1"/>
  <c r="AH24" i="1" a="1"/>
  <c r="AH24" i="1" s="1"/>
  <c r="AH25" i="1" a="1"/>
  <c r="AH25" i="1" s="1"/>
  <c r="AH26" i="1" a="1"/>
  <c r="AH26" i="1" s="1"/>
  <c r="AH27" i="1" a="1"/>
  <c r="AH27" i="1" s="1"/>
  <c r="AH28" i="1" a="1"/>
  <c r="AH28" i="1" s="1"/>
  <c r="AH29" i="1" a="1"/>
  <c r="AH29" i="1" s="1"/>
  <c r="AH30" i="1" a="1"/>
  <c r="AH30" i="1" s="1"/>
  <c r="AH31" i="1" a="1"/>
  <c r="AH31" i="1" s="1"/>
  <c r="AH32" i="1" a="1"/>
  <c r="AH32" i="1" s="1"/>
  <c r="AH33" i="1" a="1"/>
  <c r="AH33" i="1" s="1"/>
  <c r="AH34" i="1" a="1"/>
  <c r="AH34" i="1" s="1"/>
  <c r="AH35" i="1" a="1"/>
  <c r="AH35" i="1" s="1"/>
  <c r="AH36" i="1" a="1"/>
  <c r="AH36" i="1" s="1"/>
  <c r="AH37" i="1" a="1"/>
  <c r="AH37" i="1" s="1"/>
  <c r="AH38" i="1" a="1"/>
  <c r="AH38" i="1" s="1"/>
  <c r="AH39" i="1" a="1"/>
  <c r="AH39" i="1" s="1"/>
  <c r="AH40" i="1" a="1"/>
  <c r="AH40" i="1" s="1"/>
  <c r="AH41" i="1" a="1"/>
  <c r="AH41" i="1" s="1"/>
  <c r="AH42" i="1" a="1"/>
  <c r="AH42" i="1" s="1"/>
  <c r="AH43" i="1" a="1"/>
  <c r="AH43" i="1" s="1"/>
  <c r="AH44" i="1" a="1"/>
  <c r="AH44" i="1" s="1"/>
  <c r="AH45" i="1" a="1"/>
  <c r="AH45" i="1" s="1"/>
  <c r="AH46" i="1" a="1"/>
  <c r="AH46" i="1" s="1"/>
  <c r="AH47" i="1" a="1"/>
  <c r="AH47" i="1" s="1"/>
  <c r="AH48" i="1" a="1"/>
  <c r="AH48" i="1" s="1"/>
  <c r="AH49" i="1" a="1"/>
  <c r="AH49" i="1" s="1"/>
  <c r="AH50" i="1" a="1"/>
  <c r="AH50" i="1" s="1"/>
  <c r="AH51" i="1" a="1"/>
  <c r="AH51" i="1" s="1"/>
  <c r="AH52" i="1" a="1"/>
  <c r="AH52" i="1" s="1"/>
  <c r="AH53" i="1" a="1"/>
  <c r="AH53" i="1" s="1"/>
  <c r="AH54" i="1" a="1"/>
  <c r="AH54" i="1" s="1"/>
  <c r="AH55" i="1" a="1"/>
  <c r="AH55" i="1" s="1"/>
  <c r="AH56" i="1" a="1"/>
  <c r="AH56" i="1" s="1"/>
  <c r="AH57" i="1" a="1"/>
  <c r="AH57" i="1" s="1"/>
  <c r="AH58" i="1" a="1"/>
  <c r="AH58" i="1" s="1"/>
  <c r="AH59" i="1" a="1"/>
  <c r="AH59" i="1" s="1"/>
  <c r="AH60" i="1" a="1"/>
  <c r="AH60" i="1" s="1"/>
  <c r="AH61" i="1" a="1"/>
  <c r="AH61" i="1" s="1"/>
  <c r="AH62" i="1" a="1"/>
  <c r="AH62" i="1" s="1"/>
  <c r="AH63" i="1" a="1"/>
  <c r="AH63" i="1" s="1"/>
  <c r="AH64" i="1" a="1"/>
  <c r="AH64" i="1" s="1"/>
  <c r="AH65" i="1" a="1"/>
  <c r="AH65" i="1" s="1"/>
  <c r="AH66" i="1" a="1"/>
  <c r="AH66" i="1" s="1"/>
  <c r="AH67" i="1" a="1"/>
  <c r="AH67" i="1" s="1"/>
  <c r="AH68" i="1" a="1"/>
  <c r="AH68" i="1" s="1"/>
  <c r="AH69" i="1" a="1"/>
  <c r="AH69" i="1" s="1"/>
  <c r="AH70" i="1" a="1"/>
  <c r="AH70" i="1" s="1"/>
  <c r="AH71" i="1" a="1"/>
  <c r="AH71" i="1" s="1"/>
  <c r="AH72" i="1" a="1"/>
  <c r="AH72" i="1" s="1"/>
  <c r="AH73" i="1" a="1"/>
  <c r="AH73" i="1" s="1"/>
  <c r="AH74" i="1" a="1"/>
  <c r="AH74" i="1" s="1"/>
  <c r="AH75" i="1" a="1"/>
  <c r="AH75" i="1" s="1"/>
  <c r="AH76" i="1" a="1"/>
  <c r="AH76" i="1" s="1"/>
  <c r="AH77" i="1" a="1"/>
  <c r="AH77" i="1" s="1"/>
  <c r="AH78" i="1" a="1"/>
  <c r="AH78" i="1" s="1"/>
  <c r="AH79" i="1" a="1"/>
  <c r="AH79" i="1" s="1"/>
  <c r="AH80" i="1" a="1"/>
  <c r="AH80" i="1" s="1"/>
  <c r="AH81" i="1" a="1"/>
  <c r="AH81" i="1" s="1"/>
  <c r="AH82" i="1" a="1"/>
  <c r="AH82" i="1" s="1"/>
  <c r="AH83" i="1" a="1"/>
  <c r="AH83" i="1" s="1"/>
  <c r="AH84" i="1" a="1"/>
  <c r="AH84" i="1" s="1"/>
  <c r="AH85" i="1" a="1"/>
  <c r="AH85" i="1" s="1"/>
  <c r="AH86" i="1" a="1"/>
  <c r="AH86" i="1" s="1"/>
  <c r="AH87" i="1" a="1"/>
  <c r="AH87" i="1" s="1"/>
  <c r="AH88" i="1" a="1"/>
  <c r="AH88" i="1" s="1"/>
  <c r="AH89" i="1" a="1"/>
  <c r="AH89" i="1" s="1"/>
  <c r="AH90" i="1" a="1"/>
  <c r="AH90" i="1" s="1"/>
  <c r="AH91" i="1" a="1"/>
  <c r="AH91" i="1" s="1"/>
  <c r="AH92" i="1" a="1"/>
  <c r="AH92" i="1" s="1"/>
  <c r="AH93" i="1" a="1"/>
  <c r="AH93" i="1" s="1"/>
  <c r="AH94" i="1" a="1"/>
  <c r="AH94" i="1" s="1"/>
  <c r="AH95" i="1" a="1"/>
  <c r="AH95" i="1" s="1"/>
  <c r="AH96" i="1" a="1"/>
  <c r="AH96" i="1" s="1"/>
  <c r="AH97" i="1" a="1"/>
  <c r="AH97" i="1" s="1"/>
  <c r="AH98" i="1" a="1"/>
  <c r="AH98" i="1" s="1"/>
  <c r="AH99" i="1" a="1"/>
  <c r="AH99" i="1" s="1"/>
  <c r="AH100" i="1" a="1"/>
  <c r="AH100" i="1" s="1"/>
  <c r="AH101" i="1" a="1"/>
  <c r="AH101" i="1" s="1"/>
  <c r="AH102" i="1" a="1"/>
  <c r="AH102" i="1" s="1"/>
  <c r="AH103" i="1" a="1"/>
  <c r="AH103" i="1" s="1"/>
  <c r="AH104" i="1" a="1"/>
  <c r="AH104" i="1" s="1"/>
  <c r="AH105" i="1" a="1"/>
  <c r="AH105" i="1" s="1"/>
  <c r="AH106" i="1" a="1"/>
  <c r="AH106" i="1" s="1"/>
  <c r="AH107" i="1" a="1"/>
  <c r="AH107" i="1" s="1"/>
  <c r="AH108" i="1" a="1"/>
  <c r="AH108" i="1" s="1"/>
  <c r="AH109" i="1" a="1"/>
  <c r="AH109" i="1" s="1"/>
  <c r="AH110" i="1" a="1"/>
  <c r="AH110" i="1" s="1"/>
  <c r="AH111" i="1" a="1"/>
  <c r="AH111" i="1" s="1"/>
  <c r="AH112" i="1" a="1"/>
  <c r="AH112" i="1" s="1"/>
  <c r="AH113" i="1" a="1"/>
  <c r="AH113" i="1" s="1"/>
  <c r="AH114" i="1" a="1"/>
  <c r="AH114" i="1" s="1"/>
  <c r="AH115" i="1" a="1"/>
  <c r="AH115" i="1" s="1"/>
  <c r="AH116" i="1" a="1"/>
  <c r="AH116" i="1" s="1"/>
  <c r="AH117" i="1" a="1"/>
  <c r="AH117" i="1" s="1"/>
  <c r="AH118" i="1" a="1"/>
  <c r="AH118" i="1" s="1"/>
  <c r="AH119" i="1" a="1"/>
  <c r="AH119" i="1" s="1"/>
  <c r="AH120" i="1" a="1"/>
  <c r="AH120" i="1" s="1"/>
  <c r="AH121" i="1" a="1"/>
  <c r="AH121" i="1" s="1"/>
  <c r="AH122" i="1" a="1"/>
  <c r="AH122" i="1" s="1"/>
  <c r="AH123" i="1" a="1"/>
  <c r="AH123" i="1" s="1"/>
  <c r="AH124" i="1" a="1"/>
  <c r="AH124" i="1" s="1"/>
  <c r="AH125" i="1" a="1"/>
  <c r="AH125" i="1" s="1"/>
  <c r="AH126" i="1" a="1"/>
  <c r="AH126" i="1" s="1"/>
  <c r="AH127" i="1" a="1"/>
  <c r="AH127" i="1" s="1"/>
  <c r="AH128" i="1" a="1"/>
  <c r="AH128" i="1" s="1"/>
  <c r="AH129" i="1" a="1"/>
  <c r="AH129" i="1" s="1"/>
  <c r="AH130" i="1" a="1"/>
  <c r="AH130" i="1" s="1"/>
  <c r="AH131" i="1" a="1"/>
  <c r="AH131" i="1" s="1"/>
  <c r="AH132" i="1" a="1"/>
  <c r="AH132" i="1" s="1"/>
  <c r="AH133" i="1" a="1"/>
  <c r="AH133" i="1" s="1"/>
  <c r="AH134" i="1" a="1"/>
  <c r="AH134" i="1" s="1"/>
  <c r="AH135" i="1" a="1"/>
  <c r="AH135" i="1" s="1"/>
  <c r="AH136" i="1" a="1"/>
  <c r="AH136" i="1" s="1"/>
  <c r="AH137" i="1" a="1"/>
  <c r="AH137" i="1" s="1"/>
  <c r="AH138" i="1" a="1"/>
  <c r="AH138" i="1" s="1"/>
  <c r="AH139" i="1" a="1"/>
  <c r="AH139" i="1" s="1"/>
  <c r="AH140" i="1" a="1"/>
  <c r="AH140" i="1" s="1"/>
  <c r="AH141" i="1" a="1"/>
  <c r="AH141" i="1" s="1"/>
  <c r="AH142" i="1" a="1"/>
  <c r="AH142" i="1" s="1"/>
  <c r="AH143" i="1" a="1"/>
  <c r="AH143" i="1" s="1"/>
  <c r="AH144" i="1" a="1"/>
  <c r="AH144" i="1" s="1"/>
  <c r="AH145" i="1" a="1"/>
  <c r="AH145" i="1" s="1"/>
  <c r="AH146" i="1" a="1"/>
  <c r="AH146" i="1" s="1"/>
  <c r="AH147" i="1" a="1"/>
  <c r="AH147" i="1" s="1"/>
  <c r="AH148" i="1" a="1"/>
  <c r="AH148" i="1" s="1"/>
  <c r="AH149" i="1" a="1"/>
  <c r="AH149" i="1" s="1"/>
  <c r="AH150" i="1" a="1"/>
  <c r="AH150" i="1" s="1"/>
  <c r="AH151" i="1" a="1"/>
  <c r="AH151" i="1" s="1"/>
  <c r="AH152" i="1" a="1"/>
  <c r="AH152" i="1" s="1"/>
  <c r="AH153" i="1" a="1"/>
  <c r="AH153" i="1" s="1"/>
  <c r="AH154" i="1" a="1"/>
  <c r="AH154" i="1" s="1"/>
  <c r="AH155" i="1" a="1"/>
  <c r="AH155" i="1" s="1"/>
  <c r="AH156" i="1" a="1"/>
  <c r="AH156" i="1" s="1"/>
  <c r="AH157" i="1" a="1"/>
  <c r="AH157" i="1" s="1"/>
  <c r="AH158" i="1" a="1"/>
  <c r="AH158" i="1" s="1"/>
  <c r="AH159" i="1" a="1"/>
  <c r="AH159" i="1" s="1"/>
  <c r="AH160" i="1" a="1"/>
  <c r="AH160" i="1" s="1"/>
  <c r="AH161" i="1" a="1"/>
  <c r="AH161" i="1" s="1"/>
  <c r="AH162" i="1" a="1"/>
  <c r="AH162" i="1" s="1"/>
  <c r="AH163" i="1" a="1"/>
  <c r="AH163" i="1" s="1"/>
  <c r="AH164" i="1" a="1"/>
  <c r="AH164" i="1" s="1"/>
  <c r="AH165" i="1" a="1"/>
  <c r="AH165" i="1" s="1"/>
  <c r="AH166" i="1" a="1"/>
  <c r="AH166" i="1" s="1"/>
  <c r="AH167" i="1" a="1"/>
  <c r="AH167" i="1" s="1"/>
  <c r="AH168" i="1" a="1"/>
  <c r="AH168" i="1" s="1"/>
  <c r="AH169" i="1" a="1"/>
  <c r="AH169" i="1" s="1"/>
  <c r="AH170" i="1" a="1"/>
  <c r="AH170" i="1" s="1"/>
  <c r="AH171" i="1" a="1"/>
  <c r="AH171" i="1" s="1"/>
  <c r="AH172" i="1" a="1"/>
  <c r="AH172" i="1" s="1"/>
  <c r="AH173" i="1" a="1"/>
  <c r="AH173" i="1" s="1"/>
  <c r="AH174" i="1" a="1"/>
  <c r="AH174" i="1" s="1"/>
  <c r="AH175" i="1" a="1"/>
  <c r="AH175" i="1" s="1"/>
  <c r="AH176" i="1" a="1"/>
  <c r="AH176" i="1" s="1"/>
  <c r="AH177" i="1" a="1"/>
  <c r="AH177" i="1" s="1"/>
  <c r="AH178" i="1" a="1"/>
  <c r="AH178" i="1" s="1"/>
  <c r="AH179" i="1" a="1"/>
  <c r="AH179" i="1" s="1"/>
  <c r="AH180" i="1" a="1"/>
  <c r="AH180" i="1" s="1"/>
  <c r="AH181" i="1" a="1"/>
  <c r="AH181" i="1" s="1"/>
  <c r="AH182" i="1" a="1"/>
  <c r="AH182" i="1" s="1"/>
  <c r="AH183" i="1" a="1"/>
  <c r="AH183" i="1" s="1"/>
  <c r="AH184" i="1" a="1"/>
  <c r="AH184" i="1" s="1"/>
  <c r="AH185" i="1" a="1"/>
  <c r="AH185" i="1" s="1"/>
  <c r="AH186" i="1" a="1"/>
  <c r="AH186" i="1" s="1"/>
  <c r="AH187" i="1" a="1"/>
  <c r="AH187" i="1" s="1"/>
  <c r="AH188" i="1" a="1"/>
  <c r="AH188" i="1" s="1"/>
  <c r="AH189" i="1" a="1"/>
  <c r="AH189" i="1" s="1"/>
  <c r="AH190" i="1" a="1"/>
  <c r="AH190" i="1" s="1"/>
  <c r="AH191" i="1" a="1"/>
  <c r="AH191" i="1" s="1"/>
  <c r="AH192" i="1" a="1"/>
  <c r="AH192" i="1" s="1"/>
  <c r="AH193" i="1" a="1"/>
  <c r="AH193" i="1" s="1"/>
  <c r="AH194" i="1" a="1"/>
  <c r="AH194" i="1" s="1"/>
  <c r="AH195" i="1" a="1"/>
  <c r="AH195" i="1" s="1"/>
  <c r="AH196" i="1" a="1"/>
  <c r="AH196" i="1" s="1"/>
  <c r="AH197" i="1" a="1"/>
  <c r="AH197" i="1" s="1"/>
  <c r="AH198" i="1" a="1"/>
  <c r="AH198" i="1" s="1"/>
  <c r="AH199" i="1" a="1"/>
  <c r="AH199" i="1" s="1"/>
  <c r="AH200" i="1" a="1"/>
  <c r="AH200" i="1" s="1"/>
  <c r="AH201" i="1" a="1"/>
  <c r="AH201" i="1" s="1"/>
  <c r="AH10" i="1" a="1"/>
  <c r="AH10" i="1" s="1"/>
  <c r="I11" i="1"/>
  <c r="I12" i="1" s="1"/>
  <c r="I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10" i="1"/>
  <c r="AY130" i="1" l="1"/>
  <c r="M130" i="1" s="1"/>
  <c r="BE199" i="1"/>
  <c r="BA199" i="1" s="1"/>
  <c r="BE183" i="1"/>
  <c r="BA183" i="1" s="1"/>
  <c r="BE167" i="1"/>
  <c r="BA167" i="1" s="1"/>
  <c r="BE151" i="1"/>
  <c r="BA151" i="1" s="1"/>
  <c r="BE135" i="1"/>
  <c r="BA135" i="1" s="1"/>
  <c r="BE119" i="1"/>
  <c r="BA119" i="1" s="1"/>
  <c r="BE103" i="1"/>
  <c r="BA103" i="1" s="1"/>
  <c r="BE87" i="1"/>
  <c r="BA87" i="1" s="1"/>
  <c r="BE79" i="1"/>
  <c r="BA79" i="1" s="1"/>
  <c r="BE71" i="1"/>
  <c r="BA71" i="1" s="1"/>
  <c r="BE55" i="1"/>
  <c r="BA55" i="1" s="1"/>
  <c r="BE47" i="1"/>
  <c r="BA47" i="1" s="1"/>
  <c r="BE39" i="1"/>
  <c r="BA39" i="1" s="1"/>
  <c r="BE31" i="1"/>
  <c r="BA31" i="1" s="1"/>
  <c r="BE23" i="1"/>
  <c r="BA23" i="1" s="1"/>
  <c r="BE15" i="1"/>
  <c r="BA15" i="1" s="1"/>
  <c r="BE191" i="1"/>
  <c r="BA191" i="1" s="1"/>
  <c r="BE175" i="1"/>
  <c r="BA175" i="1" s="1"/>
  <c r="BE159" i="1"/>
  <c r="BA159" i="1" s="1"/>
  <c r="BE143" i="1"/>
  <c r="BA143" i="1" s="1"/>
  <c r="BE127" i="1"/>
  <c r="BA127" i="1" s="1"/>
  <c r="BE111" i="1"/>
  <c r="BA111" i="1" s="1"/>
  <c r="BE95" i="1"/>
  <c r="BA95" i="1" s="1"/>
  <c r="BE63" i="1"/>
  <c r="BA63" i="1" s="1"/>
  <c r="BE194" i="1"/>
  <c r="AY194" i="1" s="1"/>
  <c r="M194" i="1" s="1"/>
  <c r="BE186" i="1"/>
  <c r="AY186" i="1" s="1"/>
  <c r="M186" i="1" s="1"/>
  <c r="BE178" i="1"/>
  <c r="AY178" i="1" s="1"/>
  <c r="M178" i="1" s="1"/>
  <c r="BE170" i="1"/>
  <c r="AY170" i="1" s="1"/>
  <c r="M170" i="1" s="1"/>
  <c r="BE162" i="1"/>
  <c r="AY162" i="1" s="1"/>
  <c r="M162" i="1" s="1"/>
  <c r="BE154" i="1"/>
  <c r="AY154" i="1" s="1"/>
  <c r="M154" i="1" s="1"/>
  <c r="BE146" i="1"/>
  <c r="AY146" i="1" s="1"/>
  <c r="M146" i="1" s="1"/>
  <c r="BE138" i="1"/>
  <c r="AY138" i="1" s="1"/>
  <c r="M138" i="1" s="1"/>
  <c r="BE122" i="1"/>
  <c r="AY122" i="1" s="1"/>
  <c r="M122" i="1" s="1"/>
  <c r="BE114" i="1"/>
  <c r="AY114" i="1" s="1"/>
  <c r="M114" i="1" s="1"/>
  <c r="BE106" i="1"/>
  <c r="AY106" i="1" s="1"/>
  <c r="M106" i="1" s="1"/>
  <c r="BE98" i="1"/>
  <c r="AY98" i="1" s="1"/>
  <c r="M98" i="1" s="1"/>
  <c r="BE90" i="1"/>
  <c r="AY90" i="1" s="1"/>
  <c r="M90" i="1" s="1"/>
  <c r="BE82" i="1"/>
  <c r="AY82" i="1" s="1"/>
  <c r="M82" i="1" s="1"/>
  <c r="BE74" i="1"/>
  <c r="AY74" i="1" s="1"/>
  <c r="M74" i="1" s="1"/>
  <c r="BE66" i="1"/>
  <c r="AY66" i="1" s="1"/>
  <c r="M66" i="1" s="1"/>
  <c r="BE58" i="1"/>
  <c r="AY58" i="1" s="1"/>
  <c r="M58" i="1" s="1"/>
  <c r="BE50" i="1"/>
  <c r="AY50" i="1" s="1"/>
  <c r="M50" i="1" s="1"/>
  <c r="BE42" i="1"/>
  <c r="AY42" i="1" s="1"/>
  <c r="M42" i="1" s="1"/>
  <c r="BE34" i="1"/>
  <c r="AY34" i="1" s="1"/>
  <c r="M34" i="1" s="1"/>
  <c r="BE26" i="1"/>
  <c r="AY26" i="1" s="1"/>
  <c r="M26" i="1" s="1"/>
  <c r="BE18" i="1"/>
  <c r="AY18" i="1" s="1"/>
  <c r="M18" i="1" s="1"/>
  <c r="BE200" i="1"/>
  <c r="BE196" i="1"/>
  <c r="AY196" i="1" s="1"/>
  <c r="M196" i="1" s="1"/>
  <c r="BE192" i="1"/>
  <c r="AY192" i="1" s="1"/>
  <c r="M192" i="1" s="1"/>
  <c r="BE188" i="1"/>
  <c r="AY188" i="1" s="1"/>
  <c r="M188" i="1" s="1"/>
  <c r="BE184" i="1"/>
  <c r="AY184" i="1" s="1"/>
  <c r="M184" i="1" s="1"/>
  <c r="BE180" i="1"/>
  <c r="AY180" i="1" s="1"/>
  <c r="M180" i="1" s="1"/>
  <c r="BE176" i="1"/>
  <c r="AY176" i="1" s="1"/>
  <c r="M176" i="1" s="1"/>
  <c r="BE172" i="1"/>
  <c r="AY172" i="1" s="1"/>
  <c r="M172" i="1" s="1"/>
  <c r="BE168" i="1"/>
  <c r="AY168" i="1" s="1"/>
  <c r="M168" i="1" s="1"/>
  <c r="BE164" i="1"/>
  <c r="AY164" i="1" s="1"/>
  <c r="M164" i="1" s="1"/>
  <c r="BE160" i="1"/>
  <c r="AY160" i="1" s="1"/>
  <c r="M160" i="1" s="1"/>
  <c r="BE156" i="1"/>
  <c r="AY156" i="1" s="1"/>
  <c r="M156" i="1" s="1"/>
  <c r="BE152" i="1"/>
  <c r="AY152" i="1" s="1"/>
  <c r="M152" i="1" s="1"/>
  <c r="BE148" i="1"/>
  <c r="AY148" i="1" s="1"/>
  <c r="M148" i="1" s="1"/>
  <c r="BE144" i="1"/>
  <c r="AY144" i="1" s="1"/>
  <c r="M144" i="1" s="1"/>
  <c r="BE140" i="1"/>
  <c r="AY140" i="1" s="1"/>
  <c r="M140" i="1" s="1"/>
  <c r="BE136" i="1"/>
  <c r="AY136" i="1" s="1"/>
  <c r="M136" i="1" s="1"/>
  <c r="BE132" i="1"/>
  <c r="AY132" i="1" s="1"/>
  <c r="M132" i="1" s="1"/>
  <c r="BE128" i="1"/>
  <c r="AY128" i="1" s="1"/>
  <c r="M128" i="1" s="1"/>
  <c r="BE124" i="1"/>
  <c r="AY124" i="1" s="1"/>
  <c r="M124" i="1" s="1"/>
  <c r="BE120" i="1"/>
  <c r="AY120" i="1" s="1"/>
  <c r="M120" i="1" s="1"/>
  <c r="BE116" i="1"/>
  <c r="AY116" i="1" s="1"/>
  <c r="M116" i="1" s="1"/>
  <c r="BE112" i="1"/>
  <c r="AY112" i="1" s="1"/>
  <c r="M112" i="1" s="1"/>
  <c r="BE108" i="1"/>
  <c r="AY108" i="1" s="1"/>
  <c r="M108" i="1" s="1"/>
  <c r="BE104" i="1"/>
  <c r="AY104" i="1" s="1"/>
  <c r="M104" i="1" s="1"/>
  <c r="BE100" i="1"/>
  <c r="AY100" i="1" s="1"/>
  <c r="M100" i="1" s="1"/>
  <c r="BE96" i="1"/>
  <c r="AY96" i="1" s="1"/>
  <c r="M96" i="1" s="1"/>
  <c r="BE92" i="1"/>
  <c r="AY92" i="1" s="1"/>
  <c r="M92" i="1" s="1"/>
  <c r="BE88" i="1"/>
  <c r="AY88" i="1" s="1"/>
  <c r="M88" i="1" s="1"/>
  <c r="BE84" i="1"/>
  <c r="AY84" i="1" s="1"/>
  <c r="M84" i="1" s="1"/>
  <c r="BE80" i="1"/>
  <c r="AY80" i="1" s="1"/>
  <c r="M80" i="1" s="1"/>
  <c r="BE76" i="1"/>
  <c r="AY76" i="1" s="1"/>
  <c r="M76" i="1" s="1"/>
  <c r="BE72" i="1"/>
  <c r="AY72" i="1" s="1"/>
  <c r="M72" i="1" s="1"/>
  <c r="BE68" i="1"/>
  <c r="AY68" i="1" s="1"/>
  <c r="M68" i="1" s="1"/>
  <c r="BE64" i="1"/>
  <c r="AY64" i="1" s="1"/>
  <c r="M64" i="1" s="1"/>
  <c r="BE60" i="1"/>
  <c r="AY60" i="1" s="1"/>
  <c r="M60" i="1" s="1"/>
  <c r="BE56" i="1"/>
  <c r="AY56" i="1" s="1"/>
  <c r="M56" i="1" s="1"/>
  <c r="BE52" i="1"/>
  <c r="AY52" i="1" s="1"/>
  <c r="M52" i="1" s="1"/>
  <c r="BE48" i="1"/>
  <c r="AY48" i="1" s="1"/>
  <c r="M48" i="1" s="1"/>
  <c r="BE44" i="1"/>
  <c r="AY44" i="1" s="1"/>
  <c r="M44" i="1" s="1"/>
  <c r="BE40" i="1"/>
  <c r="AY40" i="1" s="1"/>
  <c r="M40" i="1" s="1"/>
  <c r="BE36" i="1"/>
  <c r="AY36" i="1" s="1"/>
  <c r="M36" i="1" s="1"/>
  <c r="BE32" i="1"/>
  <c r="AY32" i="1" s="1"/>
  <c r="M32" i="1" s="1"/>
  <c r="BE28" i="1"/>
  <c r="AY28" i="1" s="1"/>
  <c r="M28" i="1" s="1"/>
  <c r="BE24" i="1"/>
  <c r="AY24" i="1" s="1"/>
  <c r="M24" i="1" s="1"/>
  <c r="BE20" i="1"/>
  <c r="AY20" i="1" s="1"/>
  <c r="M20" i="1" s="1"/>
  <c r="BE16" i="1"/>
  <c r="AY16" i="1" s="1"/>
  <c r="M16" i="1" s="1"/>
  <c r="BE12" i="1"/>
  <c r="AY12" i="1" s="1"/>
  <c r="M12" i="1" s="1"/>
  <c r="BE10" i="1"/>
  <c r="AY10" i="1" s="1"/>
  <c r="M10" i="1" s="1"/>
  <c r="BD199" i="1"/>
  <c r="BD191" i="1"/>
  <c r="BD175" i="1"/>
  <c r="BD167" i="1"/>
  <c r="BD159" i="1"/>
  <c r="BD151" i="1"/>
  <c r="BD143" i="1"/>
  <c r="BD135" i="1"/>
  <c r="BD127" i="1"/>
  <c r="BD119" i="1"/>
  <c r="BD111" i="1"/>
  <c r="BD103" i="1"/>
  <c r="BD95" i="1"/>
  <c r="BD87" i="1"/>
  <c r="BD79" i="1"/>
  <c r="BD71" i="1"/>
  <c r="BD63" i="1"/>
  <c r="BD55" i="1"/>
  <c r="BD47" i="1"/>
  <c r="BD39" i="1"/>
  <c r="BD31" i="1"/>
  <c r="BD23" i="1"/>
  <c r="BD15" i="1"/>
  <c r="BD183" i="1"/>
  <c r="BD131" i="1"/>
  <c r="BC13" i="1"/>
  <c r="BC14" i="1"/>
  <c r="I13" i="1"/>
  <c r="BE201" i="1" l="1"/>
  <c r="BA201" i="1" s="1"/>
  <c r="AY200" i="1"/>
  <c r="M200" i="1" s="1"/>
  <c r="BE11" i="1"/>
  <c r="BA11" i="1" s="1"/>
  <c r="BE25" i="1"/>
  <c r="BA25" i="1" s="1"/>
  <c r="BE41" i="1"/>
  <c r="BA41" i="1" s="1"/>
  <c r="BE57" i="1"/>
  <c r="BA57" i="1" s="1"/>
  <c r="BE73" i="1"/>
  <c r="BA73" i="1" s="1"/>
  <c r="BE89" i="1"/>
  <c r="BA89" i="1" s="1"/>
  <c r="BE105" i="1"/>
  <c r="BA105" i="1" s="1"/>
  <c r="BE121" i="1"/>
  <c r="BA121" i="1" s="1"/>
  <c r="BE137" i="1"/>
  <c r="BA137" i="1" s="1"/>
  <c r="BE153" i="1"/>
  <c r="BA153" i="1" s="1"/>
  <c r="BE169" i="1"/>
  <c r="BA169" i="1" s="1"/>
  <c r="BE185" i="1"/>
  <c r="BA185" i="1" s="1"/>
  <c r="BE43" i="1"/>
  <c r="BA43" i="1" s="1"/>
  <c r="BE107" i="1"/>
  <c r="BA107" i="1" s="1"/>
  <c r="BE147" i="1"/>
  <c r="BA147" i="1" s="1"/>
  <c r="BE29" i="1"/>
  <c r="BA29" i="1" s="1"/>
  <c r="BE45" i="1"/>
  <c r="BA45" i="1" s="1"/>
  <c r="BE61" i="1"/>
  <c r="BA61" i="1" s="1"/>
  <c r="BE77" i="1"/>
  <c r="BA77" i="1" s="1"/>
  <c r="BE93" i="1"/>
  <c r="BA93" i="1" s="1"/>
  <c r="BE109" i="1"/>
  <c r="BA109" i="1" s="1"/>
  <c r="BE125" i="1"/>
  <c r="BA125" i="1" s="1"/>
  <c r="BE141" i="1"/>
  <c r="BA141" i="1" s="1"/>
  <c r="BE157" i="1"/>
  <c r="BA157" i="1" s="1"/>
  <c r="BE173" i="1"/>
  <c r="BA173" i="1" s="1"/>
  <c r="BE189" i="1"/>
  <c r="BA189" i="1" s="1"/>
  <c r="BE19" i="1"/>
  <c r="BA19" i="1" s="1"/>
  <c r="BE51" i="1"/>
  <c r="BA51" i="1" s="1"/>
  <c r="BE83" i="1"/>
  <c r="BA83" i="1" s="1"/>
  <c r="BE115" i="1"/>
  <c r="BA115" i="1" s="1"/>
  <c r="BE155" i="1"/>
  <c r="BA155" i="1" s="1"/>
  <c r="BE187" i="1"/>
  <c r="BA187" i="1" s="1"/>
  <c r="BE17" i="1"/>
  <c r="BA17" i="1" s="1"/>
  <c r="BE33" i="1"/>
  <c r="BA33" i="1" s="1"/>
  <c r="BE49" i="1"/>
  <c r="BA49" i="1" s="1"/>
  <c r="BE65" i="1"/>
  <c r="BA65" i="1" s="1"/>
  <c r="BE81" i="1"/>
  <c r="BA81" i="1" s="1"/>
  <c r="BE97" i="1"/>
  <c r="BA97" i="1" s="1"/>
  <c r="BE113" i="1"/>
  <c r="BA113" i="1" s="1"/>
  <c r="BE129" i="1"/>
  <c r="BA129" i="1" s="1"/>
  <c r="BE145" i="1"/>
  <c r="BA145" i="1" s="1"/>
  <c r="BE161" i="1"/>
  <c r="BA161" i="1" s="1"/>
  <c r="BE177" i="1"/>
  <c r="BA177" i="1" s="1"/>
  <c r="BE193" i="1"/>
  <c r="BA193" i="1" s="1"/>
  <c r="BE27" i="1"/>
  <c r="BA27" i="1" s="1"/>
  <c r="BE59" i="1"/>
  <c r="BA59" i="1" s="1"/>
  <c r="BE91" i="1"/>
  <c r="BA91" i="1" s="1"/>
  <c r="BE123" i="1"/>
  <c r="BA123" i="1" s="1"/>
  <c r="BE163" i="1"/>
  <c r="BA163" i="1" s="1"/>
  <c r="BE195" i="1"/>
  <c r="BA195" i="1" s="1"/>
  <c r="BE75" i="1"/>
  <c r="BA75" i="1" s="1"/>
  <c r="BE179" i="1"/>
  <c r="BA179" i="1" s="1"/>
  <c r="BE13" i="1"/>
  <c r="BA13" i="1" s="1"/>
  <c r="BE21" i="1"/>
  <c r="BA21" i="1" s="1"/>
  <c r="BE37" i="1"/>
  <c r="BA37" i="1" s="1"/>
  <c r="BE53" i="1"/>
  <c r="BA53" i="1" s="1"/>
  <c r="BE69" i="1"/>
  <c r="BA69" i="1" s="1"/>
  <c r="BE85" i="1"/>
  <c r="BA85" i="1" s="1"/>
  <c r="BE101" i="1"/>
  <c r="BA101" i="1" s="1"/>
  <c r="BE117" i="1"/>
  <c r="BA117" i="1" s="1"/>
  <c r="BE133" i="1"/>
  <c r="BA133" i="1" s="1"/>
  <c r="BE149" i="1"/>
  <c r="BA149" i="1" s="1"/>
  <c r="BE165" i="1"/>
  <c r="BA165" i="1" s="1"/>
  <c r="BE181" i="1"/>
  <c r="BA181" i="1" s="1"/>
  <c r="BE197" i="1"/>
  <c r="BA197" i="1" s="1"/>
  <c r="BE35" i="1"/>
  <c r="BA35" i="1" s="1"/>
  <c r="BE67" i="1"/>
  <c r="BA67" i="1" s="1"/>
  <c r="BE99" i="1"/>
  <c r="BA99" i="1" s="1"/>
  <c r="BE139" i="1"/>
  <c r="BA139" i="1" s="1"/>
  <c r="BE171" i="1"/>
  <c r="BA171" i="1" s="1"/>
  <c r="I14" i="1"/>
  <c r="I15" i="1"/>
  <c r="BC16" i="1"/>
  <c r="BC15" i="1"/>
  <c r="BC18" i="1" l="1"/>
  <c r="BC17" i="1"/>
  <c r="I16" i="1"/>
  <c r="I17" i="1"/>
  <c r="I19" i="1" l="1"/>
  <c r="I18" i="1"/>
  <c r="BC20" i="1"/>
  <c r="BC19" i="1"/>
  <c r="BC21" i="1" l="1"/>
  <c r="BC22" i="1"/>
  <c r="I20" i="1"/>
  <c r="I21" i="1"/>
  <c r="I23" i="1" l="1"/>
  <c r="I22" i="1"/>
  <c r="BC23" i="1"/>
  <c r="BC24" i="1"/>
  <c r="BC26" i="1" l="1"/>
  <c r="BC25" i="1"/>
  <c r="I24" i="1"/>
  <c r="I25" i="1"/>
  <c r="I27" i="1" l="1"/>
  <c r="I26" i="1"/>
  <c r="BC28" i="1"/>
  <c r="BC27" i="1"/>
  <c r="BC29" i="1" l="1"/>
  <c r="BC30" i="1"/>
  <c r="I28" i="1"/>
  <c r="I29" i="1"/>
  <c r="I30" i="1" l="1"/>
  <c r="I31" i="1"/>
  <c r="BC32" i="1"/>
  <c r="BC31" i="1"/>
  <c r="BC33" i="1" l="1"/>
  <c r="BC34" i="1"/>
  <c r="I33" i="1"/>
  <c r="I32" i="1"/>
  <c r="BC36" i="1" l="1"/>
  <c r="BC35" i="1"/>
  <c r="I35" i="1"/>
  <c r="I34" i="1"/>
  <c r="I37" i="1" l="1"/>
  <c r="I36" i="1"/>
  <c r="BC37" i="1"/>
  <c r="BC38" i="1"/>
  <c r="BC40" i="1" l="1"/>
  <c r="BC39" i="1"/>
  <c r="I38" i="1"/>
  <c r="I39" i="1"/>
  <c r="I41" i="1" l="1"/>
  <c r="I40" i="1"/>
  <c r="BC41" i="1"/>
  <c r="BC42" i="1"/>
  <c r="BC44" i="1" l="1"/>
  <c r="BC43" i="1"/>
  <c r="I42" i="1"/>
  <c r="I43" i="1"/>
  <c r="I44" i="1" l="1"/>
  <c r="I45" i="1"/>
  <c r="BC45" i="1"/>
  <c r="BC46" i="1"/>
  <c r="BC48" i="1" l="1"/>
  <c r="BC47" i="1"/>
  <c r="I46" i="1"/>
  <c r="I47" i="1"/>
  <c r="I48" i="1" l="1"/>
  <c r="I49" i="1"/>
  <c r="BC49" i="1"/>
  <c r="BC50" i="1"/>
  <c r="BC52" i="1" l="1"/>
  <c r="BC51" i="1"/>
  <c r="I50" i="1"/>
  <c r="I51" i="1"/>
  <c r="I53" i="1" l="1"/>
  <c r="I52" i="1"/>
  <c r="BC53" i="1"/>
  <c r="BC54" i="1"/>
  <c r="BC56" i="1" l="1"/>
  <c r="BC55" i="1"/>
  <c r="I54" i="1"/>
  <c r="I55" i="1"/>
  <c r="I56" i="1" l="1"/>
  <c r="I57" i="1"/>
  <c r="BC57" i="1"/>
  <c r="BC58" i="1"/>
  <c r="BC60" i="1" l="1"/>
  <c r="BC59" i="1"/>
  <c r="I58" i="1"/>
  <c r="I59" i="1"/>
  <c r="I60" i="1" l="1"/>
  <c r="I61" i="1"/>
  <c r="BC61" i="1"/>
  <c r="BC62" i="1"/>
  <c r="BC64" i="1" l="1"/>
  <c r="BC63" i="1"/>
  <c r="I63" i="1"/>
  <c r="I62" i="1"/>
  <c r="I65" i="1" l="1"/>
  <c r="I64" i="1"/>
  <c r="BC65" i="1"/>
  <c r="BC66" i="1"/>
  <c r="BC68" i="1" l="1"/>
  <c r="BC67" i="1"/>
  <c r="I67" i="1"/>
  <c r="I66" i="1"/>
  <c r="I68" i="1" l="1"/>
  <c r="I69" i="1"/>
  <c r="BC69" i="1"/>
  <c r="BC70" i="1"/>
  <c r="BC72" i="1" l="1"/>
  <c r="BC71" i="1"/>
  <c r="I71" i="1"/>
  <c r="I70" i="1"/>
  <c r="I73" i="1" l="1"/>
  <c r="I72" i="1"/>
  <c r="BC73" i="1"/>
  <c r="BC74" i="1"/>
  <c r="BC76" i="1" l="1"/>
  <c r="BC75" i="1"/>
  <c r="I74" i="1"/>
  <c r="I75" i="1"/>
  <c r="I77" i="1" l="1"/>
  <c r="I76" i="1"/>
  <c r="BC77" i="1"/>
  <c r="BC78" i="1"/>
  <c r="BC80" i="1" l="1"/>
  <c r="BC79" i="1"/>
  <c r="I78" i="1"/>
  <c r="I79" i="1"/>
  <c r="I80" i="1" l="1"/>
  <c r="I81" i="1"/>
  <c r="BC81" i="1"/>
  <c r="BC82" i="1"/>
  <c r="BC84" i="1" l="1"/>
  <c r="BC83" i="1"/>
  <c r="I83" i="1"/>
  <c r="I82" i="1"/>
  <c r="I85" i="1" l="1"/>
  <c r="I84" i="1"/>
  <c r="BC85" i="1"/>
  <c r="BC86" i="1"/>
  <c r="BC88" i="1" l="1"/>
  <c r="BC87" i="1"/>
  <c r="I86" i="1"/>
  <c r="I87" i="1"/>
  <c r="I88" i="1" l="1"/>
  <c r="I89" i="1"/>
  <c r="BC89" i="1"/>
  <c r="BC90" i="1"/>
  <c r="BC92" i="1" l="1"/>
  <c r="BC91" i="1"/>
  <c r="I90" i="1"/>
  <c r="I91" i="1"/>
  <c r="I93" i="1" l="1"/>
  <c r="I92" i="1"/>
  <c r="BC93" i="1"/>
  <c r="BC94" i="1"/>
  <c r="BC96" i="1" l="1"/>
  <c r="BC95" i="1"/>
  <c r="I94" i="1"/>
  <c r="I95" i="1"/>
  <c r="I96" i="1" l="1"/>
  <c r="I97" i="1"/>
  <c r="BC97" i="1"/>
  <c r="BC98" i="1"/>
  <c r="BC100" i="1" l="1"/>
  <c r="BC99" i="1"/>
  <c r="I98" i="1"/>
  <c r="I99" i="1"/>
  <c r="I101" i="1" l="1"/>
  <c r="I100" i="1"/>
  <c r="BC101" i="1"/>
  <c r="BC102" i="1"/>
  <c r="BC104" i="1" l="1"/>
  <c r="BC103" i="1"/>
  <c r="I102" i="1"/>
  <c r="I103" i="1"/>
  <c r="I105" i="1" l="1"/>
  <c r="I104" i="1"/>
  <c r="BC105" i="1"/>
  <c r="BC106" i="1"/>
  <c r="BC108" i="1" l="1"/>
  <c r="BC107" i="1"/>
  <c r="I106" i="1"/>
  <c r="I107" i="1"/>
  <c r="I109" i="1" l="1"/>
  <c r="I108" i="1"/>
  <c r="BC109" i="1"/>
  <c r="BC110" i="1"/>
  <c r="BC112" i="1" l="1"/>
  <c r="BC111" i="1"/>
  <c r="I111" i="1"/>
  <c r="I110" i="1"/>
  <c r="I112" i="1" l="1"/>
  <c r="I113" i="1"/>
  <c r="BC113" i="1"/>
  <c r="BC114" i="1"/>
  <c r="BC116" i="1" l="1"/>
  <c r="BC115" i="1"/>
  <c r="I115" i="1"/>
  <c r="I114" i="1"/>
  <c r="I117" i="1" l="1"/>
  <c r="I116" i="1"/>
  <c r="BC117" i="1"/>
  <c r="BC118" i="1"/>
  <c r="BC120" i="1" l="1"/>
  <c r="BC119" i="1"/>
  <c r="I118" i="1"/>
  <c r="I119" i="1"/>
  <c r="I120" i="1" l="1"/>
  <c r="I121" i="1"/>
  <c r="BC121" i="1"/>
  <c r="BC122" i="1"/>
  <c r="BC124" i="1" l="1"/>
  <c r="BC123" i="1"/>
  <c r="I122" i="1"/>
  <c r="I123" i="1"/>
  <c r="I124" i="1" l="1"/>
  <c r="I125" i="1"/>
  <c r="BC125" i="1"/>
  <c r="BC126" i="1"/>
  <c r="BC128" i="1" l="1"/>
  <c r="BC127" i="1"/>
  <c r="I126" i="1"/>
  <c r="I127" i="1"/>
  <c r="I129" i="1" l="1"/>
  <c r="I128" i="1"/>
  <c r="BC129" i="1"/>
  <c r="BC130" i="1"/>
  <c r="BC132" i="1" l="1"/>
  <c r="BC131" i="1"/>
  <c r="I130" i="1"/>
  <c r="I131" i="1"/>
  <c r="I132" i="1" l="1"/>
  <c r="I133" i="1"/>
  <c r="BC133" i="1"/>
  <c r="BC134" i="1"/>
  <c r="BC136" i="1" l="1"/>
  <c r="BC135" i="1"/>
  <c r="I135" i="1"/>
  <c r="I134" i="1"/>
  <c r="I137" i="1" l="1"/>
  <c r="I136" i="1"/>
  <c r="BC137" i="1"/>
  <c r="BC138" i="1"/>
  <c r="BC140" i="1" l="1"/>
  <c r="BC139" i="1"/>
  <c r="I138" i="1"/>
  <c r="I139" i="1"/>
  <c r="I140" i="1" l="1"/>
  <c r="I141" i="1"/>
  <c r="BC141" i="1"/>
  <c r="BC142" i="1"/>
  <c r="BC144" i="1" l="1"/>
  <c r="BC143" i="1"/>
  <c r="I142" i="1"/>
  <c r="I143" i="1"/>
  <c r="I145" i="1" l="1"/>
  <c r="I144" i="1"/>
  <c r="BC145" i="1"/>
  <c r="BC146" i="1"/>
  <c r="BC148" i="1" l="1"/>
  <c r="BC147" i="1"/>
  <c r="I147" i="1"/>
  <c r="I146" i="1"/>
  <c r="I149" i="1" l="1"/>
  <c r="I148" i="1"/>
  <c r="BC149" i="1"/>
  <c r="BC150" i="1"/>
  <c r="BC152" i="1" l="1"/>
  <c r="BC151" i="1"/>
  <c r="I150" i="1"/>
  <c r="I151" i="1"/>
  <c r="I153" i="1" l="1"/>
  <c r="I152" i="1"/>
  <c r="BC153" i="1"/>
  <c r="BC154" i="1"/>
  <c r="BC156" i="1" l="1"/>
  <c r="BC155" i="1"/>
  <c r="I154" i="1"/>
  <c r="I155" i="1"/>
  <c r="I157" i="1" l="1"/>
  <c r="I156" i="1"/>
  <c r="BC157" i="1"/>
  <c r="BC158" i="1"/>
  <c r="BC160" i="1" l="1"/>
  <c r="BC159" i="1"/>
  <c r="I158" i="1"/>
  <c r="I159" i="1"/>
  <c r="I160" i="1" l="1"/>
  <c r="I161" i="1"/>
  <c r="BC161" i="1"/>
  <c r="BC162" i="1"/>
  <c r="BC164" i="1" l="1"/>
  <c r="BC163" i="1"/>
  <c r="I162" i="1"/>
  <c r="I163" i="1"/>
  <c r="I164" i="1" l="1"/>
  <c r="I165" i="1"/>
  <c r="BC165" i="1"/>
  <c r="BC166" i="1"/>
  <c r="BC168" i="1" l="1"/>
  <c r="BC167" i="1"/>
  <c r="I167" i="1"/>
  <c r="I166" i="1"/>
  <c r="I168" i="1" l="1"/>
  <c r="I169" i="1"/>
  <c r="BC169" i="1"/>
  <c r="BC170" i="1"/>
  <c r="BC172" i="1" l="1"/>
  <c r="BC171" i="1"/>
  <c r="I170" i="1"/>
  <c r="I171" i="1"/>
  <c r="I172" i="1" l="1"/>
  <c r="I173" i="1"/>
  <c r="BC173" i="1"/>
  <c r="BC174" i="1"/>
  <c r="BC176" i="1" l="1"/>
  <c r="BC175" i="1"/>
  <c r="I174" i="1"/>
  <c r="I175" i="1"/>
  <c r="I176" i="1" l="1"/>
  <c r="I177" i="1"/>
  <c r="BC177" i="1"/>
  <c r="BC178" i="1"/>
  <c r="BC180" i="1" l="1"/>
  <c r="BC179" i="1"/>
  <c r="I179" i="1"/>
  <c r="I178" i="1"/>
  <c r="I181" i="1" l="1"/>
  <c r="I180" i="1"/>
  <c r="BC181" i="1"/>
  <c r="BC182" i="1"/>
  <c r="BC184" i="1" l="1"/>
  <c r="BC183" i="1"/>
  <c r="I183" i="1"/>
  <c r="I182" i="1"/>
  <c r="I184" i="1" l="1"/>
  <c r="I185" i="1"/>
  <c r="BC185" i="1"/>
  <c r="BC186" i="1"/>
  <c r="I187" i="1" l="1"/>
  <c r="I186" i="1"/>
  <c r="BC188" i="1"/>
  <c r="BC187" i="1"/>
  <c r="BC189" i="1" l="1"/>
  <c r="BC190" i="1"/>
  <c r="I188" i="1"/>
  <c r="I189" i="1"/>
  <c r="BC192" i="1" l="1"/>
  <c r="BC191" i="1"/>
  <c r="I191" i="1"/>
  <c r="I190" i="1"/>
  <c r="I192" i="1" l="1"/>
  <c r="I193" i="1"/>
  <c r="BC193" i="1"/>
  <c r="BC194" i="1"/>
  <c r="BC196" i="1" l="1"/>
  <c r="BC195" i="1"/>
  <c r="I195" i="1"/>
  <c r="I194" i="1"/>
  <c r="I197" i="1" l="1"/>
  <c r="I196" i="1"/>
  <c r="BC197" i="1"/>
  <c r="BC198" i="1"/>
  <c r="BC200" i="1" l="1"/>
  <c r="BC201" i="1" s="1"/>
  <c r="BC199" i="1"/>
  <c r="I198" i="1"/>
  <c r="I199" i="1"/>
  <c r="I200" i="1" l="1"/>
  <c r="I20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<sst xmlns="http://schemas.openxmlformats.org/spreadsheetml/2006/main" count="1878" uniqueCount="443">
  <si>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</si>
  <si>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</si>
  <si>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</si>
  <si>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</si>
  <si>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</si>
  <si>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</si>
  <si>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</si>
  <si>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participant._current_page_name</t>
  </si>
  <si>
    <t>participant.time_started_utc</t>
  </si>
  <si>
    <t>participant.visited</t>
  </si>
  <si>
    <t>participant.mturk_worker_id</t>
  </si>
  <si>
    <t>participant.mturk_assignment_id</t>
  </si>
  <si>
    <t>participant.payoff</t>
  </si>
  <si>
    <t>participant.random_treatment_ids</t>
  </si>
  <si>
    <t>session.code</t>
  </si>
  <si>
    <t>session.label</t>
  </si>
  <si>
    <t>session.mturk_HITId</t>
  </si>
  <si>
    <t>session.mturk_HITGroupId</t>
  </si>
  <si>
    <t>session.comment</t>
  </si>
  <si>
    <t>session.is_demo</t>
  </si>
  <si>
    <t>session.config.real_world_currency_per_point</t>
  </si>
  <si>
    <t>session.config.participation_fee</t>
  </si>
  <si>
    <t>session.config.name</t>
  </si>
  <si>
    <t>session.params</t>
  </si>
  <si>
    <t>informed_consent.1.player.id_in_group</t>
  </si>
  <si>
    <t>informed_consent.1.player.role</t>
  </si>
  <si>
    <t>informed_consent.1.player.payoff</t>
  </si>
  <si>
    <t>informed_consent.1.player.consent_given</t>
  </si>
  <si>
    <t>informed_consent.1.group.id_in_subsession</t>
  </si>
  <si>
    <t>informed_consent.1.subsession.round_number</t>
  </si>
  <si>
    <t>demographics.1.player.id_in_group</t>
  </si>
  <si>
    <t>demographics.1.player.role</t>
  </si>
  <si>
    <t>demographics.1.player.payoff</t>
  </si>
  <si>
    <t>demographics.1.player.age</t>
  </si>
  <si>
    <t>demographics.1.player.gender</t>
  </si>
  <si>
    <t>demographics.1.player.highest_education</t>
  </si>
  <si>
    <t>demographics.1.player.country</t>
  </si>
  <si>
    <t>demographics.1.player.workexperience</t>
  </si>
  <si>
    <t>demographics.1.group.id_in_subsession</t>
  </si>
  <si>
    <t>demographics.1.subsession.round_number</t>
  </si>
  <si>
    <t>instructions_sliders.1.player.id_in_group</t>
  </si>
  <si>
    <t>instructions_sliders.1.player.role</t>
  </si>
  <si>
    <t>instructions_sliders.1.player.payoff</t>
  </si>
  <si>
    <t>instructions_sliders.1.player.instruction_q1</t>
  </si>
  <si>
    <t>instructions_sliders.1.player.instruction_q2</t>
  </si>
  <si>
    <t>instructions_sliders.1.player.instruction_q3</t>
  </si>
  <si>
    <t>instructions_sliders.1.group.id_in_subsession</t>
  </si>
  <si>
    <t>instructions_sliders.1.subsession.round_number</t>
  </si>
  <si>
    <t>sliders.1.player.id_in_group</t>
  </si>
  <si>
    <t>sliders.1.player.role</t>
  </si>
  <si>
    <t>sliders.1.player.payoff</t>
  </si>
  <si>
    <t>sliders.1.player.iteration</t>
  </si>
  <si>
    <t>sliders.1.player.num_correct</t>
  </si>
  <si>
    <t>sliders.1.player.control</t>
  </si>
  <si>
    <t>sliders.1.group.id_in_subsession</t>
  </si>
  <si>
    <t>sliders.1.group.minimum_amount</t>
  </si>
  <si>
    <t>sliders.1.group.chosen_effort</t>
  </si>
  <si>
    <t>sliders.1.subsession.round_number</t>
  </si>
  <si>
    <t>feedback.1.player.id_in_group</t>
  </si>
  <si>
    <t>feedback.1.player.role</t>
  </si>
  <si>
    <t>feedback.1.player.payoff</t>
  </si>
  <si>
    <t>feedback.1.player.feedback_text</t>
  </si>
  <si>
    <t>feedback.1.group.id_in_subsession</t>
  </si>
  <si>
    <t>feedback.1.subsession.round_number</t>
  </si>
  <si>
    <t>payment_info.1.player.id_in_group</t>
  </si>
  <si>
    <t>payment_info.1.player.role</t>
  </si>
  <si>
    <t>payment_info.1.player.payoff</t>
  </si>
  <si>
    <t>payment_info.1.group.id_in_subsession</t>
  </si>
  <si>
    <t>payment_info.1.subsession.round_number</t>
  </si>
  <si>
    <t>survey.1.player.id_in_group</t>
  </si>
  <si>
    <t>survey.1.player.role</t>
  </si>
  <si>
    <t>survey.1.player.payoff</t>
  </si>
  <si>
    <t>survey.1.player.item1control</t>
  </si>
  <si>
    <t>survey.1.player.item1trust</t>
  </si>
  <si>
    <t>survey.1.player.item1autocontrol</t>
  </si>
  <si>
    <t>survey.1.player.item1monitoring</t>
  </si>
  <si>
    <t>survey.1.player.item2control</t>
  </si>
  <si>
    <t>survey.1.player.item2trust</t>
  </si>
  <si>
    <t>survey.1.player.item2autocontrol</t>
  </si>
  <si>
    <t>survey.1.player.item2monitoring</t>
  </si>
  <si>
    <t>survey.1.player.item3control</t>
  </si>
  <si>
    <t>survey.1.player.item3trust</t>
  </si>
  <si>
    <t>survey.1.player.item3autocontrol</t>
  </si>
  <si>
    <t>survey.1.player.item3monitoring</t>
  </si>
  <si>
    <t>survey.1.player.item4trust</t>
  </si>
  <si>
    <t>survey.1.player.item4control</t>
  </si>
  <si>
    <t>survey.1.player.item4autocontrol</t>
  </si>
  <si>
    <t>survey.1.player.item4monitoring</t>
  </si>
  <si>
    <t>survey.1.player.item5trust</t>
  </si>
  <si>
    <t>survey.1.player.item5control</t>
  </si>
  <si>
    <t>survey.1.player.item5autocontrol</t>
  </si>
  <si>
    <t>survey.1.player.item5monitoring</t>
  </si>
  <si>
    <t>survey.1.group.id_in_subsession</t>
  </si>
  <si>
    <t>survey.1.subsession.round_number</t>
  </si>
  <si>
    <t>survey.2.player.id_in_group</t>
  </si>
  <si>
    <t>survey.2.player.role</t>
  </si>
  <si>
    <t>survey.2.player.payoff</t>
  </si>
  <si>
    <t>survey.2.player.item1control</t>
  </si>
  <si>
    <t>survey.2.player.item1trust</t>
  </si>
  <si>
    <t>survey.2.player.item1autocontrol</t>
  </si>
  <si>
    <t>survey.2.player.item1monitoring</t>
  </si>
  <si>
    <t>survey.2.player.item2control</t>
  </si>
  <si>
    <t>survey.2.player.item2trust</t>
  </si>
  <si>
    <t>survey.2.player.item2autocontrol</t>
  </si>
  <si>
    <t>survey.2.player.item2monitoring</t>
  </si>
  <si>
    <t>survey.2.player.item3control</t>
  </si>
  <si>
    <t>survey.2.player.item3trust</t>
  </si>
  <si>
    <t>survey.2.player.item3autocontrol</t>
  </si>
  <si>
    <t>survey.2.player.item3monitoring</t>
  </si>
  <si>
    <t>survey.2.player.item4trust</t>
  </si>
  <si>
    <t>survey.2.player.item4control</t>
  </si>
  <si>
    <t>survey.2.player.item4autocontrol</t>
  </si>
  <si>
    <t>survey.2.player.item4monitoring</t>
  </si>
  <si>
    <t>survey.2.player.item5trust</t>
  </si>
  <si>
    <t>survey.2.player.item5control</t>
  </si>
  <si>
    <t>survey.2.player.item5autocontrol</t>
  </si>
  <si>
    <t>survey.2.player.item5monitoring</t>
  </si>
  <si>
    <t>survey.2.group.id_in_subsession</t>
  </si>
  <si>
    <t>survey.2.subsession.round_number</t>
  </si>
  <si>
    <t>survey.3.player.id_in_group</t>
  </si>
  <si>
    <t>survey.3.player.role</t>
  </si>
  <si>
    <t>survey.3.player.payoff</t>
  </si>
  <si>
    <t>survey.3.player.item1control</t>
  </si>
  <si>
    <t>survey.3.player.item1trust</t>
  </si>
  <si>
    <t>survey.3.player.item1autocontrol</t>
  </si>
  <si>
    <t>survey.3.player.item1monitoring</t>
  </si>
  <si>
    <t>survey.3.player.item2control</t>
  </si>
  <si>
    <t>survey.3.player.item2trust</t>
  </si>
  <si>
    <t>survey.3.player.item2autocontrol</t>
  </si>
  <si>
    <t>survey.3.player.item2monitoring</t>
  </si>
  <si>
    <t>survey.3.player.item3control</t>
  </si>
  <si>
    <t>survey.3.player.item3trust</t>
  </si>
  <si>
    <t>survey.3.player.item3autocontrol</t>
  </si>
  <si>
    <t>survey.3.player.item3monitoring</t>
  </si>
  <si>
    <t>survey.3.player.item4trust</t>
  </si>
  <si>
    <t>survey.3.player.item4control</t>
  </si>
  <si>
    <t>survey.3.player.item4autocontrol</t>
  </si>
  <si>
    <t>survey.3.player.item4monitoring</t>
  </si>
  <si>
    <t>survey.3.player.item5trust</t>
  </si>
  <si>
    <t>survey.3.player.item5control</t>
  </si>
  <si>
    <t>survey.3.player.item5autocontrol</t>
  </si>
  <si>
    <t>survey.3.player.item5monitoring</t>
  </si>
  <si>
    <t>survey.3.group.id_in_subsession</t>
  </si>
  <si>
    <t>survey.3.subsession.round_number</t>
  </si>
  <si>
    <t>survey.4.player.id_in_group</t>
  </si>
  <si>
    <t>survey.4.player.role</t>
  </si>
  <si>
    <t>survey.4.player.payoff</t>
  </si>
  <si>
    <t>survey.4.player.item1control</t>
  </si>
  <si>
    <t>survey.4.player.item1trust</t>
  </si>
  <si>
    <t>survey.4.player.item1autocontrol</t>
  </si>
  <si>
    <t>survey.4.player.item1monitoring</t>
  </si>
  <si>
    <t>survey.4.player.item2control</t>
  </si>
  <si>
    <t>survey.4.player.item2trust</t>
  </si>
  <si>
    <t>survey.4.player.item2autocontrol</t>
  </si>
  <si>
    <t>survey.4.player.item2monitoring</t>
  </si>
  <si>
    <t>survey.4.player.item3control</t>
  </si>
  <si>
    <t>survey.4.player.item3trust</t>
  </si>
  <si>
    <t>survey.4.player.item3autocontrol</t>
  </si>
  <si>
    <t>survey.4.player.item3monitoring</t>
  </si>
  <si>
    <t>survey.4.player.item4trust</t>
  </si>
  <si>
    <t>survey.4.player.item4control</t>
  </si>
  <si>
    <t>survey.4.player.item4autocontrol</t>
  </si>
  <si>
    <t>survey.4.player.item4monitoring</t>
  </si>
  <si>
    <t>survey.4.player.item5trust</t>
  </si>
  <si>
    <t>survey.4.player.item5control</t>
  </si>
  <si>
    <t>survey.4.player.item5autocontrol</t>
  </si>
  <si>
    <t>survey.4.player.item5monitoring</t>
  </si>
  <si>
    <t>survey.4.group.id_in_subsession</t>
  </si>
  <si>
    <t>survey.4.subsession.round_number</t>
  </si>
  <si>
    <t>survey.5.player.id_in_group</t>
  </si>
  <si>
    <t>survey.5.player.role</t>
  </si>
  <si>
    <t>survey.5.player.payoff</t>
  </si>
  <si>
    <t>survey.5.player.item1control</t>
  </si>
  <si>
    <t>survey.5.player.item1trust</t>
  </si>
  <si>
    <t>survey.5.player.item1autocontrol</t>
  </si>
  <si>
    <t>survey.5.player.item1monitoring</t>
  </si>
  <si>
    <t>survey.5.player.item2control</t>
  </si>
  <si>
    <t>survey.5.player.item2trust</t>
  </si>
  <si>
    <t>survey.5.player.item2autocontrol</t>
  </si>
  <si>
    <t>survey.5.player.item2monitoring</t>
  </si>
  <si>
    <t>survey.5.player.item3control</t>
  </si>
  <si>
    <t>survey.5.player.item3trust</t>
  </si>
  <si>
    <t>survey.5.player.item3autocontrol</t>
  </si>
  <si>
    <t>survey.5.player.item3monitoring</t>
  </si>
  <si>
    <t>survey.5.player.item4trust</t>
  </si>
  <si>
    <t>survey.5.player.item4control</t>
  </si>
  <si>
    <t>survey.5.player.item4autocontrol</t>
  </si>
  <si>
    <t>survey.5.player.item4monitoring</t>
  </si>
  <si>
    <t>survey.5.player.item5trust</t>
  </si>
  <si>
    <t>survey.5.player.item5control</t>
  </si>
  <si>
    <t>survey.5.player.item5autocontrol</t>
  </si>
  <si>
    <t>survey.5.player.item5monitoring</t>
  </si>
  <si>
    <t>survey.5.group.id_in_subsession</t>
  </si>
  <si>
    <t>survey.5.subsession.round_number</t>
  </si>
  <si>
    <t>trust.1.player.id_in_group</t>
  </si>
  <si>
    <t>trust.1.player.role</t>
  </si>
  <si>
    <t>trust.1.player.payoff</t>
  </si>
  <si>
    <t>trust.1.player.control</t>
  </si>
  <si>
    <t>trust.1.group.id_in_subsession</t>
  </si>
  <si>
    <t>trust.1.group.minimum_amount</t>
  </si>
  <si>
    <t>trust.1.group.chosen_effort</t>
  </si>
  <si>
    <t>trust.1.group.chosen_effort_min5</t>
  </si>
  <si>
    <t>trust.1.group.chosen_effort_min10</t>
  </si>
  <si>
    <t>trust.1.group.chosen_effort_min20</t>
  </si>
  <si>
    <t>trust.1.subsession.round_number</t>
  </si>
  <si>
    <t>jgvcs74e</t>
  </si>
  <si>
    <t>payment_info</t>
  </si>
  <si>
    <t>PaymentInfo</t>
  </si>
  <si>
    <t>xuhmiv3r</t>
  </si>
  <si>
    <t>sliders</t>
  </si>
  <si>
    <t>{'trial_delay': 1.0, 'retry_delay': 0.1, 'num_sliders': 24, 'num_columns': 3, 'attempts_per_slider': 1}</t>
  </si>
  <si>
    <t>35-44</t>
  </si>
  <si>
    <t>Female</t>
  </si>
  <si>
    <t>Bachelors Degree</t>
  </si>
  <si>
    <t>Uzbekistan</t>
  </si>
  <si>
    <t>No</t>
  </si>
  <si>
    <t>Yes</t>
  </si>
  <si>
    <t>zsy9o8a7</t>
  </si>
  <si>
    <t>25-34</t>
  </si>
  <si>
    <t>Male</t>
  </si>
  <si>
    <t>Mauritania</t>
  </si>
  <si>
    <t>qe7oqg6j</t>
  </si>
  <si>
    <t>Masters Degree</t>
  </si>
  <si>
    <t>Mozambique</t>
  </si>
  <si>
    <t>fr75jufi</t>
  </si>
  <si>
    <t>Prefer not to say</t>
  </si>
  <si>
    <t>Ph.D. or higher</t>
  </si>
  <si>
    <t>Niger</t>
  </si>
  <si>
    <t>pmq722s6</t>
  </si>
  <si>
    <t>Philippines</t>
  </si>
  <si>
    <t>prxeqizk</t>
  </si>
  <si>
    <t>Norway</t>
  </si>
  <si>
    <t>ceqro3j8</t>
  </si>
  <si>
    <t>Macau</t>
  </si>
  <si>
    <t>mm79rm3f</t>
  </si>
  <si>
    <t>Montenegro</t>
  </si>
  <si>
    <t>Countries</t>
  </si>
  <si>
    <t>Age</t>
  </si>
  <si>
    <t>Education</t>
  </si>
  <si>
    <t>Gender</t>
  </si>
  <si>
    <t>Afghanistan</t>
  </si>
  <si>
    <t>18-24</t>
  </si>
  <si>
    <t>High School or lower</t>
  </si>
  <si>
    <t>Albania</t>
  </si>
  <si>
    <t>Algeria</t>
  </si>
  <si>
    <t>Other</t>
  </si>
  <si>
    <t>Andorra</t>
  </si>
  <si>
    <t>45-54</t>
  </si>
  <si>
    <t>Angola</t>
  </si>
  <si>
    <t>55-</t>
  </si>
  <si>
    <t>Trade School</t>
  </si>
  <si>
    <t>Anguilla</t>
  </si>
  <si>
    <t>Antigua &amp;amp;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</si>
  <si>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</si>
  <si>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</si>
  <si>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</si>
  <si>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</si>
  <si>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</si>
  <si>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</si>
  <si>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</si>
  <si>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</si>
  <si>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</si>
  <si>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</si>
  <si>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</si>
  <si>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</si>
  <si>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</si>
  <si>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</si>
  <si>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</si>
  <si>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</si>
  <si>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</si>
  <si>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&amp;amp;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</si>
  <si>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</si>
  <si>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</si>
  <si>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</si>
  <si>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</si>
  <si>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</si>
  <si>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</si>
  <si>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</si>
  <si>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</si>
  <si>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</si>
  <si>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Cape Verde</t>
  </si>
  <si>
    <t>Cayman Islands</t>
  </si>
  <si>
    <t>Chad</t>
  </si>
  <si>
    <t>Chile</t>
  </si>
  <si>
    <t>China</t>
  </si>
  <si>
    <t>Colombia</t>
  </si>
  <si>
    <t>Congo</t>
  </si>
  <si>
    <t>Cook Islands</t>
  </si>
  <si>
    <t>Costa Rica</t>
  </si>
  <si>
    <t>Cote D Ivoire</t>
  </si>
  <si>
    <t>Croatia</t>
  </si>
  <si>
    <t>Cruise Ship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</si>
  <si>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</si>
  <si>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</si>
  <si>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</si>
  <si>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</si>
  <si>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</si>
  <si>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</si>
  <si>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</si>
  <si>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</si>
  <si>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</si>
  <si>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</si>
  <si>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</si>
  <si>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Estonia</t>
  </si>
  <si>
    <t>Ethiopia</t>
  </si>
  <si>
    <t>Falkland Islands</t>
  </si>
  <si>
    <t>Faroe Islands</t>
  </si>
  <si>
    <t>Fiji</t>
  </si>
  <si>
    <t>Finland</t>
  </si>
  <si>
    <t>France</t>
  </si>
  <si>
    <t>French Polynesia</t>
  </si>
  <si>
    <t>French West Indies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</si>
  <si>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</si>
  <si>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</si>
  <si>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</si>
  <si>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</si>
  <si>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</si>
  <si>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</si>
  <si>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</si>
  <si>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</si>
  <si>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</si>
  <si>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</si>
  <si>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</si>
  <si>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</si>
  <si>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</t>
  </si>
  <si>
    <t>Guinea 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</si>
  <si>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</si>
  <si>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</si>
  <si>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</si>
  <si>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</si>
  <si>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</si>
  <si>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</si>
  <si>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</si>
  <si>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</si>
  <si>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</si>
  <si>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</si>
  <si>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</si>
  <si>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</si>
  <si>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</si>
  <si>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</si>
  <si>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</si>
  <si>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</si>
  <si>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</si>
  <si>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</si>
  <si>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</si>
  <si>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</si>
  <si>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Kuwait</t>
  </si>
  <si>
    <t>Kyrgyz Republic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</si>
  <si>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</si>
  <si>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</si>
  <si>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</si>
  <si>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</si>
  <si>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</si>
  <si>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</si>
  <si>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</si>
  <si>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</si>
  <si>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</si>
  <si>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</si>
  <si>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</si>
  <si>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</si>
  <si>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</si>
  <si>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</si>
  <si>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</si>
  <si>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</si>
  <si>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Mauritius</t>
  </si>
  <si>
    <t>Mexico</t>
  </si>
  <si>
    <t>Moldova</t>
  </si>
  <si>
    <t>Monaco</t>
  </si>
  <si>
    <t>Mongolia</t>
  </si>
  <si>
    <t>Montserrat</t>
  </si>
  <si>
    <t>Morocco</t>
  </si>
  <si>
    <t>Namibia</t>
  </si>
  <si>
    <t>Nepal</t>
  </si>
  <si>
    <t>Netherlands</t>
  </si>
  <si>
    <t>Netherlands Antilles</t>
  </si>
  <si>
    <t>New Caledonia</t>
  </si>
  <si>
    <t>New Zealand</t>
  </si>
  <si>
    <t>Nicaragua</t>
  </si>
  <si>
    <t>Nigeria</t>
  </si>
  <si>
    <t>Oman</t>
  </si>
  <si>
    <t>Pakistan</t>
  </si>
  <si>
    <t>Palestine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</si>
  <si>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</si>
  <si>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</si>
  <si>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</si>
  <si>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</si>
  <si>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</si>
  <si>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</si>
  <si>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</si>
  <si>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</si>
  <si>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</si>
  <si>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</si>
  <si>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</si>
  <si>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</si>
  <si>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Pierre &amp;amp; Miquelon</t>
  </si>
  <si>
    <t>Samoa</t>
  </si>
  <si>
    <t>San Marino</t>
  </si>
  <si>
    <t>Satellite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</si>
  <si>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</si>
  <si>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</si>
  <si>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</si>
  <si>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</si>
  <si>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</si>
  <si>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</si>
  <si>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</si>
  <si>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</si>
  <si>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South Africa</t>
  </si>
  <si>
    <t>South Korea</t>
  </si>
  <si>
    <t>Spain</t>
  </si>
  <si>
    <t>Sri Lanka</t>
  </si>
  <si>
    <t>St Kitts &amp;amp; Nevis</t>
  </si>
  <si>
    <t>St Lucia</t>
  </si>
  <si>
    <t>St Vincent</t>
  </si>
  <si>
    <t>St. Lucia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</si>
  <si>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</si>
  <si>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</si>
  <si>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</si>
  <si>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</si>
  <si>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</si>
  <si>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</si>
  <si>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</si>
  <si>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</si>
  <si>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</si>
  <si>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</si>
  <si>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 L'Este</t>
  </si>
  <si>
    <t>Togo</t>
  </si>
  <si>
    <t>Tonga</t>
  </si>
  <si>
    <t>Trinidad &amp;amp; Tobago</t>
  </si>
  <si>
    <t>Tunisia</t>
  </si>
  <si>
    <t>Turkey</t>
  </si>
  <si>
    <t>Turkmenistan</t>
  </si>
  <si>
    <t>Turks &amp;amp; Caicos</t>
  </si>
  <si>
    <t>Uganda</t>
  </si>
  <si>
    <t>Ukraine</t>
  </si>
  <si>
    <t>United Arab Emirates</t>
  </si>
  <si>
    <t>United Kingdom</t>
  </si>
  <si>
    <t>Uruguay</t>
  </si>
  <si>
    <t>Venezuela</t>
  </si>
  <si>
    <t>Vietnam</t>
  </si>
  <si>
    <t>Virgin Islands (US)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</si>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</sst>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W201"/>
  <sheetViews>
    <sheetView tabSelected="1" topLeftCell="AQ1" workbookViewId="0">
      <selection activeCell="BD1" sqref="BD1"/>
    </sheetView>
  </sheetViews>
  <sheetFormatPr defaultRowHeight="15" x14ac:dyDescent="0.25"/>
  <sheetData>
    <row r="1" spans="1:20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</row>
    <row r="2" spans="1:205" x14ac:dyDescent="0.25">
      <c r="A2">
        <v>1</v>
      </c>
      <c r="B2" t="s">
        <v>205</v>
      </c>
      <c r="D2">
        <v>0</v>
      </c>
      <c r="E2">
        <v>13</v>
      </c>
      <c r="F2">
        <v>13</v>
      </c>
      <c r="G2" t="s">
        <v>206</v>
      </c>
      <c r="H2" t="s">
        <v>207</v>
      </c>
      <c r="I2" s="1">
        <v>44947.808278368058</v>
      </c>
      <c r="J2">
        <v>1</v>
      </c>
      <c r="M2">
        <f>AY2</f>
        <v>25</v>
      </c>
      <c r="O2" t="s">
        <v>208</v>
      </c>
      <c r="T2">
        <v>0</v>
      </c>
      <c r="U2">
        <v>0.01</v>
      </c>
      <c r="V2">
        <v>0.25</v>
      </c>
      <c r="W2" t="s">
        <v>209</v>
      </c>
      <c r="X2" t="s">
        <v>210</v>
      </c>
      <c r="Y2">
        <v>1</v>
      </c>
      <c r="AA2">
        <v>0</v>
      </c>
      <c r="AB2">
        <v>1</v>
      </c>
      <c r="AC2">
        <v>1</v>
      </c>
      <c r="AD2">
        <v>1</v>
      </c>
      <c r="AE2">
        <v>1</v>
      </c>
      <c r="AG2">
        <v>0</v>
      </c>
      <c r="AH2" t="s">
        <v>211</v>
      </c>
      <c r="AI2" t="s">
        <v>212</v>
      </c>
      <c r="AJ2" t="s">
        <v>213</v>
      </c>
      <c r="AK2" t="s">
        <v>214</v>
      </c>
      <c r="AL2">
        <v>4</v>
      </c>
      <c r="AM2">
        <v>1</v>
      </c>
      <c r="AN2">
        <v>1</v>
      </c>
      <c r="AO2">
        <v>1</v>
      </c>
      <c r="AQ2">
        <v>0</v>
      </c>
      <c r="AR2" t="s">
        <v>215</v>
      </c>
      <c r="AS2" t="s">
        <v>216</v>
      </c>
      <c r="AT2">
        <v>15</v>
      </c>
      <c r="AU2">
        <v>1</v>
      </c>
      <c r="AV2">
        <v>1</v>
      </c>
      <c r="AW2">
        <v>1</v>
      </c>
      <c r="AY2">
        <f>BE2*5</f>
        <v>25</v>
      </c>
      <c r="AZ2">
        <v>0</v>
      </c>
      <c r="BA2">
        <v>0</v>
      </c>
      <c r="BB2">
        <v>5</v>
      </c>
      <c r="BC2">
        <v>2</v>
      </c>
      <c r="BD2" t="s">
        <v>215</v>
      </c>
      <c r="BE2">
        <v>5</v>
      </c>
      <c r="BF2">
        <v>1</v>
      </c>
      <c r="BG2">
        <v>1</v>
      </c>
      <c r="BI2">
        <v>0</v>
      </c>
      <c r="BK2">
        <v>1</v>
      </c>
      <c r="BL2">
        <v>1</v>
      </c>
      <c r="BM2">
        <v>1</v>
      </c>
      <c r="BO2">
        <v>0</v>
      </c>
      <c r="BP2">
        <v>1</v>
      </c>
      <c r="BQ2">
        <v>1</v>
      </c>
    </row>
    <row r="3" spans="1:205" x14ac:dyDescent="0.25">
      <c r="A3">
        <v>2</v>
      </c>
      <c r="B3" t="s">
        <v>217</v>
      </c>
      <c r="D3">
        <v>0</v>
      </c>
      <c r="E3">
        <v>13</v>
      </c>
      <c r="F3">
        <v>13</v>
      </c>
      <c r="G3" t="s">
        <v>206</v>
      </c>
      <c r="H3" t="s">
        <v>207</v>
      </c>
      <c r="I3" s="1">
        <v>44947.808283599537</v>
      </c>
      <c r="J3">
        <v>1</v>
      </c>
      <c r="M3">
        <f t="shared" ref="M3:M66" si="0">AY3</f>
        <v>40</v>
      </c>
      <c r="O3" t="s">
        <v>208</v>
      </c>
      <c r="T3">
        <v>0</v>
      </c>
      <c r="U3">
        <v>0.01</v>
      </c>
      <c r="V3">
        <v>0.25</v>
      </c>
      <c r="W3" t="s">
        <v>209</v>
      </c>
      <c r="X3" t="s">
        <v>210</v>
      </c>
      <c r="Y3">
        <v>2</v>
      </c>
      <c r="AA3">
        <v>0</v>
      </c>
      <c r="AB3">
        <v>1</v>
      </c>
      <c r="AC3">
        <v>1</v>
      </c>
      <c r="AD3">
        <v>1</v>
      </c>
      <c r="AE3">
        <v>2</v>
      </c>
      <c r="AG3">
        <v>0</v>
      </c>
      <c r="AH3" t="s">
        <v>218</v>
      </c>
      <c r="AI3" t="s">
        <v>219</v>
      </c>
      <c r="AJ3" t="s">
        <v>213</v>
      </c>
      <c r="AK3" t="s">
        <v>220</v>
      </c>
      <c r="AL3">
        <v>5</v>
      </c>
      <c r="AM3">
        <v>1</v>
      </c>
      <c r="AN3">
        <v>1</v>
      </c>
      <c r="AO3">
        <v>2</v>
      </c>
      <c r="AQ3">
        <v>0</v>
      </c>
      <c r="AR3" t="s">
        <v>215</v>
      </c>
      <c r="AS3" t="s">
        <v>216</v>
      </c>
      <c r="AT3">
        <v>15</v>
      </c>
      <c r="AU3">
        <v>1</v>
      </c>
      <c r="AV3">
        <v>1</v>
      </c>
      <c r="AW3">
        <v>2</v>
      </c>
      <c r="AY3">
        <v>40</v>
      </c>
      <c r="AZ3">
        <v>1</v>
      </c>
      <c r="BA3">
        <v>5</v>
      </c>
      <c r="BB3">
        <v>5</v>
      </c>
      <c r="BC3">
        <v>2</v>
      </c>
      <c r="BD3" t="s">
        <v>215</v>
      </c>
      <c r="BE3">
        <v>5</v>
      </c>
      <c r="BF3">
        <v>1</v>
      </c>
      <c r="BG3">
        <v>2</v>
      </c>
      <c r="BI3">
        <v>0</v>
      </c>
      <c r="BK3">
        <v>1</v>
      </c>
      <c r="BL3">
        <v>1</v>
      </c>
      <c r="BM3">
        <v>2</v>
      </c>
      <c r="BO3">
        <v>0</v>
      </c>
      <c r="BP3">
        <v>1</v>
      </c>
      <c r="BQ3">
        <v>1</v>
      </c>
    </row>
    <row r="4" spans="1:205" x14ac:dyDescent="0.25">
      <c r="A4">
        <v>3</v>
      </c>
      <c r="B4" t="s">
        <v>221</v>
      </c>
      <c r="D4">
        <v>0</v>
      </c>
      <c r="E4">
        <v>13</v>
      </c>
      <c r="F4">
        <v>13</v>
      </c>
      <c r="G4" t="s">
        <v>206</v>
      </c>
      <c r="H4" t="s">
        <v>207</v>
      </c>
      <c r="I4" s="1">
        <v>44947.816229525466</v>
      </c>
      <c r="J4">
        <v>1</v>
      </c>
      <c r="M4">
        <f t="shared" si="0"/>
        <v>15</v>
      </c>
      <c r="O4" t="s">
        <v>208</v>
      </c>
      <c r="T4">
        <v>0</v>
      </c>
      <c r="U4">
        <v>0.01</v>
      </c>
      <c r="V4">
        <v>0.25</v>
      </c>
      <c r="W4" t="s">
        <v>209</v>
      </c>
      <c r="X4" t="s">
        <v>210</v>
      </c>
      <c r="Y4">
        <v>3</v>
      </c>
      <c r="AA4">
        <v>0</v>
      </c>
      <c r="AB4">
        <v>1</v>
      </c>
      <c r="AC4">
        <v>1</v>
      </c>
      <c r="AD4">
        <v>1</v>
      </c>
      <c r="AE4">
        <v>3</v>
      </c>
      <c r="AG4">
        <v>0</v>
      </c>
      <c r="AH4" t="s">
        <v>211</v>
      </c>
      <c r="AI4" t="s">
        <v>219</v>
      </c>
      <c r="AJ4" t="s">
        <v>222</v>
      </c>
      <c r="AK4" t="s">
        <v>223</v>
      </c>
      <c r="AL4">
        <v>6</v>
      </c>
      <c r="AM4">
        <v>1</v>
      </c>
      <c r="AN4">
        <v>1</v>
      </c>
      <c r="AO4">
        <v>3</v>
      </c>
      <c r="AQ4">
        <v>0</v>
      </c>
      <c r="AR4" t="s">
        <v>215</v>
      </c>
      <c r="AS4" t="s">
        <v>216</v>
      </c>
      <c r="AT4">
        <v>15</v>
      </c>
      <c r="AU4">
        <v>1</v>
      </c>
      <c r="AV4">
        <v>1</v>
      </c>
      <c r="AW4">
        <v>1</v>
      </c>
      <c r="AY4">
        <f>BE4*5</f>
        <v>15</v>
      </c>
      <c r="AZ4">
        <v>0</v>
      </c>
      <c r="BA4">
        <v>0</v>
      </c>
      <c r="BB4">
        <v>10</v>
      </c>
      <c r="BC4">
        <v>3</v>
      </c>
      <c r="BD4" t="s">
        <v>216</v>
      </c>
      <c r="BE4">
        <v>3</v>
      </c>
      <c r="BF4">
        <v>1</v>
      </c>
      <c r="BG4">
        <v>3</v>
      </c>
      <c r="BI4">
        <v>0</v>
      </c>
      <c r="BK4">
        <v>1</v>
      </c>
      <c r="BL4">
        <v>1</v>
      </c>
      <c r="BM4">
        <v>3</v>
      </c>
      <c r="BO4">
        <v>0</v>
      </c>
      <c r="BP4">
        <v>1</v>
      </c>
      <c r="BQ4">
        <v>1</v>
      </c>
    </row>
    <row r="5" spans="1:205" x14ac:dyDescent="0.25">
      <c r="A5">
        <v>4</v>
      </c>
      <c r="B5" t="s">
        <v>224</v>
      </c>
      <c r="D5">
        <v>0</v>
      </c>
      <c r="E5">
        <v>13</v>
      </c>
      <c r="F5">
        <v>13</v>
      </c>
      <c r="G5" t="s">
        <v>206</v>
      </c>
      <c r="H5" t="s">
        <v>207</v>
      </c>
      <c r="I5" s="1">
        <v>44947.816233854166</v>
      </c>
      <c r="J5">
        <v>1</v>
      </c>
      <c r="M5">
        <f t="shared" si="0"/>
        <v>40</v>
      </c>
      <c r="O5" t="s">
        <v>208</v>
      </c>
      <c r="T5">
        <v>0</v>
      </c>
      <c r="U5">
        <v>0.01</v>
      </c>
      <c r="V5">
        <v>0.25</v>
      </c>
      <c r="W5" t="s">
        <v>209</v>
      </c>
      <c r="X5" t="s">
        <v>210</v>
      </c>
      <c r="Y5">
        <v>4</v>
      </c>
      <c r="AA5">
        <v>0</v>
      </c>
      <c r="AB5">
        <v>1</v>
      </c>
      <c r="AC5">
        <v>1</v>
      </c>
      <c r="AD5">
        <v>1</v>
      </c>
      <c r="AE5">
        <v>4</v>
      </c>
      <c r="AG5">
        <v>0</v>
      </c>
      <c r="AH5" t="s">
        <v>211</v>
      </c>
      <c r="AI5" t="s">
        <v>225</v>
      </c>
      <c r="AJ5" t="s">
        <v>226</v>
      </c>
      <c r="AK5" t="s">
        <v>227</v>
      </c>
      <c r="AL5">
        <v>7</v>
      </c>
      <c r="AM5">
        <v>1</v>
      </c>
      <c r="AN5">
        <v>1</v>
      </c>
      <c r="AO5">
        <v>4</v>
      </c>
      <c r="AQ5">
        <v>0</v>
      </c>
      <c r="AR5" t="s">
        <v>215</v>
      </c>
      <c r="AS5" t="s">
        <v>216</v>
      </c>
      <c r="AT5">
        <v>15</v>
      </c>
      <c r="AU5">
        <v>1</v>
      </c>
      <c r="AV5">
        <v>1</v>
      </c>
      <c r="AW5">
        <v>2</v>
      </c>
      <c r="AY5">
        <f>AY3</f>
        <v>40</v>
      </c>
      <c r="AZ5">
        <v>1</v>
      </c>
      <c r="BA5">
        <v>3</v>
      </c>
      <c r="BB5">
        <v>10</v>
      </c>
      <c r="BC5">
        <v>3</v>
      </c>
      <c r="BD5" t="s">
        <v>216</v>
      </c>
      <c r="BE5">
        <v>3</v>
      </c>
      <c r="BF5">
        <v>1</v>
      </c>
      <c r="BG5">
        <v>4</v>
      </c>
      <c r="BI5">
        <v>0</v>
      </c>
      <c r="BK5">
        <v>1</v>
      </c>
      <c r="BL5">
        <v>1</v>
      </c>
      <c r="BM5">
        <v>4</v>
      </c>
      <c r="BO5">
        <v>0</v>
      </c>
      <c r="BP5">
        <v>1</v>
      </c>
      <c r="BQ5">
        <v>1</v>
      </c>
    </row>
    <row r="6" spans="1:205" x14ac:dyDescent="0.25">
      <c r="A6">
        <v>5</v>
      </c>
      <c r="B6" t="s">
        <v>228</v>
      </c>
      <c r="D6">
        <v>0</v>
      </c>
      <c r="E6">
        <v>13</v>
      </c>
      <c r="F6">
        <v>13</v>
      </c>
      <c r="G6" t="s">
        <v>206</v>
      </c>
      <c r="H6" t="s">
        <v>207</v>
      </c>
      <c r="I6" s="1">
        <v>44947.816827546296</v>
      </c>
      <c r="J6">
        <v>1</v>
      </c>
      <c r="M6">
        <f t="shared" si="0"/>
        <v>20</v>
      </c>
      <c r="O6" t="s">
        <v>208</v>
      </c>
      <c r="T6">
        <v>0</v>
      </c>
      <c r="U6">
        <v>0.01</v>
      </c>
      <c r="V6">
        <v>0.25</v>
      </c>
      <c r="W6" t="s">
        <v>209</v>
      </c>
      <c r="X6" t="s">
        <v>210</v>
      </c>
      <c r="Y6">
        <v>5</v>
      </c>
      <c r="AA6">
        <v>0</v>
      </c>
      <c r="AB6">
        <v>1</v>
      </c>
      <c r="AC6">
        <v>1</v>
      </c>
      <c r="AD6">
        <v>1</v>
      </c>
      <c r="AE6">
        <v>5</v>
      </c>
      <c r="AG6">
        <v>0</v>
      </c>
      <c r="AH6" t="s">
        <v>211</v>
      </c>
      <c r="AI6" t="s">
        <v>225</v>
      </c>
      <c r="AJ6" t="s">
        <v>222</v>
      </c>
      <c r="AK6" t="s">
        <v>229</v>
      </c>
      <c r="AL6">
        <v>3</v>
      </c>
      <c r="AM6">
        <v>1</v>
      </c>
      <c r="AN6">
        <v>1</v>
      </c>
      <c r="AO6">
        <v>5</v>
      </c>
      <c r="AQ6">
        <v>0</v>
      </c>
      <c r="AR6" t="s">
        <v>215</v>
      </c>
      <c r="AS6" t="s">
        <v>216</v>
      </c>
      <c r="AT6">
        <v>15</v>
      </c>
      <c r="AU6">
        <v>1</v>
      </c>
      <c r="AV6">
        <v>1</v>
      </c>
      <c r="AW6">
        <v>1</v>
      </c>
      <c r="AY6">
        <f t="shared" ref="AY6" si="1">BE6*5</f>
        <v>20</v>
      </c>
      <c r="AZ6">
        <v>0</v>
      </c>
      <c r="BA6">
        <v>0</v>
      </c>
      <c r="BB6">
        <v>20</v>
      </c>
      <c r="BC6">
        <v>4</v>
      </c>
      <c r="BD6" t="s">
        <v>216</v>
      </c>
      <c r="BE6">
        <v>4</v>
      </c>
      <c r="BF6">
        <v>1</v>
      </c>
      <c r="BG6">
        <v>5</v>
      </c>
      <c r="BI6">
        <v>0</v>
      </c>
      <c r="BK6">
        <v>1</v>
      </c>
      <c r="BL6">
        <v>1</v>
      </c>
      <c r="BM6">
        <v>5</v>
      </c>
      <c r="BO6">
        <v>0</v>
      </c>
      <c r="BP6">
        <v>1</v>
      </c>
      <c r="BQ6">
        <v>1</v>
      </c>
    </row>
    <row r="7" spans="1:205" x14ac:dyDescent="0.25">
      <c r="A7">
        <v>6</v>
      </c>
      <c r="B7" t="s">
        <v>230</v>
      </c>
      <c r="D7">
        <v>0</v>
      </c>
      <c r="E7">
        <v>13</v>
      </c>
      <c r="F7">
        <v>13</v>
      </c>
      <c r="G7" t="s">
        <v>206</v>
      </c>
      <c r="H7" t="s">
        <v>207</v>
      </c>
      <c r="I7" s="1">
        <v>44947.816831655095</v>
      </c>
      <c r="J7">
        <v>1</v>
      </c>
      <c r="M7">
        <f t="shared" si="0"/>
        <v>40</v>
      </c>
      <c r="O7" t="s">
        <v>208</v>
      </c>
      <c r="T7">
        <v>0</v>
      </c>
      <c r="U7">
        <v>0.01</v>
      </c>
      <c r="V7">
        <v>0.25</v>
      </c>
      <c r="W7" t="s">
        <v>209</v>
      </c>
      <c r="X7" t="s">
        <v>210</v>
      </c>
      <c r="Y7">
        <v>6</v>
      </c>
      <c r="AA7">
        <v>0</v>
      </c>
      <c r="AB7">
        <v>1</v>
      </c>
      <c r="AC7">
        <v>1</v>
      </c>
      <c r="AD7">
        <v>1</v>
      </c>
      <c r="AE7">
        <v>6</v>
      </c>
      <c r="AG7">
        <v>0</v>
      </c>
      <c r="AH7" t="s">
        <v>211</v>
      </c>
      <c r="AI7" t="s">
        <v>212</v>
      </c>
      <c r="AJ7" t="s">
        <v>222</v>
      </c>
      <c r="AK7" t="s">
        <v>231</v>
      </c>
      <c r="AL7">
        <v>6</v>
      </c>
      <c r="AM7">
        <v>1</v>
      </c>
      <c r="AN7">
        <v>1</v>
      </c>
      <c r="AO7">
        <v>6</v>
      </c>
      <c r="AQ7">
        <v>0</v>
      </c>
      <c r="AR7" t="s">
        <v>215</v>
      </c>
      <c r="AS7" t="s">
        <v>216</v>
      </c>
      <c r="AT7">
        <v>15</v>
      </c>
      <c r="AU7">
        <v>1</v>
      </c>
      <c r="AV7">
        <v>1</v>
      </c>
      <c r="AW7">
        <v>2</v>
      </c>
      <c r="AY7">
        <f t="shared" ref="AY7" si="2">AY5</f>
        <v>40</v>
      </c>
      <c r="AZ7">
        <v>1</v>
      </c>
      <c r="BA7">
        <v>4</v>
      </c>
      <c r="BB7">
        <v>20</v>
      </c>
      <c r="BC7">
        <v>4</v>
      </c>
      <c r="BD7" t="s">
        <v>216</v>
      </c>
      <c r="BE7">
        <v>4</v>
      </c>
      <c r="BF7">
        <v>1</v>
      </c>
      <c r="BG7">
        <v>6</v>
      </c>
      <c r="BI7">
        <v>0</v>
      </c>
      <c r="BK7">
        <v>1</v>
      </c>
      <c r="BL7">
        <v>1</v>
      </c>
      <c r="BM7">
        <v>6</v>
      </c>
      <c r="BO7">
        <v>0</v>
      </c>
      <c r="BP7">
        <v>1</v>
      </c>
      <c r="BQ7">
        <v>1</v>
      </c>
    </row>
    <row r="8" spans="1:205" x14ac:dyDescent="0.25">
      <c r="A8">
        <v>7</v>
      </c>
      <c r="B8" t="s">
        <v>232</v>
      </c>
      <c r="D8">
        <v>0</v>
      </c>
      <c r="E8">
        <v>13</v>
      </c>
      <c r="F8">
        <v>13</v>
      </c>
      <c r="G8" t="s">
        <v>206</v>
      </c>
      <c r="H8" t="s">
        <v>207</v>
      </c>
      <c r="I8" s="1">
        <v>44947.820860555556</v>
      </c>
      <c r="J8">
        <v>1</v>
      </c>
      <c r="M8">
        <f t="shared" si="0"/>
        <v>30</v>
      </c>
      <c r="O8" t="s">
        <v>208</v>
      </c>
      <c r="T8">
        <v>0</v>
      </c>
      <c r="U8">
        <v>0.01</v>
      </c>
      <c r="V8">
        <v>0.25</v>
      </c>
      <c r="W8" t="s">
        <v>209</v>
      </c>
      <c r="X8" t="s">
        <v>210</v>
      </c>
      <c r="Y8">
        <v>7</v>
      </c>
      <c r="AA8">
        <v>0</v>
      </c>
      <c r="AB8">
        <v>1</v>
      </c>
      <c r="AC8">
        <v>1</v>
      </c>
      <c r="AD8">
        <v>1</v>
      </c>
      <c r="AE8">
        <v>7</v>
      </c>
      <c r="AG8">
        <v>0</v>
      </c>
      <c r="AH8" t="s">
        <v>218</v>
      </c>
      <c r="AI8" t="s">
        <v>219</v>
      </c>
      <c r="AJ8" t="s">
        <v>222</v>
      </c>
      <c r="AK8" t="s">
        <v>233</v>
      </c>
      <c r="AL8">
        <v>4</v>
      </c>
      <c r="AM8">
        <v>1</v>
      </c>
      <c r="AN8">
        <v>1</v>
      </c>
      <c r="AO8">
        <v>7</v>
      </c>
      <c r="AQ8">
        <v>0</v>
      </c>
      <c r="AR8" t="s">
        <v>215</v>
      </c>
      <c r="AS8" t="s">
        <v>216</v>
      </c>
      <c r="AT8">
        <v>15</v>
      </c>
      <c r="AU8">
        <v>1</v>
      </c>
      <c r="AV8">
        <v>1</v>
      </c>
      <c r="AW8">
        <v>1</v>
      </c>
      <c r="AY8">
        <f t="shared" ref="AY8" si="3">BE8*5</f>
        <v>30</v>
      </c>
      <c r="AZ8">
        <v>0</v>
      </c>
      <c r="BA8">
        <v>0</v>
      </c>
      <c r="BB8">
        <v>5</v>
      </c>
      <c r="BC8">
        <v>5</v>
      </c>
      <c r="BD8" t="s">
        <v>215</v>
      </c>
      <c r="BE8">
        <v>6</v>
      </c>
      <c r="BF8">
        <v>1</v>
      </c>
      <c r="BG8">
        <v>7</v>
      </c>
      <c r="BI8">
        <v>0</v>
      </c>
      <c r="BK8">
        <v>1</v>
      </c>
      <c r="BL8">
        <v>1</v>
      </c>
      <c r="BM8">
        <v>7</v>
      </c>
      <c r="BO8">
        <v>0</v>
      </c>
      <c r="BP8">
        <v>1</v>
      </c>
      <c r="BQ8">
        <v>1</v>
      </c>
    </row>
    <row r="9" spans="1:205" x14ac:dyDescent="0.25">
      <c r="A9">
        <v>8</v>
      </c>
      <c r="B9" t="s">
        <v>234</v>
      </c>
      <c r="D9">
        <v>0</v>
      </c>
      <c r="E9">
        <v>13</v>
      </c>
      <c r="F9">
        <v>13</v>
      </c>
      <c r="G9" t="s">
        <v>206</v>
      </c>
      <c r="H9" t="s">
        <v>207</v>
      </c>
      <c r="I9" s="1">
        <v>44947.820866469905</v>
      </c>
      <c r="J9">
        <v>1</v>
      </c>
      <c r="M9">
        <f t="shared" si="0"/>
        <v>40</v>
      </c>
      <c r="O9" t="s">
        <v>208</v>
      </c>
      <c r="T9">
        <v>0</v>
      </c>
      <c r="U9">
        <v>0.01</v>
      </c>
      <c r="V9">
        <v>0.25</v>
      </c>
      <c r="W9" t="s">
        <v>209</v>
      </c>
      <c r="X9" t="s">
        <v>210</v>
      </c>
      <c r="Y9">
        <v>8</v>
      </c>
      <c r="AA9">
        <v>0</v>
      </c>
      <c r="AB9">
        <v>1</v>
      </c>
      <c r="AC9">
        <v>1</v>
      </c>
      <c r="AD9">
        <v>1</v>
      </c>
      <c r="AE9">
        <v>8</v>
      </c>
      <c r="AG9">
        <v>0</v>
      </c>
      <c r="AH9" t="s">
        <v>218</v>
      </c>
      <c r="AI9" t="s">
        <v>219</v>
      </c>
      <c r="AJ9" t="s">
        <v>226</v>
      </c>
      <c r="AK9" t="s">
        <v>235</v>
      </c>
      <c r="AL9">
        <v>4</v>
      </c>
      <c r="AM9">
        <v>1</v>
      </c>
      <c r="AN9">
        <v>1</v>
      </c>
      <c r="AO9">
        <v>8</v>
      </c>
      <c r="AQ9">
        <v>0</v>
      </c>
      <c r="AR9" t="s">
        <v>215</v>
      </c>
      <c r="AS9" t="s">
        <v>216</v>
      </c>
      <c r="AT9">
        <v>15</v>
      </c>
      <c r="AU9">
        <v>1</v>
      </c>
      <c r="AV9">
        <v>1</v>
      </c>
      <c r="AW9">
        <v>2</v>
      </c>
      <c r="AY9">
        <f t="shared" ref="AY9" si="4">AY7</f>
        <v>40</v>
      </c>
      <c r="AZ9">
        <v>1</v>
      </c>
      <c r="BA9">
        <v>6</v>
      </c>
      <c r="BB9">
        <v>5</v>
      </c>
      <c r="BC9">
        <v>5</v>
      </c>
      <c r="BD9" t="s">
        <v>215</v>
      </c>
      <c r="BE9">
        <v>6</v>
      </c>
      <c r="BF9">
        <v>1</v>
      </c>
      <c r="BG9">
        <v>8</v>
      </c>
      <c r="BI9">
        <v>0</v>
      </c>
      <c r="BK9">
        <v>1</v>
      </c>
      <c r="BL9">
        <v>1</v>
      </c>
      <c r="BM9">
        <v>8</v>
      </c>
      <c r="BO9">
        <v>0</v>
      </c>
      <c r="BP9">
        <v>1</v>
      </c>
      <c r="BQ9">
        <v>1</v>
      </c>
    </row>
    <row r="10" spans="1:205" x14ac:dyDescent="0.25">
      <c r="A10">
        <v>9</v>
      </c>
      <c r="B10" t="str">
        <f ca="1">_xlfn.CONCAT(CHAR(RANDBETWEEN(97,122)),CHAR(RANDBETWEEN(97,122)),CHAR(RANDBETWEEN(48,57)),CHAR(RANDBETWEEN(97,122)),CHAR(RANDBETWEEN(97,122)),CHAR(RANDBETWEEN(48,57)),CHAR(RANDBETWEEN(97,122)),CHAR(RANDBETWEEN(97,122)))</f>
        <v>tm6cq1ap</v>
      </c>
      <c r="D10">
        <v>0</v>
      </c>
      <c r="E10">
        <v>13</v>
      </c>
      <c r="F10">
        <v>13</v>
      </c>
      <c r="G10" t="s">
        <v>206</v>
      </c>
      <c r="H10" t="s">
        <v>207</v>
      </c>
      <c r="I10" s="1">
        <f>I9+2/86400</f>
        <v>44947.820889618051</v>
      </c>
      <c r="J10">
        <v>1</v>
      </c>
      <c r="M10">
        <f t="shared" ca="1" si="0"/>
        <v>40</v>
      </c>
      <c r="O10" t="s">
        <v>208</v>
      </c>
      <c r="T10">
        <v>0</v>
      </c>
      <c r="U10">
        <v>0.01</v>
      </c>
      <c r="V10">
        <v>0.25</v>
      </c>
      <c r="W10" t="s">
        <v>209</v>
      </c>
      <c r="X10" t="s">
        <v>210</v>
      </c>
      <c r="Y10">
        <v>9</v>
      </c>
      <c r="AA10">
        <v>0</v>
      </c>
      <c r="AB10">
        <v>1</v>
      </c>
      <c r="AC10">
        <v>1</v>
      </c>
      <c r="AD10">
        <v>1</v>
      </c>
      <c r="AE10">
        <v>9</v>
      </c>
      <c r="AG10">
        <v>0</v>
      </c>
      <c r="AH10" t="str" cm="1">
        <f t="array" aca="1" ref="AH10" ca="1">INDEX(data!$B$2:$B$7,RANDBETWEEN(1,6))</f>
        <v>Prefer not to say</v>
      </c>
      <c r="AI10" t="str" cm="1">
        <f t="array" aca="1" ref="AI10" ca="1">INDEX(data!$D$2:$D$5,RANDBETWEEN(1,4))</f>
        <v>Prefer not to say</v>
      </c>
      <c r="AJ10" t="str" cm="1">
        <f t="array" aca="1" ref="AJ10" ca="1">INDEX(data!$C$2:$C$7,RANDBETWEEN(1,6))</f>
        <v>High School or lower</v>
      </c>
      <c r="AK10" t="str" cm="1">
        <f t="array" aca="1" ref="AK10" ca="1">INDEX(data!$A$2:$A$206,RANDBETWEEN(1,205))</f>
        <v>Namibia</v>
      </c>
      <c r="AL10">
        <f ca="1">RANDBETWEEN(1,8)</f>
        <v>7</v>
      </c>
      <c r="AM10">
        <v>1</v>
      </c>
      <c r="AN10">
        <v>1</v>
      </c>
      <c r="AO10">
        <v>9</v>
      </c>
      <c r="AQ10">
        <v>0</v>
      </c>
      <c r="AR10" t="s">
        <v>215</v>
      </c>
      <c r="AS10" t="s">
        <v>216</v>
      </c>
      <c r="AT10">
        <v>15</v>
      </c>
      <c r="AU10">
        <v>1</v>
      </c>
      <c r="AV10">
        <v>1</v>
      </c>
      <c r="AW10">
        <f>AW8</f>
        <v>1</v>
      </c>
      <c r="AY10">
        <f t="shared" ref="AY10" ca="1" si="5">BE10*5</f>
        <v>40</v>
      </c>
      <c r="AZ10">
        <f>AZ8</f>
        <v>0</v>
      </c>
      <c r="BA10">
        <v>0</v>
      </c>
      <c r="BB10">
        <f>BB4</f>
        <v>10</v>
      </c>
      <c r="BC10">
        <f>BC8+1</f>
        <v>6</v>
      </c>
      <c r="BD10" t="str">
        <f ca="1">IF(RANDBETWEEN(0,99)&lt;=30,"Yes","No")</f>
        <v>No</v>
      </c>
      <c r="BE10">
        <f ca="1">IF(BD10="YES", RANDBETWEEN(BB10/5,BB10/5+3), RANDBETWEEN(0, BB10/5+7))</f>
        <v>8</v>
      </c>
      <c r="BF10">
        <v>1</v>
      </c>
      <c r="BG10">
        <v>9</v>
      </c>
      <c r="BI10">
        <v>0</v>
      </c>
      <c r="BK10">
        <v>1</v>
      </c>
      <c r="BL10">
        <v>1</v>
      </c>
      <c r="BM10">
        <v>9</v>
      </c>
      <c r="BO10">
        <v>0</v>
      </c>
      <c r="BP10">
        <v>1</v>
      </c>
      <c r="BQ10">
        <v>1</v>
      </c>
    </row>
    <row r="11" spans="1:205" x14ac:dyDescent="0.25">
      <c r="A11">
        <v>10</v>
      </c>
      <c r="B11" t="str">
        <f t="shared" ref="B11:B74" ca="1" si="6">_xlfn.CONCAT(CHAR(RANDBETWEEN(97,122)),CHAR(RANDBETWEEN(97,122)),CHAR(RANDBETWEEN(48,57)),CHAR(RANDBETWEEN(97,122)),CHAR(RANDBETWEEN(97,122)),CHAR(RANDBETWEEN(48,57)),CHAR(RANDBETWEEN(97,122)),CHAR(RANDBETWEEN(97,122)))</f>
        <v>jr0yu3gf</v>
      </c>
      <c r="D11">
        <v>0</v>
      </c>
      <c r="E11">
        <v>13</v>
      </c>
      <c r="F11">
        <v>13</v>
      </c>
      <c r="G11" t="s">
        <v>206</v>
      </c>
      <c r="H11" t="s">
        <v>207</v>
      </c>
      <c r="I11" s="1">
        <f>I9+1/1440</f>
        <v>44947.821560914352</v>
      </c>
      <c r="J11">
        <v>1</v>
      </c>
      <c r="M11">
        <f t="shared" si="0"/>
        <v>40</v>
      </c>
      <c r="O11" t="s">
        <v>208</v>
      </c>
      <c r="T11">
        <v>0</v>
      </c>
      <c r="U11">
        <v>0.01</v>
      </c>
      <c r="V11">
        <v>0.25</v>
      </c>
      <c r="W11" t="s">
        <v>209</v>
      </c>
      <c r="X11" t="s">
        <v>210</v>
      </c>
      <c r="Y11">
        <v>10</v>
      </c>
      <c r="AA11">
        <v>0</v>
      </c>
      <c r="AB11">
        <v>1</v>
      </c>
      <c r="AC11">
        <v>1</v>
      </c>
      <c r="AD11">
        <v>1</v>
      </c>
      <c r="AE11">
        <v>10</v>
      </c>
      <c r="AG11">
        <v>0</v>
      </c>
      <c r="AH11" t="str" cm="1">
        <f t="array" aca="1" ref="AH11" ca="1">INDEX(data!$B$2:$B$7,RANDBETWEEN(1,6))</f>
        <v>45-54</v>
      </c>
      <c r="AI11" t="str" cm="1">
        <f t="array" aca="1" ref="AI11" ca="1">INDEX(data!$D$2:$D$5,RANDBETWEEN(1,4))</f>
        <v>Prefer not to say</v>
      </c>
      <c r="AJ11" t="str" cm="1">
        <f t="array" aca="1" ref="AJ11" ca="1">INDEX(data!$C$2:$C$7,RANDBETWEEN(1,6))</f>
        <v>Prefer not to say</v>
      </c>
      <c r="AK11" t="str" cm="1">
        <f t="array" aca="1" ref="AK11" ca="1">INDEX(data!$A$2:$A$206,RANDBETWEEN(1,205))</f>
        <v>Estonia</v>
      </c>
      <c r="AL11">
        <f t="shared" ref="AL11:AL74" ca="1" si="7">RANDBETWEEN(1,8)</f>
        <v>4</v>
      </c>
      <c r="AM11">
        <v>1</v>
      </c>
      <c r="AN11">
        <v>1</v>
      </c>
      <c r="AO11">
        <v>10</v>
      </c>
      <c r="AQ11">
        <v>0</v>
      </c>
      <c r="AR11" t="s">
        <v>215</v>
      </c>
      <c r="AS11" t="s">
        <v>216</v>
      </c>
      <c r="AT11">
        <v>15</v>
      </c>
      <c r="AU11">
        <v>1</v>
      </c>
      <c r="AV11">
        <v>1</v>
      </c>
      <c r="AW11">
        <f>AW9</f>
        <v>2</v>
      </c>
      <c r="AY11">
        <f t="shared" ref="AY11" si="8">AY9</f>
        <v>40</v>
      </c>
      <c r="AZ11">
        <f>AZ9</f>
        <v>1</v>
      </c>
      <c r="BA11">
        <f ca="1">BE11</f>
        <v>8</v>
      </c>
      <c r="BB11">
        <f t="shared" ref="BB11:BB74" si="9">BB5</f>
        <v>10</v>
      </c>
      <c r="BC11">
        <f>BC10</f>
        <v>6</v>
      </c>
      <c r="BD11" t="str">
        <f ca="1">BD10</f>
        <v>No</v>
      </c>
      <c r="BE11">
        <f ca="1">BE10</f>
        <v>8</v>
      </c>
      <c r="BF11">
        <v>1</v>
      </c>
      <c r="BG11">
        <v>10</v>
      </c>
      <c r="BI11">
        <v>0</v>
      </c>
      <c r="BK11">
        <v>1</v>
      </c>
      <c r="BL11">
        <v>1</v>
      </c>
      <c r="BM11">
        <v>10</v>
      </c>
      <c r="BO11">
        <v>0</v>
      </c>
      <c r="BP11">
        <v>1</v>
      </c>
      <c r="BQ11">
        <v>1</v>
      </c>
    </row>
    <row r="12" spans="1:205" x14ac:dyDescent="0.25">
      <c r="A12">
        <v>11</v>
      </c>
      <c r="B12" t="str">
        <f t="shared" ca="1" si="6"/>
        <v>dc3oq7nh</v>
      </c>
      <c r="D12">
        <v>0</v>
      </c>
      <c r="E12">
        <v>13</v>
      </c>
      <c r="F12">
        <v>13</v>
      </c>
      <c r="G12" t="s">
        <v>206</v>
      </c>
      <c r="H12" t="s">
        <v>207</v>
      </c>
      <c r="I12" s="1">
        <f t="shared" ref="I12" si="10">I11+2/86400</f>
        <v>44947.821584062498</v>
      </c>
      <c r="J12">
        <v>1</v>
      </c>
      <c r="M12">
        <f t="shared" ca="1" si="0"/>
        <v>25</v>
      </c>
      <c r="O12" t="s">
        <v>208</v>
      </c>
      <c r="T12">
        <v>0</v>
      </c>
      <c r="U12">
        <v>0.01</v>
      </c>
      <c r="V12">
        <v>0.25</v>
      </c>
      <c r="W12" t="s">
        <v>209</v>
      </c>
      <c r="X12" t="s">
        <v>210</v>
      </c>
      <c r="Y12">
        <v>11</v>
      </c>
      <c r="AA12">
        <v>0</v>
      </c>
      <c r="AB12">
        <v>1</v>
      </c>
      <c r="AC12">
        <v>1</v>
      </c>
      <c r="AD12">
        <v>1</v>
      </c>
      <c r="AE12">
        <v>11</v>
      </c>
      <c r="AG12">
        <v>0</v>
      </c>
      <c r="AH12" t="str" cm="1">
        <f t="array" aca="1" ref="AH12" ca="1">INDEX(data!$B$2:$B$7,RANDBETWEEN(1,6))</f>
        <v>18-24</v>
      </c>
      <c r="AI12" t="str" cm="1">
        <f t="array" aca="1" ref="AI12" ca="1">INDEX(data!$D$2:$D$5,RANDBETWEEN(1,4))</f>
        <v>Prefer not to say</v>
      </c>
      <c r="AJ12" t="str" cm="1">
        <f t="array" aca="1" ref="AJ12" ca="1">INDEX(data!$C$2:$C$7,RANDBETWEEN(1,6))</f>
        <v>Masters Degree</v>
      </c>
      <c r="AK12" t="str" cm="1">
        <f t="array" aca="1" ref="AK12" ca="1">INDEX(data!$A$2:$A$206,RANDBETWEEN(1,205))</f>
        <v>Tajikistan</v>
      </c>
      <c r="AL12">
        <f t="shared" ca="1" si="7"/>
        <v>6</v>
      </c>
      <c r="AM12">
        <v>1</v>
      </c>
      <c r="AN12">
        <v>1</v>
      </c>
      <c r="AO12">
        <v>11</v>
      </c>
      <c r="AQ12">
        <v>0</v>
      </c>
      <c r="AR12" t="s">
        <v>215</v>
      </c>
      <c r="AS12" t="s">
        <v>216</v>
      </c>
      <c r="AT12">
        <v>15</v>
      </c>
      <c r="AU12">
        <v>1</v>
      </c>
      <c r="AV12">
        <v>1</v>
      </c>
      <c r="AW12">
        <f t="shared" ref="AW12:AW75" si="11">AW10</f>
        <v>1</v>
      </c>
      <c r="AY12">
        <f t="shared" ref="AY12" ca="1" si="12">BE12*5</f>
        <v>25</v>
      </c>
      <c r="AZ12">
        <f t="shared" ref="AZ12:BA75" si="13">AZ10</f>
        <v>0</v>
      </c>
      <c r="BA12">
        <f>BA10</f>
        <v>0</v>
      </c>
      <c r="BB12">
        <f t="shared" si="9"/>
        <v>20</v>
      </c>
      <c r="BC12">
        <f t="shared" ref="BC12" si="14">BC10+1</f>
        <v>7</v>
      </c>
      <c r="BD12" t="str">
        <f t="shared" ref="BD12" ca="1" si="15">IF(RANDBETWEEN(0,99)&lt;=30,"Yes","No")</f>
        <v>Yes</v>
      </c>
      <c r="BE12">
        <f t="shared" ref="BE12" ca="1" si="16">IF(BD12="YES", RANDBETWEEN(BB12/5,BB12/5+3), RANDBETWEEN(0, BB12/5+7))</f>
        <v>5</v>
      </c>
      <c r="BF12">
        <v>1</v>
      </c>
      <c r="BG12">
        <v>11</v>
      </c>
      <c r="BI12">
        <v>0</v>
      </c>
      <c r="BK12">
        <v>1</v>
      </c>
      <c r="BL12">
        <v>1</v>
      </c>
      <c r="BM12">
        <v>11</v>
      </c>
      <c r="BO12">
        <v>0</v>
      </c>
      <c r="BP12">
        <v>1</v>
      </c>
      <c r="BQ12">
        <v>1</v>
      </c>
    </row>
    <row r="13" spans="1:205" x14ac:dyDescent="0.25">
      <c r="A13">
        <v>12</v>
      </c>
      <c r="B13" t="str">
        <f t="shared" ca="1" si="6"/>
        <v>nu7re1fx</v>
      </c>
      <c r="D13">
        <v>0</v>
      </c>
      <c r="E13">
        <v>13</v>
      </c>
      <c r="F13">
        <v>13</v>
      </c>
      <c r="G13" t="s">
        <v>206</v>
      </c>
      <c r="H13" t="s">
        <v>207</v>
      </c>
      <c r="I13" s="1">
        <f t="shared" ref="I13" si="17">I11+1/1440</f>
        <v>44947.822255358798</v>
      </c>
      <c r="J13">
        <v>1</v>
      </c>
      <c r="M13">
        <f t="shared" si="0"/>
        <v>40</v>
      </c>
      <c r="O13" t="s">
        <v>208</v>
      </c>
      <c r="T13">
        <v>0</v>
      </c>
      <c r="U13">
        <v>0.01</v>
      </c>
      <c r="V13">
        <v>0.25</v>
      </c>
      <c r="W13" t="s">
        <v>209</v>
      </c>
      <c r="X13" t="s">
        <v>210</v>
      </c>
      <c r="Y13">
        <v>12</v>
      </c>
      <c r="AA13">
        <v>0</v>
      </c>
      <c r="AB13">
        <v>1</v>
      </c>
      <c r="AC13">
        <v>1</v>
      </c>
      <c r="AD13">
        <v>1</v>
      </c>
      <c r="AE13">
        <v>12</v>
      </c>
      <c r="AG13">
        <v>0</v>
      </c>
      <c r="AH13" t="str" cm="1">
        <f t="array" aca="1" ref="AH13" ca="1">INDEX(data!$B$2:$B$7,RANDBETWEEN(1,6))</f>
        <v>18-24</v>
      </c>
      <c r="AI13" t="str" cm="1">
        <f t="array" aca="1" ref="AI13" ca="1">INDEX(data!$D$2:$D$5,RANDBETWEEN(1,4))</f>
        <v>Female</v>
      </c>
      <c r="AJ13" t="str" cm="1">
        <f t="array" aca="1" ref="AJ13" ca="1">INDEX(data!$C$2:$C$7,RANDBETWEEN(1,6))</f>
        <v>Bachelors Degree</v>
      </c>
      <c r="AK13" t="str" cm="1">
        <f t="array" aca="1" ref="AK13" ca="1">INDEX(data!$A$2:$A$206,RANDBETWEEN(1,205))</f>
        <v>Azerbaijan</v>
      </c>
      <c r="AL13">
        <f t="shared" ca="1" si="7"/>
        <v>8</v>
      </c>
      <c r="AM13">
        <v>1</v>
      </c>
      <c r="AN13">
        <v>1</v>
      </c>
      <c r="AO13">
        <v>12</v>
      </c>
      <c r="AQ13">
        <v>0</v>
      </c>
      <c r="AR13" t="s">
        <v>215</v>
      </c>
      <c r="AS13" t="s">
        <v>216</v>
      </c>
      <c r="AT13">
        <v>15</v>
      </c>
      <c r="AU13">
        <v>1</v>
      </c>
      <c r="AV13">
        <v>1</v>
      </c>
      <c r="AW13">
        <f t="shared" si="11"/>
        <v>2</v>
      </c>
      <c r="AY13">
        <f t="shared" ref="AY13" si="18">AY11</f>
        <v>40</v>
      </c>
      <c r="AZ13">
        <f t="shared" si="13"/>
        <v>1</v>
      </c>
      <c r="BA13">
        <f t="shared" ref="BA13" ca="1" si="19">BE13</f>
        <v>5</v>
      </c>
      <c r="BB13">
        <f t="shared" si="9"/>
        <v>20</v>
      </c>
      <c r="BC13">
        <f t="shared" ref="BC13" si="20">BC12</f>
        <v>7</v>
      </c>
      <c r="BD13" t="str">
        <f t="shared" ref="BD13" ca="1" si="21">BD12</f>
        <v>Yes</v>
      </c>
      <c r="BE13">
        <f t="shared" ref="BE13" ca="1" si="22">BE12</f>
        <v>5</v>
      </c>
      <c r="BF13">
        <v>1</v>
      </c>
      <c r="BG13">
        <v>12</v>
      </c>
      <c r="BI13">
        <v>0</v>
      </c>
      <c r="BK13">
        <v>1</v>
      </c>
      <c r="BL13">
        <v>1</v>
      </c>
      <c r="BM13">
        <v>12</v>
      </c>
      <c r="BO13">
        <v>0</v>
      </c>
      <c r="BP13">
        <v>1</v>
      </c>
      <c r="BQ13">
        <v>1</v>
      </c>
    </row>
    <row r="14" spans="1:205" x14ac:dyDescent="0.25">
      <c r="A14">
        <v>13</v>
      </c>
      <c r="B14" t="str">
        <f t="shared" ca="1" si="6"/>
        <v>os3mv9fx</v>
      </c>
      <c r="D14">
        <v>0</v>
      </c>
      <c r="E14">
        <v>13</v>
      </c>
      <c r="F14">
        <v>13</v>
      </c>
      <c r="G14" t="s">
        <v>206</v>
      </c>
      <c r="H14" t="s">
        <v>207</v>
      </c>
      <c r="I14" s="1">
        <f t="shared" ref="I14" si="23">I13+2/86400</f>
        <v>44947.822278506945</v>
      </c>
      <c r="J14">
        <v>1</v>
      </c>
      <c r="M14">
        <f t="shared" ca="1" si="0"/>
        <v>20</v>
      </c>
      <c r="O14" t="s">
        <v>208</v>
      </c>
      <c r="T14">
        <v>0</v>
      </c>
      <c r="U14">
        <v>0.01</v>
      </c>
      <c r="V14">
        <v>0.25</v>
      </c>
      <c r="W14" t="s">
        <v>209</v>
      </c>
      <c r="X14" t="s">
        <v>210</v>
      </c>
      <c r="Y14">
        <v>13</v>
      </c>
      <c r="AA14">
        <v>0</v>
      </c>
      <c r="AB14">
        <v>1</v>
      </c>
      <c r="AC14">
        <v>1</v>
      </c>
      <c r="AD14">
        <v>1</v>
      </c>
      <c r="AE14">
        <v>13</v>
      </c>
      <c r="AG14">
        <v>0</v>
      </c>
      <c r="AH14" t="str" cm="1">
        <f t="array" aca="1" ref="AH14" ca="1">INDEX(data!$B$2:$B$7,RANDBETWEEN(1,6))</f>
        <v>25-34</v>
      </c>
      <c r="AI14" t="str" cm="1">
        <f t="array" aca="1" ref="AI14" ca="1">INDEX(data!$D$2:$D$5,RANDBETWEEN(1,4))</f>
        <v>Prefer not to say</v>
      </c>
      <c r="AJ14" t="str" cm="1">
        <f t="array" aca="1" ref="AJ14" ca="1">INDEX(data!$C$2:$C$7,RANDBETWEEN(1,6))</f>
        <v>Prefer not to say</v>
      </c>
      <c r="AK14" t="str" cm="1">
        <f t="array" aca="1" ref="AK14" ca="1">INDEX(data!$A$2:$A$206,RANDBETWEEN(1,205))</f>
        <v>Guatemala</v>
      </c>
      <c r="AL14">
        <f t="shared" ca="1" si="7"/>
        <v>3</v>
      </c>
      <c r="AM14">
        <v>1</v>
      </c>
      <c r="AN14">
        <v>1</v>
      </c>
      <c r="AO14">
        <v>13</v>
      </c>
      <c r="AQ14">
        <v>0</v>
      </c>
      <c r="AR14" t="s">
        <v>215</v>
      </c>
      <c r="AS14" t="s">
        <v>216</v>
      </c>
      <c r="AT14">
        <v>15</v>
      </c>
      <c r="AU14">
        <v>1</v>
      </c>
      <c r="AV14">
        <v>1</v>
      </c>
      <c r="AW14">
        <f t="shared" si="11"/>
        <v>1</v>
      </c>
      <c r="AY14">
        <f t="shared" ref="AY14" ca="1" si="24">BE14*5</f>
        <v>20</v>
      </c>
      <c r="AZ14">
        <f t="shared" si="13"/>
        <v>0</v>
      </c>
      <c r="BA14">
        <f t="shared" si="13"/>
        <v>0</v>
      </c>
      <c r="BB14">
        <f t="shared" si="9"/>
        <v>5</v>
      </c>
      <c r="BC14">
        <f t="shared" ref="BC14" si="25">BC12+1</f>
        <v>8</v>
      </c>
      <c r="BD14" t="str">
        <f t="shared" ref="BD14" ca="1" si="26">IF(RANDBETWEEN(0,99)&lt;=30,"Yes","No")</f>
        <v>No</v>
      </c>
      <c r="BE14">
        <f t="shared" ref="BE14" ca="1" si="27">IF(BD14="YES", RANDBETWEEN(BB14/5,BB14/5+3), RANDBETWEEN(0, BB14/5+7))</f>
        <v>4</v>
      </c>
      <c r="BF14">
        <v>1</v>
      </c>
      <c r="BG14">
        <v>13</v>
      </c>
      <c r="BI14">
        <v>0</v>
      </c>
      <c r="BK14">
        <v>1</v>
      </c>
      <c r="BL14">
        <v>1</v>
      </c>
      <c r="BM14">
        <v>13</v>
      </c>
      <c r="BO14">
        <v>0</v>
      </c>
      <c r="BP14">
        <v>1</v>
      </c>
      <c r="BQ14">
        <v>1</v>
      </c>
    </row>
    <row r="15" spans="1:205" x14ac:dyDescent="0.25">
      <c r="A15">
        <v>14</v>
      </c>
      <c r="B15" t="str">
        <f t="shared" ca="1" si="6"/>
        <v>vl1fl4sw</v>
      </c>
      <c r="D15">
        <v>0</v>
      </c>
      <c r="E15">
        <v>13</v>
      </c>
      <c r="F15">
        <v>13</v>
      </c>
      <c r="G15" t="s">
        <v>206</v>
      </c>
      <c r="H15" t="s">
        <v>207</v>
      </c>
      <c r="I15" s="1">
        <f t="shared" ref="I15" si="28">I13+1/1440</f>
        <v>44947.822949803245</v>
      </c>
      <c r="J15">
        <v>1</v>
      </c>
      <c r="M15">
        <f t="shared" si="0"/>
        <v>40</v>
      </c>
      <c r="O15" t="s">
        <v>208</v>
      </c>
      <c r="T15">
        <v>0</v>
      </c>
      <c r="U15">
        <v>0.01</v>
      </c>
      <c r="V15">
        <v>0.25</v>
      </c>
      <c r="W15" t="s">
        <v>209</v>
      </c>
      <c r="X15" t="s">
        <v>210</v>
      </c>
      <c r="Y15">
        <v>14</v>
      </c>
      <c r="AA15">
        <v>0</v>
      </c>
      <c r="AB15">
        <v>1</v>
      </c>
      <c r="AC15">
        <v>1</v>
      </c>
      <c r="AD15">
        <v>1</v>
      </c>
      <c r="AE15">
        <v>14</v>
      </c>
      <c r="AG15">
        <v>0</v>
      </c>
      <c r="AH15" t="str" cm="1">
        <f t="array" aca="1" ref="AH15" ca="1">INDEX(data!$B$2:$B$7,RANDBETWEEN(1,6))</f>
        <v>25-34</v>
      </c>
      <c r="AI15" t="str" cm="1">
        <f t="array" aca="1" ref="AI15" ca="1">INDEX(data!$D$2:$D$5,RANDBETWEEN(1,4))</f>
        <v>Male</v>
      </c>
      <c r="AJ15" t="str" cm="1">
        <f t="array" aca="1" ref="AJ15" ca="1">INDEX(data!$C$2:$C$7,RANDBETWEEN(1,6))</f>
        <v>Ph.D. or higher</v>
      </c>
      <c r="AK15" t="str" cm="1">
        <f t="array" aca="1" ref="AK15" ca="1">INDEX(data!$A$2:$A$206,RANDBETWEEN(1,205))</f>
        <v>Congo</v>
      </c>
      <c r="AL15">
        <f t="shared" ca="1" si="7"/>
        <v>7</v>
      </c>
      <c r="AM15">
        <v>1</v>
      </c>
      <c r="AN15">
        <v>1</v>
      </c>
      <c r="AO15">
        <v>14</v>
      </c>
      <c r="AQ15">
        <v>0</v>
      </c>
      <c r="AR15" t="s">
        <v>215</v>
      </c>
      <c r="AS15" t="s">
        <v>216</v>
      </c>
      <c r="AT15">
        <v>15</v>
      </c>
      <c r="AU15">
        <v>1</v>
      </c>
      <c r="AV15">
        <v>1</v>
      </c>
      <c r="AW15">
        <f t="shared" si="11"/>
        <v>2</v>
      </c>
      <c r="AY15">
        <f t="shared" ref="AY15" si="29">AY13</f>
        <v>40</v>
      </c>
      <c r="AZ15">
        <f t="shared" si="13"/>
        <v>1</v>
      </c>
      <c r="BA15">
        <f t="shared" ref="BA15" ca="1" si="30">BE15</f>
        <v>4</v>
      </c>
      <c r="BB15">
        <f t="shared" si="9"/>
        <v>5</v>
      </c>
      <c r="BC15">
        <f t="shared" ref="BC15" si="31">BC14</f>
        <v>8</v>
      </c>
      <c r="BD15" t="str">
        <f t="shared" ref="BD15" ca="1" si="32">BD14</f>
        <v>No</v>
      </c>
      <c r="BE15">
        <f t="shared" ref="BE15" ca="1" si="33">BE14</f>
        <v>4</v>
      </c>
      <c r="BF15">
        <v>1</v>
      </c>
      <c r="BG15">
        <v>14</v>
      </c>
      <c r="BI15">
        <v>0</v>
      </c>
      <c r="BK15">
        <v>1</v>
      </c>
      <c r="BL15">
        <v>1</v>
      </c>
      <c r="BM15">
        <v>14</v>
      </c>
      <c r="BO15">
        <v>0</v>
      </c>
      <c r="BP15">
        <v>1</v>
      </c>
      <c r="BQ15">
        <v>1</v>
      </c>
    </row>
    <row r="16" spans="1:205" x14ac:dyDescent="0.25">
      <c r="A16">
        <v>15</v>
      </c>
      <c r="B16" t="str">
        <f t="shared" ca="1" si="6"/>
        <v>ll7vp4vn</v>
      </c>
      <c r="D16">
        <v>0</v>
      </c>
      <c r="E16">
        <v>13</v>
      </c>
      <c r="F16">
        <v>13</v>
      </c>
      <c r="G16" t="s">
        <v>206</v>
      </c>
      <c r="H16" t="s">
        <v>207</v>
      </c>
      <c r="I16" s="1">
        <f t="shared" ref="I16" si="34">I15+2/86400</f>
        <v>44947.822972951391</v>
      </c>
      <c r="J16">
        <v>1</v>
      </c>
      <c r="M16">
        <f t="shared" ca="1" si="0"/>
        <v>40</v>
      </c>
      <c r="O16" t="s">
        <v>208</v>
      </c>
      <c r="T16">
        <v>0</v>
      </c>
      <c r="U16">
        <v>0.01</v>
      </c>
      <c r="V16">
        <v>0.25</v>
      </c>
      <c r="W16" t="s">
        <v>209</v>
      </c>
      <c r="X16" t="s">
        <v>210</v>
      </c>
      <c r="Y16">
        <v>15</v>
      </c>
      <c r="AA16">
        <v>0</v>
      </c>
      <c r="AB16">
        <v>1</v>
      </c>
      <c r="AC16">
        <v>1</v>
      </c>
      <c r="AD16">
        <v>1</v>
      </c>
      <c r="AE16">
        <v>15</v>
      </c>
      <c r="AG16">
        <v>0</v>
      </c>
      <c r="AH16" t="str" cm="1">
        <f t="array" aca="1" ref="AH16" ca="1">INDEX(data!$B$2:$B$7,RANDBETWEEN(1,6))</f>
        <v>18-24</v>
      </c>
      <c r="AI16" t="str" cm="1">
        <f t="array" aca="1" ref="AI16" ca="1">INDEX(data!$D$2:$D$5,RANDBETWEEN(1,4))</f>
        <v>Female</v>
      </c>
      <c r="AJ16" t="str" cm="1">
        <f t="array" aca="1" ref="AJ16" ca="1">INDEX(data!$C$2:$C$7,RANDBETWEEN(1,6))</f>
        <v>Bachelors Degree</v>
      </c>
      <c r="AK16" t="str" cm="1">
        <f t="array" aca="1" ref="AK16" ca="1">INDEX(data!$A$2:$A$206,RANDBETWEEN(1,205))</f>
        <v>Finland</v>
      </c>
      <c r="AL16">
        <f t="shared" ca="1" si="7"/>
        <v>1</v>
      </c>
      <c r="AM16">
        <v>1</v>
      </c>
      <c r="AN16">
        <v>1</v>
      </c>
      <c r="AO16">
        <v>15</v>
      </c>
      <c r="AQ16">
        <v>0</v>
      </c>
      <c r="AR16" t="s">
        <v>215</v>
      </c>
      <c r="AS16" t="s">
        <v>216</v>
      </c>
      <c r="AT16">
        <v>15</v>
      </c>
      <c r="AU16">
        <v>1</v>
      </c>
      <c r="AV16">
        <v>1</v>
      </c>
      <c r="AW16">
        <f t="shared" si="11"/>
        <v>1</v>
      </c>
      <c r="AY16">
        <f t="shared" ref="AY16" ca="1" si="35">BE16*5</f>
        <v>40</v>
      </c>
      <c r="AZ16">
        <f t="shared" si="13"/>
        <v>0</v>
      </c>
      <c r="BA16">
        <f t="shared" si="13"/>
        <v>0</v>
      </c>
      <c r="BB16">
        <f t="shared" si="9"/>
        <v>10</v>
      </c>
      <c r="BC16">
        <f t="shared" ref="BC16" si="36">BC14+1</f>
        <v>9</v>
      </c>
      <c r="BD16" t="str">
        <f t="shared" ref="BD16" ca="1" si="37">IF(RANDBETWEEN(0,99)&lt;=30,"Yes","No")</f>
        <v>No</v>
      </c>
      <c r="BE16">
        <f t="shared" ref="BE16" ca="1" si="38">IF(BD16="YES", RANDBETWEEN(BB16/5,BB16/5+3), RANDBETWEEN(0, BB16/5+7))</f>
        <v>8</v>
      </c>
      <c r="BF16">
        <v>1</v>
      </c>
      <c r="BG16">
        <v>15</v>
      </c>
      <c r="BI16">
        <v>0</v>
      </c>
      <c r="BK16">
        <v>1</v>
      </c>
      <c r="BL16">
        <v>1</v>
      </c>
      <c r="BM16">
        <v>15</v>
      </c>
      <c r="BO16">
        <v>0</v>
      </c>
      <c r="BP16">
        <v>1</v>
      </c>
      <c r="BQ16">
        <v>1</v>
      </c>
    </row>
    <row r="17" spans="1:69" x14ac:dyDescent="0.25">
      <c r="A17">
        <v>16</v>
      </c>
      <c r="B17" t="str">
        <f t="shared" ca="1" si="6"/>
        <v>sy3ml7mp</v>
      </c>
      <c r="D17">
        <v>0</v>
      </c>
      <c r="E17">
        <v>13</v>
      </c>
      <c r="F17">
        <v>13</v>
      </c>
      <c r="G17" t="s">
        <v>206</v>
      </c>
      <c r="H17" t="s">
        <v>207</v>
      </c>
      <c r="I17" s="1">
        <f t="shared" ref="I17" si="39">I15+1/1440</f>
        <v>44947.823644247692</v>
      </c>
      <c r="J17">
        <v>1</v>
      </c>
      <c r="M17">
        <f t="shared" si="0"/>
        <v>40</v>
      </c>
      <c r="O17" t="s">
        <v>208</v>
      </c>
      <c r="T17">
        <v>0</v>
      </c>
      <c r="U17">
        <v>0.01</v>
      </c>
      <c r="V17">
        <v>0.25</v>
      </c>
      <c r="W17" t="s">
        <v>209</v>
      </c>
      <c r="X17" t="s">
        <v>210</v>
      </c>
      <c r="Y17">
        <v>16</v>
      </c>
      <c r="AA17">
        <v>0</v>
      </c>
      <c r="AB17">
        <v>1</v>
      </c>
      <c r="AC17">
        <v>1</v>
      </c>
      <c r="AD17">
        <v>1</v>
      </c>
      <c r="AE17">
        <v>16</v>
      </c>
      <c r="AG17">
        <v>0</v>
      </c>
      <c r="AH17" t="str" cm="1">
        <f t="array" aca="1" ref="AH17" ca="1">INDEX(data!$B$2:$B$7,RANDBETWEEN(1,6))</f>
        <v>Prefer not to say</v>
      </c>
      <c r="AI17" t="str" cm="1">
        <f t="array" aca="1" ref="AI17" ca="1">INDEX(data!$D$2:$D$5,RANDBETWEEN(1,4))</f>
        <v>Male</v>
      </c>
      <c r="AJ17" t="str" cm="1">
        <f t="array" aca="1" ref="AJ17" ca="1">INDEX(data!$C$2:$C$7,RANDBETWEEN(1,6))</f>
        <v>Ph.D. or higher</v>
      </c>
      <c r="AK17" t="str" cm="1">
        <f t="array" aca="1" ref="AK17" ca="1">INDEX(data!$A$2:$A$206,RANDBETWEEN(1,205))</f>
        <v>Syria</v>
      </c>
      <c r="AL17">
        <f t="shared" ca="1" si="7"/>
        <v>6</v>
      </c>
      <c r="AM17">
        <v>1</v>
      </c>
      <c r="AN17">
        <v>1</v>
      </c>
      <c r="AO17">
        <v>16</v>
      </c>
      <c r="AQ17">
        <v>0</v>
      </c>
      <c r="AR17" t="s">
        <v>215</v>
      </c>
      <c r="AS17" t="s">
        <v>216</v>
      </c>
      <c r="AT17">
        <v>15</v>
      </c>
      <c r="AU17">
        <v>1</v>
      </c>
      <c r="AV17">
        <v>1</v>
      </c>
      <c r="AW17">
        <f t="shared" si="11"/>
        <v>2</v>
      </c>
      <c r="AY17">
        <f t="shared" ref="AY17" si="40">AY15</f>
        <v>40</v>
      </c>
      <c r="AZ17">
        <f t="shared" si="13"/>
        <v>1</v>
      </c>
      <c r="BA17">
        <f t="shared" ref="BA17" ca="1" si="41">BE17</f>
        <v>8</v>
      </c>
      <c r="BB17">
        <f t="shared" si="9"/>
        <v>10</v>
      </c>
      <c r="BC17">
        <f t="shared" ref="BC17" si="42">BC16</f>
        <v>9</v>
      </c>
      <c r="BD17" t="str">
        <f t="shared" ref="BD17" ca="1" si="43">BD16</f>
        <v>No</v>
      </c>
      <c r="BE17">
        <f t="shared" ref="BE17" ca="1" si="44">BE16</f>
        <v>8</v>
      </c>
      <c r="BF17">
        <v>1</v>
      </c>
      <c r="BG17">
        <v>16</v>
      </c>
      <c r="BI17">
        <v>0</v>
      </c>
      <c r="BK17">
        <v>1</v>
      </c>
      <c r="BL17">
        <v>1</v>
      </c>
      <c r="BM17">
        <v>16</v>
      </c>
      <c r="BO17">
        <v>0</v>
      </c>
      <c r="BP17">
        <v>1</v>
      </c>
      <c r="BQ17">
        <v>1</v>
      </c>
    </row>
    <row r="18" spans="1:69" x14ac:dyDescent="0.25">
      <c r="A18">
        <v>17</v>
      </c>
      <c r="B18" t="str">
        <f t="shared" ca="1" si="6"/>
        <v>jk3cm9to</v>
      </c>
      <c r="D18">
        <v>0</v>
      </c>
      <c r="E18">
        <v>13</v>
      </c>
      <c r="F18">
        <v>13</v>
      </c>
      <c r="G18" t="s">
        <v>206</v>
      </c>
      <c r="H18" t="s">
        <v>207</v>
      </c>
      <c r="I18" s="1">
        <f t="shared" ref="I18" si="45">I17+2/86400</f>
        <v>44947.823667395838</v>
      </c>
      <c r="J18">
        <v>1</v>
      </c>
      <c r="M18">
        <f t="shared" ca="1" si="0"/>
        <v>10</v>
      </c>
      <c r="O18" t="s">
        <v>208</v>
      </c>
      <c r="T18">
        <v>0</v>
      </c>
      <c r="U18">
        <v>0.01</v>
      </c>
      <c r="V18">
        <v>0.25</v>
      </c>
      <c r="W18" t="s">
        <v>209</v>
      </c>
      <c r="X18" t="s">
        <v>210</v>
      </c>
      <c r="Y18">
        <v>17</v>
      </c>
      <c r="AA18">
        <v>0</v>
      </c>
      <c r="AB18">
        <v>1</v>
      </c>
      <c r="AC18">
        <v>1</v>
      </c>
      <c r="AD18">
        <v>1</v>
      </c>
      <c r="AE18">
        <v>17</v>
      </c>
      <c r="AG18">
        <v>0</v>
      </c>
      <c r="AH18" t="str" cm="1">
        <f t="array" aca="1" ref="AH18" ca="1">INDEX(data!$B$2:$B$7,RANDBETWEEN(1,6))</f>
        <v>35-44</v>
      </c>
      <c r="AI18" t="str" cm="1">
        <f t="array" aca="1" ref="AI18" ca="1">INDEX(data!$D$2:$D$5,RANDBETWEEN(1,4))</f>
        <v>Female</v>
      </c>
      <c r="AJ18" t="str" cm="1">
        <f t="array" aca="1" ref="AJ18" ca="1">INDEX(data!$C$2:$C$7,RANDBETWEEN(1,6))</f>
        <v>Bachelors Degree</v>
      </c>
      <c r="AK18" t="str" cm="1">
        <f t="array" aca="1" ref="AK18" ca="1">INDEX(data!$A$2:$A$206,RANDBETWEEN(1,205))</f>
        <v>Liechtenstein</v>
      </c>
      <c r="AL18">
        <f t="shared" ca="1" si="7"/>
        <v>7</v>
      </c>
      <c r="AM18">
        <v>1</v>
      </c>
      <c r="AN18">
        <v>1</v>
      </c>
      <c r="AO18">
        <v>17</v>
      </c>
      <c r="AQ18">
        <v>0</v>
      </c>
      <c r="AR18" t="s">
        <v>215</v>
      </c>
      <c r="AS18" t="s">
        <v>216</v>
      </c>
      <c r="AT18">
        <v>15</v>
      </c>
      <c r="AU18">
        <v>1</v>
      </c>
      <c r="AV18">
        <v>1</v>
      </c>
      <c r="AW18">
        <f t="shared" si="11"/>
        <v>1</v>
      </c>
      <c r="AY18">
        <f t="shared" ref="AY18" ca="1" si="46">BE18*5</f>
        <v>10</v>
      </c>
      <c r="AZ18">
        <f t="shared" si="13"/>
        <v>0</v>
      </c>
      <c r="BA18">
        <f t="shared" si="13"/>
        <v>0</v>
      </c>
      <c r="BB18">
        <f t="shared" si="9"/>
        <v>20</v>
      </c>
      <c r="BC18">
        <f t="shared" ref="BC18" si="47">BC16+1</f>
        <v>10</v>
      </c>
      <c r="BD18" t="str">
        <f t="shared" ref="BD18" ca="1" si="48">IF(RANDBETWEEN(0,99)&lt;=30,"Yes","No")</f>
        <v>No</v>
      </c>
      <c r="BE18">
        <f t="shared" ref="BE18" ca="1" si="49">IF(BD18="YES", RANDBETWEEN(BB18/5,BB18/5+3), RANDBETWEEN(0, BB18/5+7))</f>
        <v>2</v>
      </c>
      <c r="BF18">
        <v>1</v>
      </c>
      <c r="BG18">
        <v>17</v>
      </c>
      <c r="BI18">
        <v>0</v>
      </c>
      <c r="BK18">
        <v>1</v>
      </c>
      <c r="BL18">
        <v>1</v>
      </c>
      <c r="BM18">
        <v>17</v>
      </c>
      <c r="BO18">
        <v>0</v>
      </c>
      <c r="BP18">
        <v>1</v>
      </c>
      <c r="BQ18">
        <v>1</v>
      </c>
    </row>
    <row r="19" spans="1:69" x14ac:dyDescent="0.25">
      <c r="A19">
        <v>18</v>
      </c>
      <c r="B19" t="str">
        <f t="shared" ca="1" si="6"/>
        <v>ke7yd5ht</v>
      </c>
      <c r="D19">
        <v>0</v>
      </c>
      <c r="E19">
        <v>13</v>
      </c>
      <c r="F19">
        <v>13</v>
      </c>
      <c r="G19" t="s">
        <v>206</v>
      </c>
      <c r="H19" t="s">
        <v>207</v>
      </c>
      <c r="I19" s="1">
        <f t="shared" ref="I19" si="50">I17+1/1440</f>
        <v>44947.824338692139</v>
      </c>
      <c r="J19">
        <v>1</v>
      </c>
      <c r="M19">
        <f t="shared" si="0"/>
        <v>40</v>
      </c>
      <c r="O19" t="s">
        <v>208</v>
      </c>
      <c r="T19">
        <v>0</v>
      </c>
      <c r="U19">
        <v>0.01</v>
      </c>
      <c r="V19">
        <v>0.25</v>
      </c>
      <c r="W19" t="s">
        <v>209</v>
      </c>
      <c r="X19" t="s">
        <v>210</v>
      </c>
      <c r="Y19">
        <v>18</v>
      </c>
      <c r="AA19">
        <v>0</v>
      </c>
      <c r="AB19">
        <v>1</v>
      </c>
      <c r="AC19">
        <v>1</v>
      </c>
      <c r="AD19">
        <v>1</v>
      </c>
      <c r="AE19">
        <v>18</v>
      </c>
      <c r="AG19">
        <v>0</v>
      </c>
      <c r="AH19" t="str" cm="1">
        <f t="array" aca="1" ref="AH19" ca="1">INDEX(data!$B$2:$B$7,RANDBETWEEN(1,6))</f>
        <v>25-34</v>
      </c>
      <c r="AI19" t="str" cm="1">
        <f t="array" aca="1" ref="AI19" ca="1">INDEX(data!$D$2:$D$5,RANDBETWEEN(1,4))</f>
        <v>Other</v>
      </c>
      <c r="AJ19" t="str" cm="1">
        <f t="array" aca="1" ref="AJ19" ca="1">INDEX(data!$C$2:$C$7,RANDBETWEEN(1,6))</f>
        <v>Bachelors Degree</v>
      </c>
      <c r="AK19" t="str" cm="1">
        <f t="array" aca="1" ref="AK19" ca="1">INDEX(data!$A$2:$A$206,RANDBETWEEN(1,205))</f>
        <v>Philippines</v>
      </c>
      <c r="AL19">
        <f t="shared" ca="1" si="7"/>
        <v>7</v>
      </c>
      <c r="AM19">
        <v>1</v>
      </c>
      <c r="AN19">
        <v>1</v>
      </c>
      <c r="AO19">
        <v>18</v>
      </c>
      <c r="AQ19">
        <v>0</v>
      </c>
      <c r="AR19" t="s">
        <v>215</v>
      </c>
      <c r="AS19" t="s">
        <v>216</v>
      </c>
      <c r="AT19">
        <v>15</v>
      </c>
      <c r="AU19">
        <v>1</v>
      </c>
      <c r="AV19">
        <v>1</v>
      </c>
      <c r="AW19">
        <f t="shared" si="11"/>
        <v>2</v>
      </c>
      <c r="AY19">
        <f t="shared" ref="AY19" si="51">AY17</f>
        <v>40</v>
      </c>
      <c r="AZ19">
        <f t="shared" si="13"/>
        <v>1</v>
      </c>
      <c r="BA19">
        <f t="shared" ref="BA19" ca="1" si="52">BE19</f>
        <v>2</v>
      </c>
      <c r="BB19">
        <f t="shared" si="9"/>
        <v>20</v>
      </c>
      <c r="BC19">
        <f t="shared" ref="BC19" si="53">BC18</f>
        <v>10</v>
      </c>
      <c r="BD19" t="str">
        <f t="shared" ref="BD19" ca="1" si="54">BD18</f>
        <v>No</v>
      </c>
      <c r="BE19">
        <f t="shared" ref="BE19" ca="1" si="55">BE18</f>
        <v>2</v>
      </c>
      <c r="BF19">
        <v>1</v>
      </c>
      <c r="BG19">
        <v>18</v>
      </c>
      <c r="BI19">
        <v>0</v>
      </c>
      <c r="BK19">
        <v>1</v>
      </c>
      <c r="BL19">
        <v>1</v>
      </c>
      <c r="BM19">
        <v>18</v>
      </c>
      <c r="BO19">
        <v>0</v>
      </c>
      <c r="BP19">
        <v>1</v>
      </c>
      <c r="BQ19">
        <v>1</v>
      </c>
    </row>
    <row r="20" spans="1:69" x14ac:dyDescent="0.25">
      <c r="A20">
        <v>19</v>
      </c>
      <c r="B20" t="str">
        <f t="shared" ca="1" si="6"/>
        <v>sz5tg2rx</v>
      </c>
      <c r="D20">
        <v>0</v>
      </c>
      <c r="E20">
        <v>13</v>
      </c>
      <c r="F20">
        <v>13</v>
      </c>
      <c r="G20" t="s">
        <v>206</v>
      </c>
      <c r="H20" t="s">
        <v>207</v>
      </c>
      <c r="I20" s="1">
        <f t="shared" ref="I20" si="56">I19+2/86400</f>
        <v>44947.824361840285</v>
      </c>
      <c r="J20">
        <v>1</v>
      </c>
      <c r="M20">
        <f t="shared" ca="1" si="0"/>
        <v>35</v>
      </c>
      <c r="O20" t="s">
        <v>208</v>
      </c>
      <c r="T20">
        <v>0</v>
      </c>
      <c r="U20">
        <v>0.01</v>
      </c>
      <c r="V20">
        <v>0.25</v>
      </c>
      <c r="W20" t="s">
        <v>209</v>
      </c>
      <c r="X20" t="s">
        <v>210</v>
      </c>
      <c r="Y20">
        <v>19</v>
      </c>
      <c r="AA20">
        <v>0</v>
      </c>
      <c r="AB20">
        <v>1</v>
      </c>
      <c r="AC20">
        <v>1</v>
      </c>
      <c r="AD20">
        <v>1</v>
      </c>
      <c r="AE20">
        <v>19</v>
      </c>
      <c r="AG20">
        <v>0</v>
      </c>
      <c r="AH20" t="str" cm="1">
        <f t="array" aca="1" ref="AH20" ca="1">INDEX(data!$B$2:$B$7,RANDBETWEEN(1,6))</f>
        <v>Prefer not to say</v>
      </c>
      <c r="AI20" t="str" cm="1">
        <f t="array" aca="1" ref="AI20" ca="1">INDEX(data!$D$2:$D$5,RANDBETWEEN(1,4))</f>
        <v>Female</v>
      </c>
      <c r="AJ20" t="str" cm="1">
        <f t="array" aca="1" ref="AJ20" ca="1">INDEX(data!$C$2:$C$7,RANDBETWEEN(1,6))</f>
        <v>Bachelors Degree</v>
      </c>
      <c r="AK20" t="str" cm="1">
        <f t="array" aca="1" ref="AK20" ca="1">INDEX(data!$A$2:$A$206,RANDBETWEEN(1,205))</f>
        <v>Netherlands</v>
      </c>
      <c r="AL20">
        <f t="shared" ca="1" si="7"/>
        <v>7</v>
      </c>
      <c r="AM20">
        <v>1</v>
      </c>
      <c r="AN20">
        <v>1</v>
      </c>
      <c r="AO20">
        <v>19</v>
      </c>
      <c r="AQ20">
        <v>0</v>
      </c>
      <c r="AR20" t="s">
        <v>215</v>
      </c>
      <c r="AS20" t="s">
        <v>216</v>
      </c>
      <c r="AT20">
        <v>15</v>
      </c>
      <c r="AU20">
        <v>1</v>
      </c>
      <c r="AV20">
        <v>1</v>
      </c>
      <c r="AW20">
        <f t="shared" si="11"/>
        <v>1</v>
      </c>
      <c r="AY20">
        <f t="shared" ref="AY20" ca="1" si="57">BE20*5</f>
        <v>35</v>
      </c>
      <c r="AZ20">
        <f t="shared" si="13"/>
        <v>0</v>
      </c>
      <c r="BA20">
        <f t="shared" si="13"/>
        <v>0</v>
      </c>
      <c r="BB20">
        <f t="shared" si="9"/>
        <v>5</v>
      </c>
      <c r="BC20">
        <f t="shared" ref="BC20" si="58">BC18+1</f>
        <v>11</v>
      </c>
      <c r="BD20" t="str">
        <f t="shared" ref="BD20" ca="1" si="59">IF(RANDBETWEEN(0,99)&lt;=30,"Yes","No")</f>
        <v>No</v>
      </c>
      <c r="BE20">
        <f t="shared" ref="BE20" ca="1" si="60">IF(BD20="YES", RANDBETWEEN(BB20/5,BB20/5+3), RANDBETWEEN(0, BB20/5+7))</f>
        <v>7</v>
      </c>
      <c r="BF20">
        <v>1</v>
      </c>
      <c r="BG20">
        <v>19</v>
      </c>
      <c r="BI20">
        <v>0</v>
      </c>
      <c r="BK20">
        <v>1</v>
      </c>
      <c r="BL20">
        <v>1</v>
      </c>
      <c r="BM20">
        <v>19</v>
      </c>
      <c r="BO20">
        <v>0</v>
      </c>
      <c r="BP20">
        <v>1</v>
      </c>
      <c r="BQ20">
        <v>1</v>
      </c>
    </row>
    <row r="21" spans="1:69" x14ac:dyDescent="0.25">
      <c r="A21">
        <v>20</v>
      </c>
      <c r="B21" t="str">
        <f t="shared" ca="1" si="6"/>
        <v>vs8tj3qw</v>
      </c>
      <c r="D21">
        <v>0</v>
      </c>
      <c r="E21">
        <v>13</v>
      </c>
      <c r="F21">
        <v>13</v>
      </c>
      <c r="G21" t="s">
        <v>206</v>
      </c>
      <c r="H21" t="s">
        <v>207</v>
      </c>
      <c r="I21" s="1">
        <f t="shared" ref="I21" si="61">I19+1/1440</f>
        <v>44947.825033136585</v>
      </c>
      <c r="J21">
        <v>1</v>
      </c>
      <c r="M21">
        <f t="shared" si="0"/>
        <v>40</v>
      </c>
      <c r="O21" t="s">
        <v>208</v>
      </c>
      <c r="T21">
        <v>0</v>
      </c>
      <c r="U21">
        <v>0.01</v>
      </c>
      <c r="V21">
        <v>0.25</v>
      </c>
      <c r="W21" t="s">
        <v>209</v>
      </c>
      <c r="X21" t="s">
        <v>210</v>
      </c>
      <c r="Y21">
        <v>20</v>
      </c>
      <c r="AA21">
        <v>0</v>
      </c>
      <c r="AB21">
        <v>1</v>
      </c>
      <c r="AC21">
        <v>1</v>
      </c>
      <c r="AD21">
        <v>1</v>
      </c>
      <c r="AE21">
        <v>20</v>
      </c>
      <c r="AG21">
        <v>0</v>
      </c>
      <c r="AH21" t="str" cm="1">
        <f t="array" aca="1" ref="AH21" ca="1">INDEX(data!$B$2:$B$7,RANDBETWEEN(1,6))</f>
        <v>Prefer not to say</v>
      </c>
      <c r="AI21" t="str" cm="1">
        <f t="array" aca="1" ref="AI21" ca="1">INDEX(data!$D$2:$D$5,RANDBETWEEN(1,4))</f>
        <v>Prefer not to say</v>
      </c>
      <c r="AJ21" t="str" cm="1">
        <f t="array" aca="1" ref="AJ21" ca="1">INDEX(data!$C$2:$C$7,RANDBETWEEN(1,6))</f>
        <v>Prefer not to say</v>
      </c>
      <c r="AK21" t="str" cm="1">
        <f t="array" aca="1" ref="AK21" ca="1">INDEX(data!$A$2:$A$206,RANDBETWEEN(1,205))</f>
        <v>India</v>
      </c>
      <c r="AL21">
        <f t="shared" ca="1" si="7"/>
        <v>7</v>
      </c>
      <c r="AM21">
        <v>1</v>
      </c>
      <c r="AN21">
        <v>1</v>
      </c>
      <c r="AO21">
        <v>20</v>
      </c>
      <c r="AQ21">
        <v>0</v>
      </c>
      <c r="AR21" t="s">
        <v>215</v>
      </c>
      <c r="AS21" t="s">
        <v>216</v>
      </c>
      <c r="AT21">
        <v>15</v>
      </c>
      <c r="AU21">
        <v>1</v>
      </c>
      <c r="AV21">
        <v>1</v>
      </c>
      <c r="AW21">
        <f t="shared" si="11"/>
        <v>2</v>
      </c>
      <c r="AY21">
        <f t="shared" ref="AY21" si="62">AY19</f>
        <v>40</v>
      </c>
      <c r="AZ21">
        <f t="shared" si="13"/>
        <v>1</v>
      </c>
      <c r="BA21">
        <f t="shared" ref="BA21" ca="1" si="63">BE21</f>
        <v>7</v>
      </c>
      <c r="BB21">
        <f t="shared" si="9"/>
        <v>5</v>
      </c>
      <c r="BC21">
        <f t="shared" ref="BC21" si="64">BC20</f>
        <v>11</v>
      </c>
      <c r="BD21" t="str">
        <f t="shared" ref="BD21" ca="1" si="65">BD20</f>
        <v>No</v>
      </c>
      <c r="BE21">
        <f t="shared" ref="BE21" ca="1" si="66">BE20</f>
        <v>7</v>
      </c>
      <c r="BF21">
        <v>1</v>
      </c>
      <c r="BG21">
        <v>20</v>
      </c>
      <c r="BI21">
        <v>0</v>
      </c>
      <c r="BK21">
        <v>1</v>
      </c>
      <c r="BL21">
        <v>1</v>
      </c>
      <c r="BM21">
        <v>20</v>
      </c>
      <c r="BO21">
        <v>0</v>
      </c>
      <c r="BP21">
        <v>1</v>
      </c>
      <c r="BQ21">
        <v>1</v>
      </c>
    </row>
    <row r="22" spans="1:69" x14ac:dyDescent="0.25">
      <c r="A22">
        <v>21</v>
      </c>
      <c r="B22" t="str">
        <f t="shared" ca="1" si="6"/>
        <v>wj2yk4xj</v>
      </c>
      <c r="D22">
        <v>0</v>
      </c>
      <c r="E22">
        <v>13</v>
      </c>
      <c r="F22">
        <v>13</v>
      </c>
      <c r="G22" t="s">
        <v>206</v>
      </c>
      <c r="H22" t="s">
        <v>207</v>
      </c>
      <c r="I22" s="1">
        <f t="shared" ref="I22" si="67">I21+2/86400</f>
        <v>44947.825056284732</v>
      </c>
      <c r="J22">
        <v>1</v>
      </c>
      <c r="M22">
        <f t="shared" ca="1" si="0"/>
        <v>15</v>
      </c>
      <c r="O22" t="s">
        <v>208</v>
      </c>
      <c r="T22">
        <v>0</v>
      </c>
      <c r="U22">
        <v>0.01</v>
      </c>
      <c r="V22">
        <v>0.25</v>
      </c>
      <c r="W22" t="s">
        <v>209</v>
      </c>
      <c r="X22" t="s">
        <v>210</v>
      </c>
      <c r="Y22">
        <v>21</v>
      </c>
      <c r="AA22">
        <v>0</v>
      </c>
      <c r="AB22">
        <v>1</v>
      </c>
      <c r="AC22">
        <v>1</v>
      </c>
      <c r="AD22">
        <v>1</v>
      </c>
      <c r="AE22">
        <v>21</v>
      </c>
      <c r="AG22">
        <v>0</v>
      </c>
      <c r="AH22" t="str" cm="1">
        <f t="array" aca="1" ref="AH22" ca="1">INDEX(data!$B$2:$B$7,RANDBETWEEN(1,6))</f>
        <v>35-44</v>
      </c>
      <c r="AI22" t="str" cm="1">
        <f t="array" aca="1" ref="AI22" ca="1">INDEX(data!$D$2:$D$5,RANDBETWEEN(1,4))</f>
        <v>Other</v>
      </c>
      <c r="AJ22" t="str" cm="1">
        <f t="array" aca="1" ref="AJ22" ca="1">INDEX(data!$C$2:$C$7,RANDBETWEEN(1,6))</f>
        <v>Trade School</v>
      </c>
      <c r="AK22" t="str" cm="1">
        <f t="array" aca="1" ref="AK22" ca="1">INDEX(data!$A$2:$A$206,RANDBETWEEN(1,205))</f>
        <v>Georgia</v>
      </c>
      <c r="AL22">
        <f t="shared" ca="1" si="7"/>
        <v>1</v>
      </c>
      <c r="AM22">
        <v>1</v>
      </c>
      <c r="AN22">
        <v>1</v>
      </c>
      <c r="AO22">
        <v>21</v>
      </c>
      <c r="AQ22">
        <v>0</v>
      </c>
      <c r="AR22" t="s">
        <v>215</v>
      </c>
      <c r="AS22" t="s">
        <v>216</v>
      </c>
      <c r="AT22">
        <v>15</v>
      </c>
      <c r="AU22">
        <v>1</v>
      </c>
      <c r="AV22">
        <v>1</v>
      </c>
      <c r="AW22">
        <f t="shared" si="11"/>
        <v>1</v>
      </c>
      <c r="AY22">
        <f t="shared" ref="AY22" ca="1" si="68">BE22*5</f>
        <v>15</v>
      </c>
      <c r="AZ22">
        <f t="shared" si="13"/>
        <v>0</v>
      </c>
      <c r="BA22">
        <f t="shared" si="13"/>
        <v>0</v>
      </c>
      <c r="BB22">
        <f t="shared" si="9"/>
        <v>10</v>
      </c>
      <c r="BC22">
        <f t="shared" ref="BC22" si="69">BC20+1</f>
        <v>12</v>
      </c>
      <c r="BD22" t="str">
        <f t="shared" ref="BD22" ca="1" si="70">IF(RANDBETWEEN(0,99)&lt;=30,"Yes","No")</f>
        <v>Yes</v>
      </c>
      <c r="BE22">
        <f t="shared" ref="BE22" ca="1" si="71">IF(BD22="YES", RANDBETWEEN(BB22/5,BB22/5+3), RANDBETWEEN(0, BB22/5+7))</f>
        <v>3</v>
      </c>
      <c r="BF22">
        <v>1</v>
      </c>
      <c r="BG22">
        <v>21</v>
      </c>
      <c r="BI22">
        <v>0</v>
      </c>
      <c r="BK22">
        <v>1</v>
      </c>
      <c r="BL22">
        <v>1</v>
      </c>
      <c r="BM22">
        <v>21</v>
      </c>
      <c r="BO22">
        <v>0</v>
      </c>
      <c r="BP22">
        <v>1</v>
      </c>
      <c r="BQ22">
        <v>1</v>
      </c>
    </row>
    <row r="23" spans="1:69" x14ac:dyDescent="0.25">
      <c r="A23">
        <v>22</v>
      </c>
      <c r="B23" t="str">
        <f t="shared" ca="1" si="6"/>
        <v>kr7bb4us</v>
      </c>
      <c r="D23">
        <v>0</v>
      </c>
      <c r="E23">
        <v>13</v>
      </c>
      <c r="F23">
        <v>13</v>
      </c>
      <c r="G23" t="s">
        <v>206</v>
      </c>
      <c r="H23" t="s">
        <v>207</v>
      </c>
      <c r="I23" s="1">
        <f t="shared" ref="I23" si="72">I21+1/1440</f>
        <v>44947.825727581032</v>
      </c>
      <c r="J23">
        <v>1</v>
      </c>
      <c r="M23">
        <f t="shared" si="0"/>
        <v>40</v>
      </c>
      <c r="O23" t="s">
        <v>208</v>
      </c>
      <c r="T23">
        <v>0</v>
      </c>
      <c r="U23">
        <v>0.01</v>
      </c>
      <c r="V23">
        <v>0.25</v>
      </c>
      <c r="W23" t="s">
        <v>209</v>
      </c>
      <c r="X23" t="s">
        <v>210</v>
      </c>
      <c r="Y23">
        <v>22</v>
      </c>
      <c r="AA23">
        <v>0</v>
      </c>
      <c r="AB23">
        <v>1</v>
      </c>
      <c r="AC23">
        <v>1</v>
      </c>
      <c r="AD23">
        <v>1</v>
      </c>
      <c r="AE23">
        <v>22</v>
      </c>
      <c r="AG23">
        <v>0</v>
      </c>
      <c r="AH23" t="str" cm="1">
        <f t="array" aca="1" ref="AH23" ca="1">INDEX(data!$B$2:$B$7,RANDBETWEEN(1,6))</f>
        <v>55-</v>
      </c>
      <c r="AI23" t="str" cm="1">
        <f t="array" aca="1" ref="AI23" ca="1">INDEX(data!$D$2:$D$5,RANDBETWEEN(1,4))</f>
        <v>Other</v>
      </c>
      <c r="AJ23" t="str" cm="1">
        <f t="array" aca="1" ref="AJ23" ca="1">INDEX(data!$C$2:$C$7,RANDBETWEEN(1,6))</f>
        <v>Masters Degree</v>
      </c>
      <c r="AK23" t="str" cm="1">
        <f t="array" aca="1" ref="AK23" ca="1">INDEX(data!$A$2:$A$206,RANDBETWEEN(1,205))</f>
        <v>Ecuador</v>
      </c>
      <c r="AL23">
        <f t="shared" ca="1" si="7"/>
        <v>2</v>
      </c>
      <c r="AM23">
        <v>1</v>
      </c>
      <c r="AN23">
        <v>1</v>
      </c>
      <c r="AO23">
        <v>22</v>
      </c>
      <c r="AQ23">
        <v>0</v>
      </c>
      <c r="AR23" t="s">
        <v>215</v>
      </c>
      <c r="AS23" t="s">
        <v>216</v>
      </c>
      <c r="AT23">
        <v>15</v>
      </c>
      <c r="AU23">
        <v>1</v>
      </c>
      <c r="AV23">
        <v>1</v>
      </c>
      <c r="AW23">
        <f t="shared" si="11"/>
        <v>2</v>
      </c>
      <c r="AY23">
        <f t="shared" ref="AY23" si="73">AY21</f>
        <v>40</v>
      </c>
      <c r="AZ23">
        <f t="shared" si="13"/>
        <v>1</v>
      </c>
      <c r="BA23">
        <f t="shared" ref="BA23" ca="1" si="74">BE23</f>
        <v>3</v>
      </c>
      <c r="BB23">
        <f t="shared" si="9"/>
        <v>10</v>
      </c>
      <c r="BC23">
        <f t="shared" ref="BC23" si="75">BC22</f>
        <v>12</v>
      </c>
      <c r="BD23" t="str">
        <f t="shared" ref="BD23" ca="1" si="76">BD22</f>
        <v>Yes</v>
      </c>
      <c r="BE23">
        <f t="shared" ref="BE23" ca="1" si="77">BE22</f>
        <v>3</v>
      </c>
      <c r="BF23">
        <v>1</v>
      </c>
      <c r="BG23">
        <v>22</v>
      </c>
      <c r="BI23">
        <v>0</v>
      </c>
      <c r="BK23">
        <v>1</v>
      </c>
      <c r="BL23">
        <v>1</v>
      </c>
      <c r="BM23">
        <v>22</v>
      </c>
      <c r="BO23">
        <v>0</v>
      </c>
      <c r="BP23">
        <v>1</v>
      </c>
      <c r="BQ23">
        <v>1</v>
      </c>
    </row>
    <row r="24" spans="1:69" x14ac:dyDescent="0.25">
      <c r="A24">
        <v>23</v>
      </c>
      <c r="B24" t="str">
        <f t="shared" ca="1" si="6"/>
        <v>ih1bj4se</v>
      </c>
      <c r="D24">
        <v>0</v>
      </c>
      <c r="E24">
        <v>13</v>
      </c>
      <c r="F24">
        <v>13</v>
      </c>
      <c r="G24" t="s">
        <v>206</v>
      </c>
      <c r="H24" t="s">
        <v>207</v>
      </c>
      <c r="I24" s="1">
        <f t="shared" ref="I24" si="78">I23+2/86400</f>
        <v>44947.825750729178</v>
      </c>
      <c r="J24">
        <v>1</v>
      </c>
      <c r="M24">
        <f t="shared" ca="1" si="0"/>
        <v>25</v>
      </c>
      <c r="O24" t="s">
        <v>208</v>
      </c>
      <c r="T24">
        <v>0</v>
      </c>
      <c r="U24">
        <v>0.01</v>
      </c>
      <c r="V24">
        <v>0.25</v>
      </c>
      <c r="W24" t="s">
        <v>209</v>
      </c>
      <c r="X24" t="s">
        <v>210</v>
      </c>
      <c r="Y24">
        <v>23</v>
      </c>
      <c r="AA24">
        <v>0</v>
      </c>
      <c r="AB24">
        <v>1</v>
      </c>
      <c r="AC24">
        <v>1</v>
      </c>
      <c r="AD24">
        <v>1</v>
      </c>
      <c r="AE24">
        <v>23</v>
      </c>
      <c r="AG24">
        <v>0</v>
      </c>
      <c r="AH24" t="str" cm="1">
        <f t="array" aca="1" ref="AH24" ca="1">INDEX(data!$B$2:$B$7,RANDBETWEEN(1,6))</f>
        <v>55-</v>
      </c>
      <c r="AI24" t="str" cm="1">
        <f t="array" aca="1" ref="AI24" ca="1">INDEX(data!$D$2:$D$5,RANDBETWEEN(1,4))</f>
        <v>Prefer not to say</v>
      </c>
      <c r="AJ24" t="str" cm="1">
        <f t="array" aca="1" ref="AJ24" ca="1">INDEX(data!$C$2:$C$7,RANDBETWEEN(1,6))</f>
        <v>Prefer not to say</v>
      </c>
      <c r="AK24" t="str" cm="1">
        <f t="array" aca="1" ref="AK24" ca="1">INDEX(data!$A$2:$A$206,RANDBETWEEN(1,205))</f>
        <v>Niger</v>
      </c>
      <c r="AL24">
        <f t="shared" ca="1" si="7"/>
        <v>1</v>
      </c>
      <c r="AM24">
        <v>1</v>
      </c>
      <c r="AN24">
        <v>1</v>
      </c>
      <c r="AO24">
        <v>23</v>
      </c>
      <c r="AQ24">
        <v>0</v>
      </c>
      <c r="AR24" t="s">
        <v>215</v>
      </c>
      <c r="AS24" t="s">
        <v>216</v>
      </c>
      <c r="AT24">
        <v>15</v>
      </c>
      <c r="AU24">
        <v>1</v>
      </c>
      <c r="AV24">
        <v>1</v>
      </c>
      <c r="AW24">
        <f t="shared" si="11"/>
        <v>1</v>
      </c>
      <c r="AY24">
        <f t="shared" ref="AY24" ca="1" si="79">BE24*5</f>
        <v>25</v>
      </c>
      <c r="AZ24">
        <f t="shared" si="13"/>
        <v>0</v>
      </c>
      <c r="BA24">
        <f t="shared" si="13"/>
        <v>0</v>
      </c>
      <c r="BB24">
        <f t="shared" si="9"/>
        <v>20</v>
      </c>
      <c r="BC24">
        <f t="shared" ref="BC24" si="80">BC22+1</f>
        <v>13</v>
      </c>
      <c r="BD24" t="str">
        <f t="shared" ref="BD24" ca="1" si="81">IF(RANDBETWEEN(0,99)&lt;=30,"Yes","No")</f>
        <v>No</v>
      </c>
      <c r="BE24">
        <f t="shared" ref="BE24" ca="1" si="82">IF(BD24="YES", RANDBETWEEN(BB24/5,BB24/5+3), RANDBETWEEN(0, BB24/5+7))</f>
        <v>5</v>
      </c>
      <c r="BF24">
        <v>1</v>
      </c>
      <c r="BG24">
        <v>23</v>
      </c>
      <c r="BI24">
        <v>0</v>
      </c>
      <c r="BK24">
        <v>1</v>
      </c>
      <c r="BL24">
        <v>1</v>
      </c>
      <c r="BM24">
        <v>23</v>
      </c>
      <c r="BO24">
        <v>0</v>
      </c>
      <c r="BP24">
        <v>1</v>
      </c>
      <c r="BQ24">
        <v>1</v>
      </c>
    </row>
    <row r="25" spans="1:69" x14ac:dyDescent="0.25">
      <c r="A25">
        <v>24</v>
      </c>
      <c r="B25" t="str">
        <f t="shared" ca="1" si="6"/>
        <v>qb4jw7yi</v>
      </c>
      <c r="D25">
        <v>0</v>
      </c>
      <c r="E25">
        <v>13</v>
      </c>
      <c r="F25">
        <v>13</v>
      </c>
      <c r="G25" t="s">
        <v>206</v>
      </c>
      <c r="H25" t="s">
        <v>207</v>
      </c>
      <c r="I25" s="1">
        <f t="shared" ref="I25" si="83">I23+1/1440</f>
        <v>44947.826422025479</v>
      </c>
      <c r="J25">
        <v>1</v>
      </c>
      <c r="M25">
        <f t="shared" si="0"/>
        <v>40</v>
      </c>
      <c r="O25" t="s">
        <v>208</v>
      </c>
      <c r="T25">
        <v>0</v>
      </c>
      <c r="U25">
        <v>0.01</v>
      </c>
      <c r="V25">
        <v>0.25</v>
      </c>
      <c r="W25" t="s">
        <v>209</v>
      </c>
      <c r="X25" t="s">
        <v>210</v>
      </c>
      <c r="Y25">
        <v>24</v>
      </c>
      <c r="AA25">
        <v>0</v>
      </c>
      <c r="AB25">
        <v>1</v>
      </c>
      <c r="AC25">
        <v>1</v>
      </c>
      <c r="AD25">
        <v>1</v>
      </c>
      <c r="AE25">
        <v>24</v>
      </c>
      <c r="AG25">
        <v>0</v>
      </c>
      <c r="AH25" t="str" cm="1">
        <f t="array" aca="1" ref="AH25" ca="1">INDEX(data!$B$2:$B$7,RANDBETWEEN(1,6))</f>
        <v>45-54</v>
      </c>
      <c r="AI25" t="str" cm="1">
        <f t="array" aca="1" ref="AI25" ca="1">INDEX(data!$D$2:$D$5,RANDBETWEEN(1,4))</f>
        <v>Male</v>
      </c>
      <c r="AJ25" t="str" cm="1">
        <f t="array" aca="1" ref="AJ25" ca="1">INDEX(data!$C$2:$C$7,RANDBETWEEN(1,6))</f>
        <v>Trade School</v>
      </c>
      <c r="AK25" t="str" cm="1">
        <f t="array" aca="1" ref="AK25" ca="1">INDEX(data!$A$2:$A$206,RANDBETWEEN(1,205))</f>
        <v>Brunei</v>
      </c>
      <c r="AL25">
        <f t="shared" ca="1" si="7"/>
        <v>4</v>
      </c>
      <c r="AM25">
        <v>1</v>
      </c>
      <c r="AN25">
        <v>1</v>
      </c>
      <c r="AO25">
        <v>24</v>
      </c>
      <c r="AQ25">
        <v>0</v>
      </c>
      <c r="AR25" t="s">
        <v>215</v>
      </c>
      <c r="AS25" t="s">
        <v>216</v>
      </c>
      <c r="AT25">
        <v>15</v>
      </c>
      <c r="AU25">
        <v>1</v>
      </c>
      <c r="AV25">
        <v>1</v>
      </c>
      <c r="AW25">
        <f t="shared" si="11"/>
        <v>2</v>
      </c>
      <c r="AY25">
        <f t="shared" ref="AY25" si="84">AY23</f>
        <v>40</v>
      </c>
      <c r="AZ25">
        <f t="shared" si="13"/>
        <v>1</v>
      </c>
      <c r="BA25">
        <f t="shared" ref="BA25" ca="1" si="85">BE25</f>
        <v>5</v>
      </c>
      <c r="BB25">
        <f t="shared" si="9"/>
        <v>20</v>
      </c>
      <c r="BC25">
        <f t="shared" ref="BC25" si="86">BC24</f>
        <v>13</v>
      </c>
      <c r="BD25" t="str">
        <f t="shared" ref="BD25" ca="1" si="87">BD24</f>
        <v>No</v>
      </c>
      <c r="BE25">
        <f t="shared" ref="BE25" ca="1" si="88">BE24</f>
        <v>5</v>
      </c>
      <c r="BF25">
        <v>1</v>
      </c>
      <c r="BG25">
        <v>24</v>
      </c>
      <c r="BI25">
        <v>0</v>
      </c>
      <c r="BK25">
        <v>1</v>
      </c>
      <c r="BL25">
        <v>1</v>
      </c>
      <c r="BM25">
        <v>24</v>
      </c>
      <c r="BO25">
        <v>0</v>
      </c>
      <c r="BP25">
        <v>1</v>
      </c>
      <c r="BQ25">
        <v>1</v>
      </c>
    </row>
    <row r="26" spans="1:69" x14ac:dyDescent="0.25">
      <c r="A26">
        <v>25</v>
      </c>
      <c r="B26" t="str">
        <f t="shared" ca="1" si="6"/>
        <v>df8cv9fa</v>
      </c>
      <c r="D26">
        <v>0</v>
      </c>
      <c r="E26">
        <v>13</v>
      </c>
      <c r="F26">
        <v>13</v>
      </c>
      <c r="G26" t="s">
        <v>206</v>
      </c>
      <c r="H26" t="s">
        <v>207</v>
      </c>
      <c r="I26" s="1">
        <f t="shared" ref="I26" si="89">I25+2/86400</f>
        <v>44947.826445173625</v>
      </c>
      <c r="J26">
        <v>1</v>
      </c>
      <c r="M26">
        <f t="shared" ca="1" si="0"/>
        <v>5</v>
      </c>
      <c r="O26" t="s">
        <v>208</v>
      </c>
      <c r="T26">
        <v>0</v>
      </c>
      <c r="U26">
        <v>0.01</v>
      </c>
      <c r="V26">
        <v>0.25</v>
      </c>
      <c r="W26" t="s">
        <v>209</v>
      </c>
      <c r="X26" t="s">
        <v>210</v>
      </c>
      <c r="Y26">
        <v>25</v>
      </c>
      <c r="AA26">
        <v>0</v>
      </c>
      <c r="AB26">
        <v>1</v>
      </c>
      <c r="AC26">
        <v>1</v>
      </c>
      <c r="AD26">
        <v>1</v>
      </c>
      <c r="AE26">
        <v>25</v>
      </c>
      <c r="AG26">
        <v>0</v>
      </c>
      <c r="AH26" t="str" cm="1">
        <f t="array" aca="1" ref="AH26" ca="1">INDEX(data!$B$2:$B$7,RANDBETWEEN(1,6))</f>
        <v>Prefer not to say</v>
      </c>
      <c r="AI26" t="str" cm="1">
        <f t="array" aca="1" ref="AI26" ca="1">INDEX(data!$D$2:$D$5,RANDBETWEEN(1,4))</f>
        <v>Prefer not to say</v>
      </c>
      <c r="AJ26" t="str" cm="1">
        <f t="array" aca="1" ref="AJ26" ca="1">INDEX(data!$C$2:$C$7,RANDBETWEEN(1,6))</f>
        <v>Ph.D. or higher</v>
      </c>
      <c r="AK26" t="str" cm="1">
        <f t="array" aca="1" ref="AK26" ca="1">INDEX(data!$A$2:$A$206,RANDBETWEEN(1,205))</f>
        <v>Seychelles</v>
      </c>
      <c r="AL26">
        <f t="shared" ca="1" si="7"/>
        <v>6</v>
      </c>
      <c r="AM26">
        <v>1</v>
      </c>
      <c r="AN26">
        <v>1</v>
      </c>
      <c r="AO26">
        <v>25</v>
      </c>
      <c r="AQ26">
        <v>0</v>
      </c>
      <c r="AR26" t="s">
        <v>215</v>
      </c>
      <c r="AS26" t="s">
        <v>216</v>
      </c>
      <c r="AT26">
        <v>15</v>
      </c>
      <c r="AU26">
        <v>1</v>
      </c>
      <c r="AV26">
        <v>1</v>
      </c>
      <c r="AW26">
        <f t="shared" si="11"/>
        <v>1</v>
      </c>
      <c r="AY26">
        <f t="shared" ref="AY26" ca="1" si="90">BE26*5</f>
        <v>5</v>
      </c>
      <c r="AZ26">
        <f t="shared" si="13"/>
        <v>0</v>
      </c>
      <c r="BA26">
        <f t="shared" si="13"/>
        <v>0</v>
      </c>
      <c r="BB26">
        <f t="shared" si="9"/>
        <v>5</v>
      </c>
      <c r="BC26">
        <f t="shared" ref="BC26" si="91">BC24+1</f>
        <v>14</v>
      </c>
      <c r="BD26" t="str">
        <f t="shared" ref="BD26" ca="1" si="92">IF(RANDBETWEEN(0,99)&lt;=30,"Yes","No")</f>
        <v>No</v>
      </c>
      <c r="BE26">
        <f t="shared" ref="BE26" ca="1" si="93">IF(BD26="YES", RANDBETWEEN(BB26/5,BB26/5+3), RANDBETWEEN(0, BB26/5+7))</f>
        <v>1</v>
      </c>
      <c r="BF26">
        <v>1</v>
      </c>
      <c r="BG26">
        <v>25</v>
      </c>
      <c r="BI26">
        <v>0</v>
      </c>
      <c r="BK26">
        <v>1</v>
      </c>
      <c r="BL26">
        <v>1</v>
      </c>
      <c r="BM26">
        <v>25</v>
      </c>
      <c r="BO26">
        <v>0</v>
      </c>
      <c r="BP26">
        <v>1</v>
      </c>
      <c r="BQ26">
        <v>1</v>
      </c>
    </row>
    <row r="27" spans="1:69" x14ac:dyDescent="0.25">
      <c r="A27">
        <v>26</v>
      </c>
      <c r="B27" t="str">
        <f t="shared" ca="1" si="6"/>
        <v>ri8tn6sg</v>
      </c>
      <c r="D27">
        <v>0</v>
      </c>
      <c r="E27">
        <v>13</v>
      </c>
      <c r="F27">
        <v>13</v>
      </c>
      <c r="G27" t="s">
        <v>206</v>
      </c>
      <c r="H27" t="s">
        <v>207</v>
      </c>
      <c r="I27" s="1">
        <f t="shared" ref="I27" si="94">I25+1/1440</f>
        <v>44947.827116469925</v>
      </c>
      <c r="J27">
        <v>1</v>
      </c>
      <c r="M27">
        <f t="shared" si="0"/>
        <v>40</v>
      </c>
      <c r="O27" t="s">
        <v>208</v>
      </c>
      <c r="T27">
        <v>0</v>
      </c>
      <c r="U27">
        <v>0.01</v>
      </c>
      <c r="V27">
        <v>0.25</v>
      </c>
      <c r="W27" t="s">
        <v>209</v>
      </c>
      <c r="X27" t="s">
        <v>210</v>
      </c>
      <c r="Y27">
        <v>26</v>
      </c>
      <c r="AA27">
        <v>0</v>
      </c>
      <c r="AB27">
        <v>1</v>
      </c>
      <c r="AC27">
        <v>1</v>
      </c>
      <c r="AD27">
        <v>1</v>
      </c>
      <c r="AE27">
        <v>26</v>
      </c>
      <c r="AG27">
        <v>0</v>
      </c>
      <c r="AH27" t="str" cm="1">
        <f t="array" aca="1" ref="AH27" ca="1">INDEX(data!$B$2:$B$7,RANDBETWEEN(1,6))</f>
        <v>45-54</v>
      </c>
      <c r="AI27" t="str" cm="1">
        <f t="array" aca="1" ref="AI27" ca="1">INDEX(data!$D$2:$D$5,RANDBETWEEN(1,4))</f>
        <v>Female</v>
      </c>
      <c r="AJ27" t="str" cm="1">
        <f t="array" aca="1" ref="AJ27" ca="1">INDEX(data!$C$2:$C$7,RANDBETWEEN(1,6))</f>
        <v>Prefer not to say</v>
      </c>
      <c r="AK27" t="str" cm="1">
        <f t="array" aca="1" ref="AK27" ca="1">INDEX(data!$A$2:$A$206,RANDBETWEEN(1,205))</f>
        <v>Libya</v>
      </c>
      <c r="AL27">
        <f t="shared" ca="1" si="7"/>
        <v>7</v>
      </c>
      <c r="AM27">
        <v>1</v>
      </c>
      <c r="AN27">
        <v>1</v>
      </c>
      <c r="AO27">
        <v>26</v>
      </c>
      <c r="AQ27">
        <v>0</v>
      </c>
      <c r="AR27" t="s">
        <v>215</v>
      </c>
      <c r="AS27" t="s">
        <v>216</v>
      </c>
      <c r="AT27">
        <v>15</v>
      </c>
      <c r="AU27">
        <v>1</v>
      </c>
      <c r="AV27">
        <v>1</v>
      </c>
      <c r="AW27">
        <f t="shared" si="11"/>
        <v>2</v>
      </c>
      <c r="AY27">
        <f t="shared" ref="AY27" si="95">AY25</f>
        <v>40</v>
      </c>
      <c r="AZ27">
        <f t="shared" si="13"/>
        <v>1</v>
      </c>
      <c r="BA27">
        <f t="shared" ref="BA27" ca="1" si="96">BE27</f>
        <v>1</v>
      </c>
      <c r="BB27">
        <f t="shared" si="9"/>
        <v>5</v>
      </c>
      <c r="BC27">
        <f t="shared" ref="BC27" si="97">BC26</f>
        <v>14</v>
      </c>
      <c r="BD27" t="str">
        <f t="shared" ref="BD27" ca="1" si="98">BD26</f>
        <v>No</v>
      </c>
      <c r="BE27">
        <f t="shared" ref="BE27" ca="1" si="99">BE26</f>
        <v>1</v>
      </c>
      <c r="BF27">
        <v>1</v>
      </c>
      <c r="BG27">
        <v>26</v>
      </c>
      <c r="BI27">
        <v>0</v>
      </c>
      <c r="BK27">
        <v>1</v>
      </c>
      <c r="BL27">
        <v>1</v>
      </c>
      <c r="BM27">
        <v>26</v>
      </c>
      <c r="BO27">
        <v>0</v>
      </c>
      <c r="BP27">
        <v>1</v>
      </c>
      <c r="BQ27">
        <v>1</v>
      </c>
    </row>
    <row r="28" spans="1:69" x14ac:dyDescent="0.25">
      <c r="A28">
        <v>27</v>
      </c>
      <c r="B28" t="str">
        <f t="shared" ca="1" si="6"/>
        <v>um1no2bt</v>
      </c>
      <c r="D28">
        <v>0</v>
      </c>
      <c r="E28">
        <v>13</v>
      </c>
      <c r="F28">
        <v>13</v>
      </c>
      <c r="G28" t="s">
        <v>206</v>
      </c>
      <c r="H28" t="s">
        <v>207</v>
      </c>
      <c r="I28" s="1">
        <f t="shared" ref="I28" si="100">I27+2/86400</f>
        <v>44947.827139618072</v>
      </c>
      <c r="J28">
        <v>1</v>
      </c>
      <c r="M28">
        <f t="shared" ca="1" si="0"/>
        <v>10</v>
      </c>
      <c r="O28" t="s">
        <v>208</v>
      </c>
      <c r="T28">
        <v>0</v>
      </c>
      <c r="U28">
        <v>0.01</v>
      </c>
      <c r="V28">
        <v>0.25</v>
      </c>
      <c r="W28" t="s">
        <v>209</v>
      </c>
      <c r="X28" t="s">
        <v>210</v>
      </c>
      <c r="Y28">
        <v>27</v>
      </c>
      <c r="AA28">
        <v>0</v>
      </c>
      <c r="AB28">
        <v>1</v>
      </c>
      <c r="AC28">
        <v>1</v>
      </c>
      <c r="AD28">
        <v>1</v>
      </c>
      <c r="AE28">
        <v>27</v>
      </c>
      <c r="AG28">
        <v>0</v>
      </c>
      <c r="AH28" t="str" cm="1">
        <f t="array" aca="1" ref="AH28" ca="1">INDEX(data!$B$2:$B$7,RANDBETWEEN(1,6))</f>
        <v>25-34</v>
      </c>
      <c r="AI28" t="str" cm="1">
        <f t="array" aca="1" ref="AI28" ca="1">INDEX(data!$D$2:$D$5,RANDBETWEEN(1,4))</f>
        <v>Prefer not to say</v>
      </c>
      <c r="AJ28" t="str" cm="1">
        <f t="array" aca="1" ref="AJ28" ca="1">INDEX(data!$C$2:$C$7,RANDBETWEEN(1,6))</f>
        <v>Prefer not to say</v>
      </c>
      <c r="AK28" t="str" cm="1">
        <f t="array" aca="1" ref="AK28" ca="1">INDEX(data!$A$2:$A$206,RANDBETWEEN(1,205))</f>
        <v>Armenia</v>
      </c>
      <c r="AL28">
        <f t="shared" ca="1" si="7"/>
        <v>1</v>
      </c>
      <c r="AM28">
        <v>1</v>
      </c>
      <c r="AN28">
        <v>1</v>
      </c>
      <c r="AO28">
        <v>27</v>
      </c>
      <c r="AQ28">
        <v>0</v>
      </c>
      <c r="AR28" t="s">
        <v>215</v>
      </c>
      <c r="AS28" t="s">
        <v>216</v>
      </c>
      <c r="AT28">
        <v>15</v>
      </c>
      <c r="AU28">
        <v>1</v>
      </c>
      <c r="AV28">
        <v>1</v>
      </c>
      <c r="AW28">
        <f t="shared" si="11"/>
        <v>1</v>
      </c>
      <c r="AY28">
        <f t="shared" ref="AY28" ca="1" si="101">BE28*5</f>
        <v>10</v>
      </c>
      <c r="AZ28">
        <f t="shared" si="13"/>
        <v>0</v>
      </c>
      <c r="BA28">
        <f t="shared" si="13"/>
        <v>0</v>
      </c>
      <c r="BB28">
        <f t="shared" si="9"/>
        <v>10</v>
      </c>
      <c r="BC28">
        <f t="shared" ref="BC28" si="102">BC26+1</f>
        <v>15</v>
      </c>
      <c r="BD28" t="str">
        <f t="shared" ref="BD28" ca="1" si="103">IF(RANDBETWEEN(0,99)&lt;=30,"Yes","No")</f>
        <v>Yes</v>
      </c>
      <c r="BE28">
        <f t="shared" ref="BE28" ca="1" si="104">IF(BD28="YES", RANDBETWEEN(BB28/5,BB28/5+3), RANDBETWEEN(0, BB28/5+7))</f>
        <v>2</v>
      </c>
      <c r="BF28">
        <v>1</v>
      </c>
      <c r="BG28">
        <v>27</v>
      </c>
      <c r="BI28">
        <v>0</v>
      </c>
      <c r="BK28">
        <v>1</v>
      </c>
      <c r="BL28">
        <v>1</v>
      </c>
      <c r="BM28">
        <v>27</v>
      </c>
      <c r="BO28">
        <v>0</v>
      </c>
      <c r="BP28">
        <v>1</v>
      </c>
      <c r="BQ28">
        <v>1</v>
      </c>
    </row>
    <row r="29" spans="1:69" x14ac:dyDescent="0.25">
      <c r="A29">
        <v>28</v>
      </c>
      <c r="B29" t="str">
        <f t="shared" ca="1" si="6"/>
        <v>mx9ha9ck</v>
      </c>
      <c r="D29">
        <v>0</v>
      </c>
      <c r="E29">
        <v>13</v>
      </c>
      <c r="F29">
        <v>13</v>
      </c>
      <c r="G29" t="s">
        <v>206</v>
      </c>
      <c r="H29" t="s">
        <v>207</v>
      </c>
      <c r="I29" s="1">
        <f t="shared" ref="I29" si="105">I27+1/1440</f>
        <v>44947.827810914372</v>
      </c>
      <c r="J29">
        <v>1</v>
      </c>
      <c r="M29">
        <f t="shared" si="0"/>
        <v>40</v>
      </c>
      <c r="O29" t="s">
        <v>208</v>
      </c>
      <c r="T29">
        <v>0</v>
      </c>
      <c r="U29">
        <v>0.01</v>
      </c>
      <c r="V29">
        <v>0.25</v>
      </c>
      <c r="W29" t="s">
        <v>209</v>
      </c>
      <c r="X29" t="s">
        <v>210</v>
      </c>
      <c r="Y29">
        <v>28</v>
      </c>
      <c r="AA29">
        <v>0</v>
      </c>
      <c r="AB29">
        <v>1</v>
      </c>
      <c r="AC29">
        <v>1</v>
      </c>
      <c r="AD29">
        <v>1</v>
      </c>
      <c r="AE29">
        <v>28</v>
      </c>
      <c r="AG29">
        <v>0</v>
      </c>
      <c r="AH29" t="str" cm="1">
        <f t="array" aca="1" ref="AH29" ca="1">INDEX(data!$B$2:$B$7,RANDBETWEEN(1,6))</f>
        <v>18-24</v>
      </c>
      <c r="AI29" t="str" cm="1">
        <f t="array" aca="1" ref="AI29" ca="1">INDEX(data!$D$2:$D$5,RANDBETWEEN(1,4))</f>
        <v>Female</v>
      </c>
      <c r="AJ29" t="str" cm="1">
        <f t="array" aca="1" ref="AJ29" ca="1">INDEX(data!$C$2:$C$7,RANDBETWEEN(1,6))</f>
        <v>Prefer not to say</v>
      </c>
      <c r="AK29" t="str" cm="1">
        <f t="array" aca="1" ref="AK29" ca="1">INDEX(data!$A$2:$A$206,RANDBETWEEN(1,205))</f>
        <v>Andorra</v>
      </c>
      <c r="AL29">
        <f t="shared" ca="1" si="7"/>
        <v>3</v>
      </c>
      <c r="AM29">
        <v>1</v>
      </c>
      <c r="AN29">
        <v>1</v>
      </c>
      <c r="AO29">
        <v>28</v>
      </c>
      <c r="AQ29">
        <v>0</v>
      </c>
      <c r="AR29" t="s">
        <v>215</v>
      </c>
      <c r="AS29" t="s">
        <v>216</v>
      </c>
      <c r="AT29">
        <v>15</v>
      </c>
      <c r="AU29">
        <v>1</v>
      </c>
      <c r="AV29">
        <v>1</v>
      </c>
      <c r="AW29">
        <f t="shared" si="11"/>
        <v>2</v>
      </c>
      <c r="AY29">
        <f t="shared" ref="AY29" si="106">AY27</f>
        <v>40</v>
      </c>
      <c r="AZ29">
        <f t="shared" si="13"/>
        <v>1</v>
      </c>
      <c r="BA29">
        <f t="shared" ref="BA29" ca="1" si="107">BE29</f>
        <v>2</v>
      </c>
      <c r="BB29">
        <f t="shared" si="9"/>
        <v>10</v>
      </c>
      <c r="BC29">
        <f t="shared" ref="BC29" si="108">BC28</f>
        <v>15</v>
      </c>
      <c r="BD29" t="str">
        <f t="shared" ref="BD29" ca="1" si="109">BD28</f>
        <v>Yes</v>
      </c>
      <c r="BE29">
        <f t="shared" ref="BE29" ca="1" si="110">BE28</f>
        <v>2</v>
      </c>
      <c r="BF29">
        <v>1</v>
      </c>
      <c r="BG29">
        <v>28</v>
      </c>
      <c r="BI29">
        <v>0</v>
      </c>
      <c r="BK29">
        <v>1</v>
      </c>
      <c r="BL29">
        <v>1</v>
      </c>
      <c r="BM29">
        <v>28</v>
      </c>
      <c r="BO29">
        <v>0</v>
      </c>
      <c r="BP29">
        <v>1</v>
      </c>
      <c r="BQ29">
        <v>1</v>
      </c>
    </row>
    <row r="30" spans="1:69" x14ac:dyDescent="0.25">
      <c r="A30">
        <v>29</v>
      </c>
      <c r="B30" t="str">
        <f t="shared" ca="1" si="6"/>
        <v>os3tx2mt</v>
      </c>
      <c r="D30">
        <v>0</v>
      </c>
      <c r="E30">
        <v>13</v>
      </c>
      <c r="F30">
        <v>13</v>
      </c>
      <c r="G30" t="s">
        <v>206</v>
      </c>
      <c r="H30" t="s">
        <v>207</v>
      </c>
      <c r="I30" s="1">
        <f t="shared" ref="I30" si="111">I29+2/86400</f>
        <v>44947.827834062518</v>
      </c>
      <c r="J30">
        <v>1</v>
      </c>
      <c r="M30">
        <f t="shared" ca="1" si="0"/>
        <v>5</v>
      </c>
      <c r="O30" t="s">
        <v>208</v>
      </c>
      <c r="T30">
        <v>0</v>
      </c>
      <c r="U30">
        <v>0.01</v>
      </c>
      <c r="V30">
        <v>0.25</v>
      </c>
      <c r="W30" t="s">
        <v>209</v>
      </c>
      <c r="X30" t="s">
        <v>210</v>
      </c>
      <c r="Y30">
        <v>29</v>
      </c>
      <c r="AA30">
        <v>0</v>
      </c>
      <c r="AB30">
        <v>1</v>
      </c>
      <c r="AC30">
        <v>1</v>
      </c>
      <c r="AD30">
        <v>1</v>
      </c>
      <c r="AE30">
        <v>29</v>
      </c>
      <c r="AG30">
        <v>0</v>
      </c>
      <c r="AH30" t="str" cm="1">
        <f t="array" aca="1" ref="AH30" ca="1">INDEX(data!$B$2:$B$7,RANDBETWEEN(1,6))</f>
        <v>35-44</v>
      </c>
      <c r="AI30" t="str" cm="1">
        <f t="array" aca="1" ref="AI30" ca="1">INDEX(data!$D$2:$D$5,RANDBETWEEN(1,4))</f>
        <v>Other</v>
      </c>
      <c r="AJ30" t="str" cm="1">
        <f t="array" aca="1" ref="AJ30" ca="1">INDEX(data!$C$2:$C$7,RANDBETWEEN(1,6))</f>
        <v>Bachelors Degree</v>
      </c>
      <c r="AK30" t="str" cm="1">
        <f t="array" aca="1" ref="AK30" ca="1">INDEX(data!$A$2:$A$206,RANDBETWEEN(1,205))</f>
        <v>Malawi</v>
      </c>
      <c r="AL30">
        <f t="shared" ca="1" si="7"/>
        <v>7</v>
      </c>
      <c r="AM30">
        <v>1</v>
      </c>
      <c r="AN30">
        <v>1</v>
      </c>
      <c r="AO30">
        <v>29</v>
      </c>
      <c r="AQ30">
        <v>0</v>
      </c>
      <c r="AR30" t="s">
        <v>215</v>
      </c>
      <c r="AS30" t="s">
        <v>216</v>
      </c>
      <c r="AT30">
        <v>15</v>
      </c>
      <c r="AU30">
        <v>1</v>
      </c>
      <c r="AV30">
        <v>1</v>
      </c>
      <c r="AW30">
        <f t="shared" si="11"/>
        <v>1</v>
      </c>
      <c r="AY30">
        <f t="shared" ref="AY30" ca="1" si="112">BE30*5</f>
        <v>5</v>
      </c>
      <c r="AZ30">
        <f t="shared" si="13"/>
        <v>0</v>
      </c>
      <c r="BA30">
        <f t="shared" si="13"/>
        <v>0</v>
      </c>
      <c r="BB30">
        <f t="shared" si="9"/>
        <v>20</v>
      </c>
      <c r="BC30">
        <f t="shared" ref="BC30" si="113">BC28+1</f>
        <v>16</v>
      </c>
      <c r="BD30" t="str">
        <f t="shared" ref="BD30" ca="1" si="114">IF(RANDBETWEEN(0,99)&lt;=30,"Yes","No")</f>
        <v>No</v>
      </c>
      <c r="BE30">
        <f t="shared" ref="BE30" ca="1" si="115">IF(BD30="YES", RANDBETWEEN(BB30/5,BB30/5+3), RANDBETWEEN(0, BB30/5+7))</f>
        <v>1</v>
      </c>
      <c r="BF30">
        <v>1</v>
      </c>
      <c r="BG30">
        <v>29</v>
      </c>
      <c r="BI30">
        <v>0</v>
      </c>
      <c r="BK30">
        <v>1</v>
      </c>
      <c r="BL30">
        <v>1</v>
      </c>
      <c r="BM30">
        <v>29</v>
      </c>
      <c r="BO30">
        <v>0</v>
      </c>
      <c r="BP30">
        <v>1</v>
      </c>
      <c r="BQ30">
        <v>1</v>
      </c>
    </row>
    <row r="31" spans="1:69" x14ac:dyDescent="0.25">
      <c r="A31">
        <v>30</v>
      </c>
      <c r="B31" t="str">
        <f t="shared" ca="1" si="6"/>
        <v>qo7fi4va</v>
      </c>
      <c r="D31">
        <v>0</v>
      </c>
      <c r="E31">
        <v>13</v>
      </c>
      <c r="F31">
        <v>13</v>
      </c>
      <c r="G31" t="s">
        <v>206</v>
      </c>
      <c r="H31" t="s">
        <v>207</v>
      </c>
      <c r="I31" s="1">
        <f t="shared" ref="I31" si="116">I29+1/1440</f>
        <v>44947.828505358819</v>
      </c>
      <c r="J31">
        <v>1</v>
      </c>
      <c r="M31">
        <f t="shared" si="0"/>
        <v>40</v>
      </c>
      <c r="O31" t="s">
        <v>208</v>
      </c>
      <c r="T31">
        <v>0</v>
      </c>
      <c r="U31">
        <v>0.01</v>
      </c>
      <c r="V31">
        <v>0.25</v>
      </c>
      <c r="W31" t="s">
        <v>209</v>
      </c>
      <c r="X31" t="s">
        <v>210</v>
      </c>
      <c r="Y31">
        <v>30</v>
      </c>
      <c r="AA31">
        <v>0</v>
      </c>
      <c r="AB31">
        <v>1</v>
      </c>
      <c r="AC31">
        <v>1</v>
      </c>
      <c r="AD31">
        <v>1</v>
      </c>
      <c r="AE31">
        <v>30</v>
      </c>
      <c r="AG31">
        <v>0</v>
      </c>
      <c r="AH31" t="str" cm="1">
        <f t="array" aca="1" ref="AH31" ca="1">INDEX(data!$B$2:$B$7,RANDBETWEEN(1,6))</f>
        <v>45-54</v>
      </c>
      <c r="AI31" t="str" cm="1">
        <f t="array" aca="1" ref="AI31" ca="1">INDEX(data!$D$2:$D$5,RANDBETWEEN(1,4))</f>
        <v>Prefer not to say</v>
      </c>
      <c r="AJ31" t="str" cm="1">
        <f t="array" aca="1" ref="AJ31" ca="1">INDEX(data!$C$2:$C$7,RANDBETWEEN(1,6))</f>
        <v>Masters Degree</v>
      </c>
      <c r="AK31" t="str" cm="1">
        <f t="array" aca="1" ref="AK31" ca="1">INDEX(data!$A$2:$A$206,RANDBETWEEN(1,205))</f>
        <v>Nepal</v>
      </c>
      <c r="AL31">
        <f t="shared" ca="1" si="7"/>
        <v>6</v>
      </c>
      <c r="AM31">
        <v>1</v>
      </c>
      <c r="AN31">
        <v>1</v>
      </c>
      <c r="AO31">
        <v>30</v>
      </c>
      <c r="AQ31">
        <v>0</v>
      </c>
      <c r="AR31" t="s">
        <v>215</v>
      </c>
      <c r="AS31" t="s">
        <v>216</v>
      </c>
      <c r="AT31">
        <v>15</v>
      </c>
      <c r="AU31">
        <v>1</v>
      </c>
      <c r="AV31">
        <v>1</v>
      </c>
      <c r="AW31">
        <f t="shared" si="11"/>
        <v>2</v>
      </c>
      <c r="AY31">
        <f t="shared" ref="AY31" si="117">AY29</f>
        <v>40</v>
      </c>
      <c r="AZ31">
        <f t="shared" si="13"/>
        <v>1</v>
      </c>
      <c r="BA31">
        <f t="shared" ref="BA31" ca="1" si="118">BE31</f>
        <v>1</v>
      </c>
      <c r="BB31">
        <f t="shared" si="9"/>
        <v>20</v>
      </c>
      <c r="BC31">
        <f t="shared" ref="BC31" si="119">BC30</f>
        <v>16</v>
      </c>
      <c r="BD31" t="str">
        <f t="shared" ref="BD31" ca="1" si="120">BD30</f>
        <v>No</v>
      </c>
      <c r="BE31">
        <f t="shared" ref="BE31" ca="1" si="121">BE30</f>
        <v>1</v>
      </c>
      <c r="BF31">
        <v>1</v>
      </c>
      <c r="BG31">
        <v>30</v>
      </c>
      <c r="BI31">
        <v>0</v>
      </c>
      <c r="BK31">
        <v>1</v>
      </c>
      <c r="BL31">
        <v>1</v>
      </c>
      <c r="BM31">
        <v>30</v>
      </c>
      <c r="BO31">
        <v>0</v>
      </c>
      <c r="BP31">
        <v>1</v>
      </c>
      <c r="BQ31">
        <v>1</v>
      </c>
    </row>
    <row r="32" spans="1:69" x14ac:dyDescent="0.25">
      <c r="A32">
        <v>31</v>
      </c>
      <c r="B32" t="str">
        <f t="shared" ca="1" si="6"/>
        <v>aa1cw5mw</v>
      </c>
      <c r="D32">
        <v>0</v>
      </c>
      <c r="E32">
        <v>13</v>
      </c>
      <c r="F32">
        <v>13</v>
      </c>
      <c r="G32" t="s">
        <v>206</v>
      </c>
      <c r="H32" t="s">
        <v>207</v>
      </c>
      <c r="I32" s="1">
        <f t="shared" ref="I32" si="122">I31+2/86400</f>
        <v>44947.828528506965</v>
      </c>
      <c r="J32">
        <v>1</v>
      </c>
      <c r="M32">
        <f t="shared" ca="1" si="0"/>
        <v>20</v>
      </c>
      <c r="O32" t="s">
        <v>208</v>
      </c>
      <c r="T32">
        <v>0</v>
      </c>
      <c r="U32">
        <v>0.01</v>
      </c>
      <c r="V32">
        <v>0.25</v>
      </c>
      <c r="W32" t="s">
        <v>209</v>
      </c>
      <c r="X32" t="s">
        <v>210</v>
      </c>
      <c r="Y32">
        <v>31</v>
      </c>
      <c r="AA32">
        <v>0</v>
      </c>
      <c r="AB32">
        <v>1</v>
      </c>
      <c r="AC32">
        <v>1</v>
      </c>
      <c r="AD32">
        <v>1</v>
      </c>
      <c r="AE32">
        <v>31</v>
      </c>
      <c r="AG32">
        <v>0</v>
      </c>
      <c r="AH32" t="str" cm="1">
        <f t="array" aca="1" ref="AH32" ca="1">INDEX(data!$B$2:$B$7,RANDBETWEEN(1,6))</f>
        <v>18-24</v>
      </c>
      <c r="AI32" t="str" cm="1">
        <f t="array" aca="1" ref="AI32" ca="1">INDEX(data!$D$2:$D$5,RANDBETWEEN(1,4))</f>
        <v>Male</v>
      </c>
      <c r="AJ32" t="str" cm="1">
        <f t="array" aca="1" ref="AJ32" ca="1">INDEX(data!$C$2:$C$7,RANDBETWEEN(1,6))</f>
        <v>High School or lower</v>
      </c>
      <c r="AK32" t="str" cm="1">
        <f t="array" aca="1" ref="AK32" ca="1">INDEX(data!$A$2:$A$206,RANDBETWEEN(1,205))</f>
        <v>Barbados</v>
      </c>
      <c r="AL32">
        <f t="shared" ca="1" si="7"/>
        <v>1</v>
      </c>
      <c r="AM32">
        <v>1</v>
      </c>
      <c r="AN32">
        <v>1</v>
      </c>
      <c r="AO32">
        <v>31</v>
      </c>
      <c r="AQ32">
        <v>0</v>
      </c>
      <c r="AR32" t="s">
        <v>215</v>
      </c>
      <c r="AS32" t="s">
        <v>216</v>
      </c>
      <c r="AT32">
        <v>15</v>
      </c>
      <c r="AU32">
        <v>1</v>
      </c>
      <c r="AV32">
        <v>1</v>
      </c>
      <c r="AW32">
        <f t="shared" si="11"/>
        <v>1</v>
      </c>
      <c r="AY32">
        <f t="shared" ref="AY32" ca="1" si="123">BE32*5</f>
        <v>20</v>
      </c>
      <c r="AZ32">
        <f t="shared" si="13"/>
        <v>0</v>
      </c>
      <c r="BA32">
        <f t="shared" si="13"/>
        <v>0</v>
      </c>
      <c r="BB32">
        <f t="shared" si="9"/>
        <v>5</v>
      </c>
      <c r="BC32">
        <f t="shared" ref="BC32" si="124">BC30+1</f>
        <v>17</v>
      </c>
      <c r="BD32" t="str">
        <f t="shared" ref="BD32" ca="1" si="125">IF(RANDBETWEEN(0,99)&lt;=30,"Yes","No")</f>
        <v>No</v>
      </c>
      <c r="BE32">
        <f t="shared" ref="BE32" ca="1" si="126">IF(BD32="YES", RANDBETWEEN(BB32/5,BB32/5+3), RANDBETWEEN(0, BB32/5+7))</f>
        <v>4</v>
      </c>
      <c r="BF32">
        <v>1</v>
      </c>
      <c r="BG32">
        <v>31</v>
      </c>
      <c r="BI32">
        <v>0</v>
      </c>
      <c r="BK32">
        <v>1</v>
      </c>
      <c r="BL32">
        <v>1</v>
      </c>
      <c r="BM32">
        <v>31</v>
      </c>
      <c r="BO32">
        <v>0</v>
      </c>
      <c r="BP32">
        <v>1</v>
      </c>
      <c r="BQ32">
        <v>1</v>
      </c>
    </row>
    <row r="33" spans="1:69" x14ac:dyDescent="0.25">
      <c r="A33">
        <v>32</v>
      </c>
      <c r="B33" t="str">
        <f t="shared" ca="1" si="6"/>
        <v>nq6px0ax</v>
      </c>
      <c r="D33">
        <v>0</v>
      </c>
      <c r="E33">
        <v>13</v>
      </c>
      <c r="F33">
        <v>13</v>
      </c>
      <c r="G33" t="s">
        <v>206</v>
      </c>
      <c r="H33" t="s">
        <v>207</v>
      </c>
      <c r="I33" s="1">
        <f t="shared" ref="I33" si="127">I31+1/1440</f>
        <v>44947.829199803266</v>
      </c>
      <c r="J33">
        <v>1</v>
      </c>
      <c r="M33">
        <f t="shared" si="0"/>
        <v>40</v>
      </c>
      <c r="O33" t="s">
        <v>208</v>
      </c>
      <c r="T33">
        <v>0</v>
      </c>
      <c r="U33">
        <v>0.01</v>
      </c>
      <c r="V33">
        <v>0.25</v>
      </c>
      <c r="W33" t="s">
        <v>209</v>
      </c>
      <c r="X33" t="s">
        <v>210</v>
      </c>
      <c r="Y33">
        <v>32</v>
      </c>
      <c r="AA33">
        <v>0</v>
      </c>
      <c r="AB33">
        <v>1</v>
      </c>
      <c r="AC33">
        <v>1</v>
      </c>
      <c r="AD33">
        <v>1</v>
      </c>
      <c r="AE33">
        <v>32</v>
      </c>
      <c r="AG33">
        <v>0</v>
      </c>
      <c r="AH33" t="str" cm="1">
        <f t="array" aca="1" ref="AH33" ca="1">INDEX(data!$B$2:$B$7,RANDBETWEEN(1,6))</f>
        <v>Prefer not to say</v>
      </c>
      <c r="AI33" t="str" cm="1">
        <f t="array" aca="1" ref="AI33" ca="1">INDEX(data!$D$2:$D$5,RANDBETWEEN(1,4))</f>
        <v>Prefer not to say</v>
      </c>
      <c r="AJ33" t="str" cm="1">
        <f t="array" aca="1" ref="AJ33" ca="1">INDEX(data!$C$2:$C$7,RANDBETWEEN(1,6))</f>
        <v>Masters Degree</v>
      </c>
      <c r="AK33" t="str" cm="1">
        <f t="array" aca="1" ref="AK33" ca="1">INDEX(data!$A$2:$A$206,RANDBETWEEN(1,205))</f>
        <v>Costa Rica</v>
      </c>
      <c r="AL33">
        <f t="shared" ca="1" si="7"/>
        <v>3</v>
      </c>
      <c r="AM33">
        <v>1</v>
      </c>
      <c r="AN33">
        <v>1</v>
      </c>
      <c r="AO33">
        <v>32</v>
      </c>
      <c r="AQ33">
        <v>0</v>
      </c>
      <c r="AR33" t="s">
        <v>215</v>
      </c>
      <c r="AS33" t="s">
        <v>216</v>
      </c>
      <c r="AT33">
        <v>15</v>
      </c>
      <c r="AU33">
        <v>1</v>
      </c>
      <c r="AV33">
        <v>1</v>
      </c>
      <c r="AW33">
        <f t="shared" si="11"/>
        <v>2</v>
      </c>
      <c r="AY33">
        <f t="shared" ref="AY33" si="128">AY31</f>
        <v>40</v>
      </c>
      <c r="AZ33">
        <f t="shared" si="13"/>
        <v>1</v>
      </c>
      <c r="BA33">
        <f t="shared" ref="BA33" ca="1" si="129">BE33</f>
        <v>4</v>
      </c>
      <c r="BB33">
        <f t="shared" si="9"/>
        <v>5</v>
      </c>
      <c r="BC33">
        <f t="shared" ref="BC33" si="130">BC32</f>
        <v>17</v>
      </c>
      <c r="BD33" t="str">
        <f t="shared" ref="BD33" ca="1" si="131">BD32</f>
        <v>No</v>
      </c>
      <c r="BE33">
        <f t="shared" ref="BE33" ca="1" si="132">BE32</f>
        <v>4</v>
      </c>
      <c r="BF33">
        <v>1</v>
      </c>
      <c r="BG33">
        <v>32</v>
      </c>
      <c r="BI33">
        <v>0</v>
      </c>
      <c r="BK33">
        <v>1</v>
      </c>
      <c r="BL33">
        <v>1</v>
      </c>
      <c r="BM33">
        <v>32</v>
      </c>
      <c r="BO33">
        <v>0</v>
      </c>
      <c r="BP33">
        <v>1</v>
      </c>
      <c r="BQ33">
        <v>1</v>
      </c>
    </row>
    <row r="34" spans="1:69" x14ac:dyDescent="0.25">
      <c r="A34">
        <v>33</v>
      </c>
      <c r="B34" t="str">
        <f t="shared" ca="1" si="6"/>
        <v>yq8bz2os</v>
      </c>
      <c r="D34">
        <v>0</v>
      </c>
      <c r="E34">
        <v>13</v>
      </c>
      <c r="F34">
        <v>13</v>
      </c>
      <c r="G34" t="s">
        <v>206</v>
      </c>
      <c r="H34" t="s">
        <v>207</v>
      </c>
      <c r="I34" s="1">
        <f t="shared" ref="I34" si="133">I33+2/86400</f>
        <v>44947.829222951412</v>
      </c>
      <c r="J34">
        <v>1</v>
      </c>
      <c r="M34">
        <f t="shared" ca="1" si="0"/>
        <v>40</v>
      </c>
      <c r="O34" t="s">
        <v>208</v>
      </c>
      <c r="T34">
        <v>0</v>
      </c>
      <c r="U34">
        <v>0.01</v>
      </c>
      <c r="V34">
        <v>0.25</v>
      </c>
      <c r="W34" t="s">
        <v>209</v>
      </c>
      <c r="X34" t="s">
        <v>210</v>
      </c>
      <c r="Y34">
        <v>33</v>
      </c>
      <c r="AA34">
        <v>0</v>
      </c>
      <c r="AB34">
        <v>1</v>
      </c>
      <c r="AC34">
        <v>1</v>
      </c>
      <c r="AD34">
        <v>1</v>
      </c>
      <c r="AE34">
        <v>33</v>
      </c>
      <c r="AG34">
        <v>0</v>
      </c>
      <c r="AH34" t="str" cm="1">
        <f t="array" aca="1" ref="AH34" ca="1">INDEX(data!$B$2:$B$7,RANDBETWEEN(1,6))</f>
        <v>18-24</v>
      </c>
      <c r="AI34" t="str" cm="1">
        <f t="array" aca="1" ref="AI34" ca="1">INDEX(data!$D$2:$D$5,RANDBETWEEN(1,4))</f>
        <v>Male</v>
      </c>
      <c r="AJ34" t="str" cm="1">
        <f t="array" aca="1" ref="AJ34" ca="1">INDEX(data!$C$2:$C$7,RANDBETWEEN(1,6))</f>
        <v>Trade School</v>
      </c>
      <c r="AK34" t="str" cm="1">
        <f t="array" aca="1" ref="AK34" ca="1">INDEX(data!$A$2:$A$206,RANDBETWEEN(1,205))</f>
        <v>Nicaragua</v>
      </c>
      <c r="AL34">
        <f t="shared" ca="1" si="7"/>
        <v>6</v>
      </c>
      <c r="AM34">
        <v>1</v>
      </c>
      <c r="AN34">
        <v>1</v>
      </c>
      <c r="AO34">
        <v>33</v>
      </c>
      <c r="AQ34">
        <v>0</v>
      </c>
      <c r="AR34" t="s">
        <v>215</v>
      </c>
      <c r="AS34" t="s">
        <v>216</v>
      </c>
      <c r="AT34">
        <v>15</v>
      </c>
      <c r="AU34">
        <v>1</v>
      </c>
      <c r="AV34">
        <v>1</v>
      </c>
      <c r="AW34">
        <f t="shared" si="11"/>
        <v>1</v>
      </c>
      <c r="AY34">
        <f t="shared" ref="AY34" ca="1" si="134">BE34*5</f>
        <v>40</v>
      </c>
      <c r="AZ34">
        <f t="shared" si="13"/>
        <v>0</v>
      </c>
      <c r="BA34">
        <f t="shared" si="13"/>
        <v>0</v>
      </c>
      <c r="BB34">
        <f t="shared" si="9"/>
        <v>10</v>
      </c>
      <c r="BC34">
        <f t="shared" ref="BC34" si="135">BC32+1</f>
        <v>18</v>
      </c>
      <c r="BD34" t="str">
        <f t="shared" ref="BD34" ca="1" si="136">IF(RANDBETWEEN(0,99)&lt;=30,"Yes","No")</f>
        <v>No</v>
      </c>
      <c r="BE34">
        <f t="shared" ref="BE34" ca="1" si="137">IF(BD34="YES", RANDBETWEEN(BB34/5,BB34/5+3), RANDBETWEEN(0, BB34/5+7))</f>
        <v>8</v>
      </c>
      <c r="BF34">
        <v>1</v>
      </c>
      <c r="BG34">
        <v>33</v>
      </c>
      <c r="BI34">
        <v>0</v>
      </c>
      <c r="BK34">
        <v>1</v>
      </c>
      <c r="BL34">
        <v>1</v>
      </c>
      <c r="BM34">
        <v>33</v>
      </c>
      <c r="BO34">
        <v>0</v>
      </c>
      <c r="BP34">
        <v>1</v>
      </c>
      <c r="BQ34">
        <v>1</v>
      </c>
    </row>
    <row r="35" spans="1:69" x14ac:dyDescent="0.25">
      <c r="A35">
        <v>34</v>
      </c>
      <c r="B35" t="str">
        <f t="shared" ca="1" si="6"/>
        <v>ua9yw8vh</v>
      </c>
      <c r="D35">
        <v>0</v>
      </c>
      <c r="E35">
        <v>13</v>
      </c>
      <c r="F35">
        <v>13</v>
      </c>
      <c r="G35" t="s">
        <v>206</v>
      </c>
      <c r="H35" t="s">
        <v>207</v>
      </c>
      <c r="I35" s="1">
        <f t="shared" ref="I35" si="138">I33+1/1440</f>
        <v>44947.829894247712</v>
      </c>
      <c r="J35">
        <v>1</v>
      </c>
      <c r="M35">
        <f t="shared" si="0"/>
        <v>40</v>
      </c>
      <c r="O35" t="s">
        <v>208</v>
      </c>
      <c r="T35">
        <v>0</v>
      </c>
      <c r="U35">
        <v>0.01</v>
      </c>
      <c r="V35">
        <v>0.25</v>
      </c>
      <c r="W35" t="s">
        <v>209</v>
      </c>
      <c r="X35" t="s">
        <v>210</v>
      </c>
      <c r="Y35">
        <v>34</v>
      </c>
      <c r="AA35">
        <v>0</v>
      </c>
      <c r="AB35">
        <v>1</v>
      </c>
      <c r="AC35">
        <v>1</v>
      </c>
      <c r="AD35">
        <v>1</v>
      </c>
      <c r="AE35">
        <v>34</v>
      </c>
      <c r="AG35">
        <v>0</v>
      </c>
      <c r="AH35" t="str" cm="1">
        <f t="array" aca="1" ref="AH35" ca="1">INDEX(data!$B$2:$B$7,RANDBETWEEN(1,6))</f>
        <v>55-</v>
      </c>
      <c r="AI35" t="str" cm="1">
        <f t="array" aca="1" ref="AI35" ca="1">INDEX(data!$D$2:$D$5,RANDBETWEEN(1,4))</f>
        <v>Female</v>
      </c>
      <c r="AJ35" t="str" cm="1">
        <f t="array" aca="1" ref="AJ35" ca="1">INDEX(data!$C$2:$C$7,RANDBETWEEN(1,6))</f>
        <v>Masters Degree</v>
      </c>
      <c r="AK35" t="str" cm="1">
        <f t="array" aca="1" ref="AK35" ca="1">INDEX(data!$A$2:$A$206,RANDBETWEEN(1,205))</f>
        <v>Belgium</v>
      </c>
      <c r="AL35">
        <f t="shared" ca="1" si="7"/>
        <v>8</v>
      </c>
      <c r="AM35">
        <v>1</v>
      </c>
      <c r="AN35">
        <v>1</v>
      </c>
      <c r="AO35">
        <v>34</v>
      </c>
      <c r="AQ35">
        <v>0</v>
      </c>
      <c r="AR35" t="s">
        <v>215</v>
      </c>
      <c r="AS35" t="s">
        <v>216</v>
      </c>
      <c r="AT35">
        <v>15</v>
      </c>
      <c r="AU35">
        <v>1</v>
      </c>
      <c r="AV35">
        <v>1</v>
      </c>
      <c r="AW35">
        <f t="shared" si="11"/>
        <v>2</v>
      </c>
      <c r="AY35">
        <f t="shared" ref="AY35" si="139">AY33</f>
        <v>40</v>
      </c>
      <c r="AZ35">
        <f t="shared" si="13"/>
        <v>1</v>
      </c>
      <c r="BA35">
        <f t="shared" ref="BA35" ca="1" si="140">BE35</f>
        <v>8</v>
      </c>
      <c r="BB35">
        <f t="shared" si="9"/>
        <v>10</v>
      </c>
      <c r="BC35">
        <f t="shared" ref="BC35" si="141">BC34</f>
        <v>18</v>
      </c>
      <c r="BD35" t="str">
        <f t="shared" ref="BD35" ca="1" si="142">BD34</f>
        <v>No</v>
      </c>
      <c r="BE35">
        <f t="shared" ref="BE35" ca="1" si="143">BE34</f>
        <v>8</v>
      </c>
      <c r="BF35">
        <v>1</v>
      </c>
      <c r="BG35">
        <v>34</v>
      </c>
      <c r="BI35">
        <v>0</v>
      </c>
      <c r="BK35">
        <v>1</v>
      </c>
      <c r="BL35">
        <v>1</v>
      </c>
      <c r="BM35">
        <v>34</v>
      </c>
      <c r="BO35">
        <v>0</v>
      </c>
      <c r="BP35">
        <v>1</v>
      </c>
      <c r="BQ35">
        <v>1</v>
      </c>
    </row>
    <row r="36" spans="1:69" x14ac:dyDescent="0.25">
      <c r="A36">
        <v>35</v>
      </c>
      <c r="B36" t="str">
        <f t="shared" ca="1" si="6"/>
        <v>io3rd3ii</v>
      </c>
      <c r="D36">
        <v>0</v>
      </c>
      <c r="E36">
        <v>13</v>
      </c>
      <c r="F36">
        <v>13</v>
      </c>
      <c r="G36" t="s">
        <v>206</v>
      </c>
      <c r="H36" t="s">
        <v>207</v>
      </c>
      <c r="I36" s="1">
        <f t="shared" ref="I36" si="144">I35+2/86400</f>
        <v>44947.829917395859</v>
      </c>
      <c r="J36">
        <v>1</v>
      </c>
      <c r="M36">
        <f t="shared" ca="1" si="0"/>
        <v>30</v>
      </c>
      <c r="O36" t="s">
        <v>208</v>
      </c>
      <c r="T36">
        <v>0</v>
      </c>
      <c r="U36">
        <v>0.01</v>
      </c>
      <c r="V36">
        <v>0.25</v>
      </c>
      <c r="W36" t="s">
        <v>209</v>
      </c>
      <c r="X36" t="s">
        <v>210</v>
      </c>
      <c r="Y36">
        <v>35</v>
      </c>
      <c r="AA36">
        <v>0</v>
      </c>
      <c r="AB36">
        <v>1</v>
      </c>
      <c r="AC36">
        <v>1</v>
      </c>
      <c r="AD36">
        <v>1</v>
      </c>
      <c r="AE36">
        <v>35</v>
      </c>
      <c r="AG36">
        <v>0</v>
      </c>
      <c r="AH36" t="str" cm="1">
        <f t="array" aca="1" ref="AH36" ca="1">INDEX(data!$B$2:$B$7,RANDBETWEEN(1,6))</f>
        <v>35-44</v>
      </c>
      <c r="AI36" t="str" cm="1">
        <f t="array" aca="1" ref="AI36" ca="1">INDEX(data!$D$2:$D$5,RANDBETWEEN(1,4))</f>
        <v>Male</v>
      </c>
      <c r="AJ36" t="str" cm="1">
        <f t="array" aca="1" ref="AJ36" ca="1">INDEX(data!$C$2:$C$7,RANDBETWEEN(1,6))</f>
        <v>Prefer not to say</v>
      </c>
      <c r="AK36" t="str" cm="1">
        <f t="array" aca="1" ref="AK36" ca="1">INDEX(data!$A$2:$A$206,RANDBETWEEN(1,205))</f>
        <v>Aruba</v>
      </c>
      <c r="AL36">
        <f t="shared" ca="1" si="7"/>
        <v>5</v>
      </c>
      <c r="AM36">
        <v>1</v>
      </c>
      <c r="AN36">
        <v>1</v>
      </c>
      <c r="AO36">
        <v>35</v>
      </c>
      <c r="AQ36">
        <v>0</v>
      </c>
      <c r="AR36" t="s">
        <v>215</v>
      </c>
      <c r="AS36" t="s">
        <v>216</v>
      </c>
      <c r="AT36">
        <v>15</v>
      </c>
      <c r="AU36">
        <v>1</v>
      </c>
      <c r="AV36">
        <v>1</v>
      </c>
      <c r="AW36">
        <f t="shared" si="11"/>
        <v>1</v>
      </c>
      <c r="AY36">
        <f t="shared" ref="AY36" ca="1" si="145">BE36*5</f>
        <v>30</v>
      </c>
      <c r="AZ36">
        <f t="shared" si="13"/>
        <v>0</v>
      </c>
      <c r="BA36">
        <f t="shared" si="13"/>
        <v>0</v>
      </c>
      <c r="BB36">
        <f t="shared" si="9"/>
        <v>20</v>
      </c>
      <c r="BC36">
        <f t="shared" ref="BC36" si="146">BC34+1</f>
        <v>19</v>
      </c>
      <c r="BD36" t="str">
        <f t="shared" ref="BD36" ca="1" si="147">IF(RANDBETWEEN(0,99)&lt;=30,"Yes","No")</f>
        <v>No</v>
      </c>
      <c r="BE36">
        <f t="shared" ref="BE36" ca="1" si="148">IF(BD36="YES", RANDBETWEEN(BB36/5,BB36/5+3), RANDBETWEEN(0, BB36/5+7))</f>
        <v>6</v>
      </c>
      <c r="BF36">
        <v>1</v>
      </c>
      <c r="BG36">
        <v>35</v>
      </c>
      <c r="BI36">
        <v>0</v>
      </c>
      <c r="BK36">
        <v>1</v>
      </c>
      <c r="BL36">
        <v>1</v>
      </c>
      <c r="BM36">
        <v>35</v>
      </c>
      <c r="BO36">
        <v>0</v>
      </c>
      <c r="BP36">
        <v>1</v>
      </c>
      <c r="BQ36">
        <v>1</v>
      </c>
    </row>
    <row r="37" spans="1:69" x14ac:dyDescent="0.25">
      <c r="A37">
        <v>36</v>
      </c>
      <c r="B37" t="str">
        <f t="shared" ca="1" si="6"/>
        <v>sc7im6cy</v>
      </c>
      <c r="D37">
        <v>0</v>
      </c>
      <c r="E37">
        <v>13</v>
      </c>
      <c r="F37">
        <v>13</v>
      </c>
      <c r="G37" t="s">
        <v>206</v>
      </c>
      <c r="H37" t="s">
        <v>207</v>
      </c>
      <c r="I37" s="1">
        <f t="shared" ref="I37" si="149">I35+1/1440</f>
        <v>44947.830588692159</v>
      </c>
      <c r="J37">
        <v>1</v>
      </c>
      <c r="M37">
        <f t="shared" si="0"/>
        <v>40</v>
      </c>
      <c r="O37" t="s">
        <v>208</v>
      </c>
      <c r="T37">
        <v>0</v>
      </c>
      <c r="U37">
        <v>0.01</v>
      </c>
      <c r="V37">
        <v>0.25</v>
      </c>
      <c r="W37" t="s">
        <v>209</v>
      </c>
      <c r="X37" t="s">
        <v>210</v>
      </c>
      <c r="Y37">
        <v>36</v>
      </c>
      <c r="AA37">
        <v>0</v>
      </c>
      <c r="AB37">
        <v>1</v>
      </c>
      <c r="AC37">
        <v>1</v>
      </c>
      <c r="AD37">
        <v>1</v>
      </c>
      <c r="AE37">
        <v>36</v>
      </c>
      <c r="AG37">
        <v>0</v>
      </c>
      <c r="AH37" t="str" cm="1">
        <f t="array" aca="1" ref="AH37" ca="1">INDEX(data!$B$2:$B$7,RANDBETWEEN(1,6))</f>
        <v>25-34</v>
      </c>
      <c r="AI37" t="str" cm="1">
        <f t="array" aca="1" ref="AI37" ca="1">INDEX(data!$D$2:$D$5,RANDBETWEEN(1,4))</f>
        <v>Other</v>
      </c>
      <c r="AJ37" t="str" cm="1">
        <f t="array" aca="1" ref="AJ37" ca="1">INDEX(data!$C$2:$C$7,RANDBETWEEN(1,6))</f>
        <v>Bachelors Degree</v>
      </c>
      <c r="AK37" t="str" cm="1">
        <f t="array" aca="1" ref="AK37" ca="1">INDEX(data!$A$2:$A$206,RANDBETWEEN(1,205))</f>
        <v>Czech Republic</v>
      </c>
      <c r="AL37">
        <f t="shared" ca="1" si="7"/>
        <v>3</v>
      </c>
      <c r="AM37">
        <v>1</v>
      </c>
      <c r="AN37">
        <v>1</v>
      </c>
      <c r="AO37">
        <v>36</v>
      </c>
      <c r="AQ37">
        <v>0</v>
      </c>
      <c r="AR37" t="s">
        <v>215</v>
      </c>
      <c r="AS37" t="s">
        <v>216</v>
      </c>
      <c r="AT37">
        <v>15</v>
      </c>
      <c r="AU37">
        <v>1</v>
      </c>
      <c r="AV37">
        <v>1</v>
      </c>
      <c r="AW37">
        <f t="shared" si="11"/>
        <v>2</v>
      </c>
      <c r="AY37">
        <f t="shared" ref="AY37" si="150">AY35</f>
        <v>40</v>
      </c>
      <c r="AZ37">
        <f t="shared" si="13"/>
        <v>1</v>
      </c>
      <c r="BA37">
        <f t="shared" ref="BA37" ca="1" si="151">BE37</f>
        <v>6</v>
      </c>
      <c r="BB37">
        <f t="shared" si="9"/>
        <v>20</v>
      </c>
      <c r="BC37">
        <f t="shared" ref="BC37" si="152">BC36</f>
        <v>19</v>
      </c>
      <c r="BD37" t="str">
        <f t="shared" ref="BD37" ca="1" si="153">BD36</f>
        <v>No</v>
      </c>
      <c r="BE37">
        <f t="shared" ref="BE37" ca="1" si="154">BE36</f>
        <v>6</v>
      </c>
      <c r="BF37">
        <v>1</v>
      </c>
      <c r="BG37">
        <v>36</v>
      </c>
      <c r="BI37">
        <v>0</v>
      </c>
      <c r="BK37">
        <v>1</v>
      </c>
      <c r="BL37">
        <v>1</v>
      </c>
      <c r="BM37">
        <v>36</v>
      </c>
      <c r="BO37">
        <v>0</v>
      </c>
      <c r="BP37">
        <v>1</v>
      </c>
      <c r="BQ37">
        <v>1</v>
      </c>
    </row>
    <row r="38" spans="1:69" x14ac:dyDescent="0.25">
      <c r="A38">
        <v>37</v>
      </c>
      <c r="B38" t="str">
        <f t="shared" ca="1" si="6"/>
        <v>no6wr7rh</v>
      </c>
      <c r="D38">
        <v>0</v>
      </c>
      <c r="E38">
        <v>13</v>
      </c>
      <c r="F38">
        <v>13</v>
      </c>
      <c r="G38" t="s">
        <v>206</v>
      </c>
      <c r="H38" t="s">
        <v>207</v>
      </c>
      <c r="I38" s="1">
        <f t="shared" ref="I38" si="155">I37+2/86400</f>
        <v>44947.830611840305</v>
      </c>
      <c r="J38">
        <v>1</v>
      </c>
      <c r="M38">
        <f t="shared" ca="1" si="0"/>
        <v>5</v>
      </c>
      <c r="O38" t="s">
        <v>208</v>
      </c>
      <c r="T38">
        <v>0</v>
      </c>
      <c r="U38">
        <v>0.01</v>
      </c>
      <c r="V38">
        <v>0.25</v>
      </c>
      <c r="W38" t="s">
        <v>209</v>
      </c>
      <c r="X38" t="s">
        <v>210</v>
      </c>
      <c r="Y38">
        <v>37</v>
      </c>
      <c r="AA38">
        <v>0</v>
      </c>
      <c r="AB38">
        <v>1</v>
      </c>
      <c r="AC38">
        <v>1</v>
      </c>
      <c r="AD38">
        <v>1</v>
      </c>
      <c r="AE38">
        <v>37</v>
      </c>
      <c r="AG38">
        <v>0</v>
      </c>
      <c r="AH38" t="str" cm="1">
        <f t="array" aca="1" ref="AH38" ca="1">INDEX(data!$B$2:$B$7,RANDBETWEEN(1,6))</f>
        <v>35-44</v>
      </c>
      <c r="AI38" t="str" cm="1">
        <f t="array" aca="1" ref="AI38" ca="1">INDEX(data!$D$2:$D$5,RANDBETWEEN(1,4))</f>
        <v>Male</v>
      </c>
      <c r="AJ38" t="str" cm="1">
        <f t="array" aca="1" ref="AJ38" ca="1">INDEX(data!$C$2:$C$7,RANDBETWEEN(1,6))</f>
        <v>Trade School</v>
      </c>
      <c r="AK38" t="str" cm="1">
        <f t="array" aca="1" ref="AK38" ca="1">INDEX(data!$A$2:$A$206,RANDBETWEEN(1,205))</f>
        <v>United Kingdom</v>
      </c>
      <c r="AL38">
        <f t="shared" ca="1" si="7"/>
        <v>2</v>
      </c>
      <c r="AM38">
        <v>1</v>
      </c>
      <c r="AN38">
        <v>1</v>
      </c>
      <c r="AO38">
        <v>37</v>
      </c>
      <c r="AQ38">
        <v>0</v>
      </c>
      <c r="AR38" t="s">
        <v>215</v>
      </c>
      <c r="AS38" t="s">
        <v>216</v>
      </c>
      <c r="AT38">
        <v>15</v>
      </c>
      <c r="AU38">
        <v>1</v>
      </c>
      <c r="AV38">
        <v>1</v>
      </c>
      <c r="AW38">
        <f t="shared" si="11"/>
        <v>1</v>
      </c>
      <c r="AY38">
        <f t="shared" ref="AY38" ca="1" si="156">BE38*5</f>
        <v>5</v>
      </c>
      <c r="AZ38">
        <f t="shared" si="13"/>
        <v>0</v>
      </c>
      <c r="BA38">
        <f t="shared" si="13"/>
        <v>0</v>
      </c>
      <c r="BB38">
        <f t="shared" si="9"/>
        <v>5</v>
      </c>
      <c r="BC38">
        <f t="shared" ref="BC38" si="157">BC36+1</f>
        <v>20</v>
      </c>
      <c r="BD38" t="str">
        <f t="shared" ref="BD38" ca="1" si="158">IF(RANDBETWEEN(0,99)&lt;=30,"Yes","No")</f>
        <v>No</v>
      </c>
      <c r="BE38">
        <f t="shared" ref="BE38" ca="1" si="159">IF(BD38="YES", RANDBETWEEN(BB38/5,BB38/5+3), RANDBETWEEN(0, BB38/5+7))</f>
        <v>1</v>
      </c>
      <c r="BF38">
        <v>1</v>
      </c>
      <c r="BG38">
        <v>37</v>
      </c>
      <c r="BI38">
        <v>0</v>
      </c>
      <c r="BK38">
        <v>1</v>
      </c>
      <c r="BL38">
        <v>1</v>
      </c>
      <c r="BM38">
        <v>37</v>
      </c>
      <c r="BO38">
        <v>0</v>
      </c>
      <c r="BP38">
        <v>1</v>
      </c>
      <c r="BQ38">
        <v>1</v>
      </c>
    </row>
    <row r="39" spans="1:69" x14ac:dyDescent="0.25">
      <c r="A39">
        <v>38</v>
      </c>
      <c r="B39" t="str">
        <f t="shared" ca="1" si="6"/>
        <v>vd6ng7vj</v>
      </c>
      <c r="D39">
        <v>0</v>
      </c>
      <c r="E39">
        <v>13</v>
      </c>
      <c r="F39">
        <v>13</v>
      </c>
      <c r="G39" t="s">
        <v>206</v>
      </c>
      <c r="H39" t="s">
        <v>207</v>
      </c>
      <c r="I39" s="1">
        <f t="shared" ref="I39" si="160">I37+1/1440</f>
        <v>44947.831283136606</v>
      </c>
      <c r="J39">
        <v>1</v>
      </c>
      <c r="M39">
        <f t="shared" si="0"/>
        <v>40</v>
      </c>
      <c r="O39" t="s">
        <v>208</v>
      </c>
      <c r="T39">
        <v>0</v>
      </c>
      <c r="U39">
        <v>0.01</v>
      </c>
      <c r="V39">
        <v>0.25</v>
      </c>
      <c r="W39" t="s">
        <v>209</v>
      </c>
      <c r="X39" t="s">
        <v>210</v>
      </c>
      <c r="Y39">
        <v>38</v>
      </c>
      <c r="AA39">
        <v>0</v>
      </c>
      <c r="AB39">
        <v>1</v>
      </c>
      <c r="AC39">
        <v>1</v>
      </c>
      <c r="AD39">
        <v>1</v>
      </c>
      <c r="AE39">
        <v>38</v>
      </c>
      <c r="AG39">
        <v>0</v>
      </c>
      <c r="AH39" t="str" cm="1">
        <f t="array" aca="1" ref="AH39" ca="1">INDEX(data!$B$2:$B$7,RANDBETWEEN(1,6))</f>
        <v>Prefer not to say</v>
      </c>
      <c r="AI39" t="str" cm="1">
        <f t="array" aca="1" ref="AI39" ca="1">INDEX(data!$D$2:$D$5,RANDBETWEEN(1,4))</f>
        <v>Male</v>
      </c>
      <c r="AJ39" t="str" cm="1">
        <f t="array" aca="1" ref="AJ39" ca="1">INDEX(data!$C$2:$C$7,RANDBETWEEN(1,6))</f>
        <v>Ph.D. or higher</v>
      </c>
      <c r="AK39" t="str" cm="1">
        <f t="array" aca="1" ref="AK39" ca="1">INDEX(data!$A$2:$A$206,RANDBETWEEN(1,205))</f>
        <v>Cameroon</v>
      </c>
      <c r="AL39">
        <f t="shared" ca="1" si="7"/>
        <v>4</v>
      </c>
      <c r="AM39">
        <v>1</v>
      </c>
      <c r="AN39">
        <v>1</v>
      </c>
      <c r="AO39">
        <v>38</v>
      </c>
      <c r="AQ39">
        <v>0</v>
      </c>
      <c r="AR39" t="s">
        <v>215</v>
      </c>
      <c r="AS39" t="s">
        <v>216</v>
      </c>
      <c r="AT39">
        <v>15</v>
      </c>
      <c r="AU39">
        <v>1</v>
      </c>
      <c r="AV39">
        <v>1</v>
      </c>
      <c r="AW39">
        <f t="shared" si="11"/>
        <v>2</v>
      </c>
      <c r="AY39">
        <f t="shared" ref="AY39" si="161">AY37</f>
        <v>40</v>
      </c>
      <c r="AZ39">
        <f t="shared" si="13"/>
        <v>1</v>
      </c>
      <c r="BA39">
        <f t="shared" ref="BA39" ca="1" si="162">BE39</f>
        <v>1</v>
      </c>
      <c r="BB39">
        <f t="shared" si="9"/>
        <v>5</v>
      </c>
      <c r="BC39">
        <f t="shared" ref="BC39" si="163">BC38</f>
        <v>20</v>
      </c>
      <c r="BD39" t="str">
        <f t="shared" ref="BD39" ca="1" si="164">BD38</f>
        <v>No</v>
      </c>
      <c r="BE39">
        <f t="shared" ref="BE39" ca="1" si="165">BE38</f>
        <v>1</v>
      </c>
      <c r="BF39">
        <v>1</v>
      </c>
      <c r="BG39">
        <v>38</v>
      </c>
      <c r="BI39">
        <v>0</v>
      </c>
      <c r="BK39">
        <v>1</v>
      </c>
      <c r="BL39">
        <v>1</v>
      </c>
      <c r="BM39">
        <v>38</v>
      </c>
      <c r="BO39">
        <v>0</v>
      </c>
      <c r="BP39">
        <v>1</v>
      </c>
      <c r="BQ39">
        <v>1</v>
      </c>
    </row>
    <row r="40" spans="1:69" x14ac:dyDescent="0.25">
      <c r="A40">
        <v>39</v>
      </c>
      <c r="B40" t="str">
        <f t="shared" ca="1" si="6"/>
        <v>pw4fv8gy</v>
      </c>
      <c r="D40">
        <v>0</v>
      </c>
      <c r="E40">
        <v>13</v>
      </c>
      <c r="F40">
        <v>13</v>
      </c>
      <c r="G40" t="s">
        <v>206</v>
      </c>
      <c r="H40" t="s">
        <v>207</v>
      </c>
      <c r="I40" s="1">
        <f t="shared" ref="I40" si="166">I39+2/86400</f>
        <v>44947.831306284752</v>
      </c>
      <c r="J40">
        <v>1</v>
      </c>
      <c r="M40">
        <f t="shared" ca="1" si="0"/>
        <v>15</v>
      </c>
      <c r="O40" t="s">
        <v>208</v>
      </c>
      <c r="T40">
        <v>0</v>
      </c>
      <c r="U40">
        <v>0.01</v>
      </c>
      <c r="V40">
        <v>0.25</v>
      </c>
      <c r="W40" t="s">
        <v>209</v>
      </c>
      <c r="X40" t="s">
        <v>210</v>
      </c>
      <c r="Y40">
        <v>39</v>
      </c>
      <c r="AA40">
        <v>0</v>
      </c>
      <c r="AB40">
        <v>1</v>
      </c>
      <c r="AC40">
        <v>1</v>
      </c>
      <c r="AD40">
        <v>1</v>
      </c>
      <c r="AE40">
        <v>39</v>
      </c>
      <c r="AG40">
        <v>0</v>
      </c>
      <c r="AH40" t="str" cm="1">
        <f t="array" aca="1" ref="AH40" ca="1">INDEX(data!$B$2:$B$7,RANDBETWEEN(1,6))</f>
        <v>45-54</v>
      </c>
      <c r="AI40" t="str" cm="1">
        <f t="array" aca="1" ref="AI40" ca="1">INDEX(data!$D$2:$D$5,RANDBETWEEN(1,4))</f>
        <v>Male</v>
      </c>
      <c r="AJ40" t="str" cm="1">
        <f t="array" aca="1" ref="AJ40" ca="1">INDEX(data!$C$2:$C$7,RANDBETWEEN(1,6))</f>
        <v>Trade School</v>
      </c>
      <c r="AK40" t="str" cm="1">
        <f t="array" aca="1" ref="AK40" ca="1">INDEX(data!$A$2:$A$206,RANDBETWEEN(1,205))</f>
        <v>Kazakhstan</v>
      </c>
      <c r="AL40">
        <f t="shared" ca="1" si="7"/>
        <v>3</v>
      </c>
      <c r="AM40">
        <v>1</v>
      </c>
      <c r="AN40">
        <v>1</v>
      </c>
      <c r="AO40">
        <v>39</v>
      </c>
      <c r="AQ40">
        <v>0</v>
      </c>
      <c r="AR40" t="s">
        <v>215</v>
      </c>
      <c r="AS40" t="s">
        <v>216</v>
      </c>
      <c r="AT40">
        <v>15</v>
      </c>
      <c r="AU40">
        <v>1</v>
      </c>
      <c r="AV40">
        <v>1</v>
      </c>
      <c r="AW40">
        <f t="shared" si="11"/>
        <v>1</v>
      </c>
      <c r="AY40">
        <f t="shared" ref="AY40" ca="1" si="167">BE40*5</f>
        <v>15</v>
      </c>
      <c r="AZ40">
        <f t="shared" si="13"/>
        <v>0</v>
      </c>
      <c r="BA40">
        <f t="shared" si="13"/>
        <v>0</v>
      </c>
      <c r="BB40">
        <f t="shared" si="9"/>
        <v>10</v>
      </c>
      <c r="BC40">
        <f t="shared" ref="BC40" si="168">BC38+1</f>
        <v>21</v>
      </c>
      <c r="BD40" t="str">
        <f t="shared" ref="BD40" ca="1" si="169">IF(RANDBETWEEN(0,99)&lt;=30,"Yes","No")</f>
        <v>Yes</v>
      </c>
      <c r="BE40">
        <f t="shared" ref="BE40" ca="1" si="170">IF(BD40="YES", RANDBETWEEN(BB40/5,BB40/5+3), RANDBETWEEN(0, BB40/5+7))</f>
        <v>3</v>
      </c>
      <c r="BF40">
        <v>1</v>
      </c>
      <c r="BG40">
        <v>39</v>
      </c>
      <c r="BI40">
        <v>0</v>
      </c>
      <c r="BK40">
        <v>1</v>
      </c>
      <c r="BL40">
        <v>1</v>
      </c>
      <c r="BM40">
        <v>39</v>
      </c>
      <c r="BO40">
        <v>0</v>
      </c>
      <c r="BP40">
        <v>1</v>
      </c>
      <c r="BQ40">
        <v>1</v>
      </c>
    </row>
    <row r="41" spans="1:69" x14ac:dyDescent="0.25">
      <c r="A41">
        <v>40</v>
      </c>
      <c r="B41" t="str">
        <f t="shared" ca="1" si="6"/>
        <v>wo9wj7cm</v>
      </c>
      <c r="D41">
        <v>0</v>
      </c>
      <c r="E41">
        <v>13</v>
      </c>
      <c r="F41">
        <v>13</v>
      </c>
      <c r="G41" t="s">
        <v>206</v>
      </c>
      <c r="H41" t="s">
        <v>207</v>
      </c>
      <c r="I41" s="1">
        <f t="shared" ref="I41" si="171">I39+1/1440</f>
        <v>44947.831977581052</v>
      </c>
      <c r="J41">
        <v>1</v>
      </c>
      <c r="M41">
        <f t="shared" si="0"/>
        <v>40</v>
      </c>
      <c r="O41" t="s">
        <v>208</v>
      </c>
      <c r="T41">
        <v>0</v>
      </c>
      <c r="U41">
        <v>0.01</v>
      </c>
      <c r="V41">
        <v>0.25</v>
      </c>
      <c r="W41" t="s">
        <v>209</v>
      </c>
      <c r="X41" t="s">
        <v>210</v>
      </c>
      <c r="Y41">
        <v>40</v>
      </c>
      <c r="AA41">
        <v>0</v>
      </c>
      <c r="AB41">
        <v>1</v>
      </c>
      <c r="AC41">
        <v>1</v>
      </c>
      <c r="AD41">
        <v>1</v>
      </c>
      <c r="AE41">
        <v>40</v>
      </c>
      <c r="AG41">
        <v>0</v>
      </c>
      <c r="AH41" t="str" cm="1">
        <f t="array" aca="1" ref="AH41" ca="1">INDEX(data!$B$2:$B$7,RANDBETWEEN(1,6))</f>
        <v>35-44</v>
      </c>
      <c r="AI41" t="str" cm="1">
        <f t="array" aca="1" ref="AI41" ca="1">INDEX(data!$D$2:$D$5,RANDBETWEEN(1,4))</f>
        <v>Female</v>
      </c>
      <c r="AJ41" t="str" cm="1">
        <f t="array" aca="1" ref="AJ41" ca="1">INDEX(data!$C$2:$C$7,RANDBETWEEN(1,6))</f>
        <v>Bachelors Degree</v>
      </c>
      <c r="AK41" t="str" cm="1">
        <f t="array" aca="1" ref="AK41" ca="1">INDEX(data!$A$2:$A$206,RANDBETWEEN(1,205))</f>
        <v>Slovakia</v>
      </c>
      <c r="AL41">
        <f t="shared" ca="1" si="7"/>
        <v>1</v>
      </c>
      <c r="AM41">
        <v>1</v>
      </c>
      <c r="AN41">
        <v>1</v>
      </c>
      <c r="AO41">
        <v>40</v>
      </c>
      <c r="AQ41">
        <v>0</v>
      </c>
      <c r="AR41" t="s">
        <v>215</v>
      </c>
      <c r="AS41" t="s">
        <v>216</v>
      </c>
      <c r="AT41">
        <v>15</v>
      </c>
      <c r="AU41">
        <v>1</v>
      </c>
      <c r="AV41">
        <v>1</v>
      </c>
      <c r="AW41">
        <f t="shared" si="11"/>
        <v>2</v>
      </c>
      <c r="AY41">
        <f t="shared" ref="AY41" si="172">AY39</f>
        <v>40</v>
      </c>
      <c r="AZ41">
        <f t="shared" si="13"/>
        <v>1</v>
      </c>
      <c r="BA41">
        <f t="shared" ref="BA41" ca="1" si="173">BE41</f>
        <v>3</v>
      </c>
      <c r="BB41">
        <f t="shared" si="9"/>
        <v>10</v>
      </c>
      <c r="BC41">
        <f t="shared" ref="BC41" si="174">BC40</f>
        <v>21</v>
      </c>
      <c r="BD41" t="str">
        <f t="shared" ref="BD41" ca="1" si="175">BD40</f>
        <v>Yes</v>
      </c>
      <c r="BE41">
        <f t="shared" ref="BE41" ca="1" si="176">BE40</f>
        <v>3</v>
      </c>
      <c r="BF41">
        <v>1</v>
      </c>
      <c r="BG41">
        <v>40</v>
      </c>
      <c r="BI41">
        <v>0</v>
      </c>
      <c r="BK41">
        <v>1</v>
      </c>
      <c r="BL41">
        <v>1</v>
      </c>
      <c r="BM41">
        <v>40</v>
      </c>
      <c r="BO41">
        <v>0</v>
      </c>
      <c r="BP41">
        <v>1</v>
      </c>
      <c r="BQ41">
        <v>1</v>
      </c>
    </row>
    <row r="42" spans="1:69" x14ac:dyDescent="0.25">
      <c r="A42">
        <v>41</v>
      </c>
      <c r="B42" t="str">
        <f t="shared" ca="1" si="6"/>
        <v>uo1lf4qz</v>
      </c>
      <c r="D42">
        <v>0</v>
      </c>
      <c r="E42">
        <v>13</v>
      </c>
      <c r="F42">
        <v>13</v>
      </c>
      <c r="G42" t="s">
        <v>206</v>
      </c>
      <c r="H42" t="s">
        <v>207</v>
      </c>
      <c r="I42" s="1">
        <f t="shared" ref="I42" si="177">I41+2/86400</f>
        <v>44947.832000729199</v>
      </c>
      <c r="J42">
        <v>1</v>
      </c>
      <c r="M42">
        <f t="shared" ca="1" si="0"/>
        <v>0</v>
      </c>
      <c r="O42" t="s">
        <v>208</v>
      </c>
      <c r="T42">
        <v>0</v>
      </c>
      <c r="U42">
        <v>0.01</v>
      </c>
      <c r="V42">
        <v>0.25</v>
      </c>
      <c r="W42" t="s">
        <v>209</v>
      </c>
      <c r="X42" t="s">
        <v>210</v>
      </c>
      <c r="Y42">
        <v>41</v>
      </c>
      <c r="AA42">
        <v>0</v>
      </c>
      <c r="AB42">
        <v>1</v>
      </c>
      <c r="AC42">
        <v>1</v>
      </c>
      <c r="AD42">
        <v>1</v>
      </c>
      <c r="AE42">
        <v>41</v>
      </c>
      <c r="AG42">
        <v>0</v>
      </c>
      <c r="AH42" t="str" cm="1">
        <f t="array" aca="1" ref="AH42" ca="1">INDEX(data!$B$2:$B$7,RANDBETWEEN(1,6))</f>
        <v>25-34</v>
      </c>
      <c r="AI42" t="str" cm="1">
        <f t="array" aca="1" ref="AI42" ca="1">INDEX(data!$D$2:$D$5,RANDBETWEEN(1,4))</f>
        <v>Prefer not to say</v>
      </c>
      <c r="AJ42" t="str" cm="1">
        <f t="array" aca="1" ref="AJ42" ca="1">INDEX(data!$C$2:$C$7,RANDBETWEEN(1,6))</f>
        <v>Prefer not to say</v>
      </c>
      <c r="AK42" t="str" cm="1">
        <f t="array" aca="1" ref="AK42" ca="1">INDEX(data!$A$2:$A$206,RANDBETWEEN(1,205))</f>
        <v>Dominican Republic</v>
      </c>
      <c r="AL42">
        <f t="shared" ca="1" si="7"/>
        <v>3</v>
      </c>
      <c r="AM42">
        <v>1</v>
      </c>
      <c r="AN42">
        <v>1</v>
      </c>
      <c r="AO42">
        <v>41</v>
      </c>
      <c r="AQ42">
        <v>0</v>
      </c>
      <c r="AR42" t="s">
        <v>215</v>
      </c>
      <c r="AS42" t="s">
        <v>216</v>
      </c>
      <c r="AT42">
        <v>15</v>
      </c>
      <c r="AU42">
        <v>1</v>
      </c>
      <c r="AV42">
        <v>1</v>
      </c>
      <c r="AW42">
        <f t="shared" si="11"/>
        <v>1</v>
      </c>
      <c r="AY42">
        <f t="shared" ref="AY42" ca="1" si="178">BE42*5</f>
        <v>0</v>
      </c>
      <c r="AZ42">
        <f t="shared" si="13"/>
        <v>0</v>
      </c>
      <c r="BA42">
        <f t="shared" si="13"/>
        <v>0</v>
      </c>
      <c r="BB42">
        <f t="shared" si="9"/>
        <v>20</v>
      </c>
      <c r="BC42">
        <f t="shared" ref="BC42" si="179">BC40+1</f>
        <v>22</v>
      </c>
      <c r="BD42" t="str">
        <f t="shared" ref="BD42" ca="1" si="180">IF(RANDBETWEEN(0,99)&lt;=30,"Yes","No")</f>
        <v>No</v>
      </c>
      <c r="BE42">
        <f t="shared" ref="BE42" ca="1" si="181">IF(BD42="YES", RANDBETWEEN(BB42/5,BB42/5+3), RANDBETWEEN(0, BB42/5+7))</f>
        <v>0</v>
      </c>
      <c r="BF42">
        <v>1</v>
      </c>
      <c r="BG42">
        <v>41</v>
      </c>
      <c r="BI42">
        <v>0</v>
      </c>
      <c r="BK42">
        <v>1</v>
      </c>
      <c r="BL42">
        <v>1</v>
      </c>
      <c r="BM42">
        <v>41</v>
      </c>
      <c r="BO42">
        <v>0</v>
      </c>
      <c r="BP42">
        <v>1</v>
      </c>
      <c r="BQ42">
        <v>1</v>
      </c>
    </row>
    <row r="43" spans="1:69" x14ac:dyDescent="0.25">
      <c r="A43">
        <v>42</v>
      </c>
      <c r="B43" t="str">
        <f t="shared" ca="1" si="6"/>
        <v>bc3lc6zz</v>
      </c>
      <c r="D43">
        <v>0</v>
      </c>
      <c r="E43">
        <v>13</v>
      </c>
      <c r="F43">
        <v>13</v>
      </c>
      <c r="G43" t="s">
        <v>206</v>
      </c>
      <c r="H43" t="s">
        <v>207</v>
      </c>
      <c r="I43" s="1">
        <f t="shared" ref="I43" si="182">I41+1/1440</f>
        <v>44947.832672025499</v>
      </c>
      <c r="J43">
        <v>1</v>
      </c>
      <c r="M43">
        <f t="shared" si="0"/>
        <v>40</v>
      </c>
      <c r="O43" t="s">
        <v>208</v>
      </c>
      <c r="T43">
        <v>0</v>
      </c>
      <c r="U43">
        <v>0.01</v>
      </c>
      <c r="V43">
        <v>0.25</v>
      </c>
      <c r="W43" t="s">
        <v>209</v>
      </c>
      <c r="X43" t="s">
        <v>210</v>
      </c>
      <c r="Y43">
        <v>42</v>
      </c>
      <c r="AA43">
        <v>0</v>
      </c>
      <c r="AB43">
        <v>1</v>
      </c>
      <c r="AC43">
        <v>1</v>
      </c>
      <c r="AD43">
        <v>1</v>
      </c>
      <c r="AE43">
        <v>42</v>
      </c>
      <c r="AG43">
        <v>0</v>
      </c>
      <c r="AH43" t="str" cm="1">
        <f t="array" aca="1" ref="AH43" ca="1">INDEX(data!$B$2:$B$7,RANDBETWEEN(1,6))</f>
        <v>Prefer not to say</v>
      </c>
      <c r="AI43" t="str" cm="1">
        <f t="array" aca="1" ref="AI43" ca="1">INDEX(data!$D$2:$D$5,RANDBETWEEN(1,4))</f>
        <v>Male</v>
      </c>
      <c r="AJ43" t="str" cm="1">
        <f t="array" aca="1" ref="AJ43" ca="1">INDEX(data!$C$2:$C$7,RANDBETWEEN(1,6))</f>
        <v>Bachelors Degree</v>
      </c>
      <c r="AK43" t="str" cm="1">
        <f t="array" aca="1" ref="AK43" ca="1">INDEX(data!$A$2:$A$206,RANDBETWEEN(1,205))</f>
        <v>Oman</v>
      </c>
      <c r="AL43">
        <f t="shared" ca="1" si="7"/>
        <v>2</v>
      </c>
      <c r="AM43">
        <v>1</v>
      </c>
      <c r="AN43">
        <v>1</v>
      </c>
      <c r="AO43">
        <v>42</v>
      </c>
      <c r="AQ43">
        <v>0</v>
      </c>
      <c r="AR43" t="s">
        <v>215</v>
      </c>
      <c r="AS43" t="s">
        <v>216</v>
      </c>
      <c r="AT43">
        <v>15</v>
      </c>
      <c r="AU43">
        <v>1</v>
      </c>
      <c r="AV43">
        <v>1</v>
      </c>
      <c r="AW43">
        <f t="shared" si="11"/>
        <v>2</v>
      </c>
      <c r="AY43">
        <f t="shared" ref="AY43" si="183">AY41</f>
        <v>40</v>
      </c>
      <c r="AZ43">
        <f t="shared" si="13"/>
        <v>1</v>
      </c>
      <c r="BA43">
        <f t="shared" ref="BA43" ca="1" si="184">BE43</f>
        <v>0</v>
      </c>
      <c r="BB43">
        <f t="shared" si="9"/>
        <v>20</v>
      </c>
      <c r="BC43">
        <f t="shared" ref="BC43" si="185">BC42</f>
        <v>22</v>
      </c>
      <c r="BD43" t="str">
        <f t="shared" ref="BD43" ca="1" si="186">BD42</f>
        <v>No</v>
      </c>
      <c r="BE43">
        <f t="shared" ref="BE43" ca="1" si="187">BE42</f>
        <v>0</v>
      </c>
      <c r="BF43">
        <v>1</v>
      </c>
      <c r="BG43">
        <v>42</v>
      </c>
      <c r="BI43">
        <v>0</v>
      </c>
      <c r="BK43">
        <v>1</v>
      </c>
      <c r="BL43">
        <v>1</v>
      </c>
      <c r="BM43">
        <v>42</v>
      </c>
      <c r="BO43">
        <v>0</v>
      </c>
      <c r="BP43">
        <v>1</v>
      </c>
      <c r="BQ43">
        <v>1</v>
      </c>
    </row>
    <row r="44" spans="1:69" x14ac:dyDescent="0.25">
      <c r="A44">
        <v>43</v>
      </c>
      <c r="B44" t="str">
        <f t="shared" ca="1" si="6"/>
        <v>dy9ac1hf</v>
      </c>
      <c r="D44">
        <v>0</v>
      </c>
      <c r="E44">
        <v>13</v>
      </c>
      <c r="F44">
        <v>13</v>
      </c>
      <c r="G44" t="s">
        <v>206</v>
      </c>
      <c r="H44" t="s">
        <v>207</v>
      </c>
      <c r="I44" s="1">
        <f t="shared" ref="I44" si="188">I43+2/86400</f>
        <v>44947.832695173645</v>
      </c>
      <c r="J44">
        <v>1</v>
      </c>
      <c r="M44">
        <f t="shared" ca="1" si="0"/>
        <v>30</v>
      </c>
      <c r="O44" t="s">
        <v>208</v>
      </c>
      <c r="T44">
        <v>0</v>
      </c>
      <c r="U44">
        <v>0.01</v>
      </c>
      <c r="V44">
        <v>0.25</v>
      </c>
      <c r="W44" t="s">
        <v>209</v>
      </c>
      <c r="X44" t="s">
        <v>210</v>
      </c>
      <c r="Y44">
        <v>43</v>
      </c>
      <c r="AA44">
        <v>0</v>
      </c>
      <c r="AB44">
        <v>1</v>
      </c>
      <c r="AC44">
        <v>1</v>
      </c>
      <c r="AD44">
        <v>1</v>
      </c>
      <c r="AE44">
        <v>43</v>
      </c>
      <c r="AG44">
        <v>0</v>
      </c>
      <c r="AH44" t="str" cm="1">
        <f t="array" aca="1" ref="AH44" ca="1">INDEX(data!$B$2:$B$7,RANDBETWEEN(1,6))</f>
        <v>55-</v>
      </c>
      <c r="AI44" t="str" cm="1">
        <f t="array" aca="1" ref="AI44" ca="1">INDEX(data!$D$2:$D$5,RANDBETWEEN(1,4))</f>
        <v>Other</v>
      </c>
      <c r="AJ44" t="str" cm="1">
        <f t="array" aca="1" ref="AJ44" ca="1">INDEX(data!$C$2:$C$7,RANDBETWEEN(1,6))</f>
        <v>Trade School</v>
      </c>
      <c r="AK44" t="str" cm="1">
        <f t="array" aca="1" ref="AK44" ca="1">INDEX(data!$A$2:$A$206,RANDBETWEEN(1,205))</f>
        <v>Bulgaria</v>
      </c>
      <c r="AL44">
        <f t="shared" ca="1" si="7"/>
        <v>8</v>
      </c>
      <c r="AM44">
        <v>1</v>
      </c>
      <c r="AN44">
        <v>1</v>
      </c>
      <c r="AO44">
        <v>43</v>
      </c>
      <c r="AQ44">
        <v>0</v>
      </c>
      <c r="AR44" t="s">
        <v>215</v>
      </c>
      <c r="AS44" t="s">
        <v>216</v>
      </c>
      <c r="AT44">
        <v>15</v>
      </c>
      <c r="AU44">
        <v>1</v>
      </c>
      <c r="AV44">
        <v>1</v>
      </c>
      <c r="AW44">
        <f t="shared" si="11"/>
        <v>1</v>
      </c>
      <c r="AY44">
        <f t="shared" ref="AY44" ca="1" si="189">BE44*5</f>
        <v>30</v>
      </c>
      <c r="AZ44">
        <f t="shared" si="13"/>
        <v>0</v>
      </c>
      <c r="BA44">
        <f t="shared" si="13"/>
        <v>0</v>
      </c>
      <c r="BB44">
        <f t="shared" si="9"/>
        <v>5</v>
      </c>
      <c r="BC44">
        <f t="shared" ref="BC44" si="190">BC42+1</f>
        <v>23</v>
      </c>
      <c r="BD44" t="str">
        <f t="shared" ref="BD44" ca="1" si="191">IF(RANDBETWEEN(0,99)&lt;=30,"Yes","No")</f>
        <v>No</v>
      </c>
      <c r="BE44">
        <f t="shared" ref="BE44" ca="1" si="192">IF(BD44="YES", RANDBETWEEN(BB44/5,BB44/5+3), RANDBETWEEN(0, BB44/5+7))</f>
        <v>6</v>
      </c>
      <c r="BF44">
        <v>1</v>
      </c>
      <c r="BG44">
        <v>43</v>
      </c>
      <c r="BI44">
        <v>0</v>
      </c>
      <c r="BK44">
        <v>1</v>
      </c>
      <c r="BL44">
        <v>1</v>
      </c>
      <c r="BM44">
        <v>43</v>
      </c>
      <c r="BO44">
        <v>0</v>
      </c>
      <c r="BP44">
        <v>1</v>
      </c>
      <c r="BQ44">
        <v>1</v>
      </c>
    </row>
    <row r="45" spans="1:69" x14ac:dyDescent="0.25">
      <c r="A45">
        <v>44</v>
      </c>
      <c r="B45" t="str">
        <f t="shared" ca="1" si="6"/>
        <v>sy1yt2fo</v>
      </c>
      <c r="D45">
        <v>0</v>
      </c>
      <c r="E45">
        <v>13</v>
      </c>
      <c r="F45">
        <v>13</v>
      </c>
      <c r="G45" t="s">
        <v>206</v>
      </c>
      <c r="H45" t="s">
        <v>207</v>
      </c>
      <c r="I45" s="1">
        <f t="shared" ref="I45" si="193">I43+1/1440</f>
        <v>44947.833366469946</v>
      </c>
      <c r="J45">
        <v>1</v>
      </c>
      <c r="M45">
        <f t="shared" si="0"/>
        <v>40</v>
      </c>
      <c r="O45" t="s">
        <v>208</v>
      </c>
      <c r="T45">
        <v>0</v>
      </c>
      <c r="U45">
        <v>0.01</v>
      </c>
      <c r="V45">
        <v>0.25</v>
      </c>
      <c r="W45" t="s">
        <v>209</v>
      </c>
      <c r="X45" t="s">
        <v>210</v>
      </c>
      <c r="Y45">
        <v>44</v>
      </c>
      <c r="AA45">
        <v>0</v>
      </c>
      <c r="AB45">
        <v>1</v>
      </c>
      <c r="AC45">
        <v>1</v>
      </c>
      <c r="AD45">
        <v>1</v>
      </c>
      <c r="AE45">
        <v>44</v>
      </c>
      <c r="AG45">
        <v>0</v>
      </c>
      <c r="AH45" t="str" cm="1">
        <f t="array" aca="1" ref="AH45" ca="1">INDEX(data!$B$2:$B$7,RANDBETWEEN(1,6))</f>
        <v>55-</v>
      </c>
      <c r="AI45" t="str" cm="1">
        <f t="array" aca="1" ref="AI45" ca="1">INDEX(data!$D$2:$D$5,RANDBETWEEN(1,4))</f>
        <v>Other</v>
      </c>
      <c r="AJ45" t="str" cm="1">
        <f t="array" aca="1" ref="AJ45" ca="1">INDEX(data!$C$2:$C$7,RANDBETWEEN(1,6))</f>
        <v>Ph.D. or higher</v>
      </c>
      <c r="AK45" t="str" cm="1">
        <f t="array" aca="1" ref="AK45" ca="1">INDEX(data!$A$2:$A$206,RANDBETWEEN(1,205))</f>
        <v>Poland</v>
      </c>
      <c r="AL45">
        <f t="shared" ca="1" si="7"/>
        <v>3</v>
      </c>
      <c r="AM45">
        <v>1</v>
      </c>
      <c r="AN45">
        <v>1</v>
      </c>
      <c r="AO45">
        <v>44</v>
      </c>
      <c r="AQ45">
        <v>0</v>
      </c>
      <c r="AR45" t="s">
        <v>215</v>
      </c>
      <c r="AS45" t="s">
        <v>216</v>
      </c>
      <c r="AT45">
        <v>15</v>
      </c>
      <c r="AU45">
        <v>1</v>
      </c>
      <c r="AV45">
        <v>1</v>
      </c>
      <c r="AW45">
        <f t="shared" si="11"/>
        <v>2</v>
      </c>
      <c r="AY45">
        <f t="shared" ref="AY45" si="194">AY43</f>
        <v>40</v>
      </c>
      <c r="AZ45">
        <f t="shared" si="13"/>
        <v>1</v>
      </c>
      <c r="BA45">
        <f t="shared" ref="BA45" ca="1" si="195">BE45</f>
        <v>6</v>
      </c>
      <c r="BB45">
        <f t="shared" si="9"/>
        <v>5</v>
      </c>
      <c r="BC45">
        <f t="shared" ref="BC45" si="196">BC44</f>
        <v>23</v>
      </c>
      <c r="BD45" t="str">
        <f t="shared" ref="BD45" ca="1" si="197">BD44</f>
        <v>No</v>
      </c>
      <c r="BE45">
        <f t="shared" ref="BE45" ca="1" si="198">BE44</f>
        <v>6</v>
      </c>
      <c r="BF45">
        <v>1</v>
      </c>
      <c r="BG45">
        <v>44</v>
      </c>
      <c r="BI45">
        <v>0</v>
      </c>
      <c r="BK45">
        <v>1</v>
      </c>
      <c r="BL45">
        <v>1</v>
      </c>
      <c r="BM45">
        <v>44</v>
      </c>
      <c r="BO45">
        <v>0</v>
      </c>
      <c r="BP45">
        <v>1</v>
      </c>
      <c r="BQ45">
        <v>1</v>
      </c>
    </row>
    <row r="46" spans="1:69" x14ac:dyDescent="0.25">
      <c r="A46">
        <v>45</v>
      </c>
      <c r="B46" t="str">
        <f t="shared" ca="1" si="6"/>
        <v>uc3lj8uf</v>
      </c>
      <c r="D46">
        <v>0</v>
      </c>
      <c r="E46">
        <v>13</v>
      </c>
      <c r="F46">
        <v>13</v>
      </c>
      <c r="G46" t="s">
        <v>206</v>
      </c>
      <c r="H46" t="s">
        <v>207</v>
      </c>
      <c r="I46" s="1">
        <f t="shared" ref="I46" si="199">I45+2/86400</f>
        <v>44947.833389618092</v>
      </c>
      <c r="J46">
        <v>1</v>
      </c>
      <c r="M46">
        <f t="shared" ca="1" si="0"/>
        <v>40</v>
      </c>
      <c r="O46" t="s">
        <v>208</v>
      </c>
      <c r="T46">
        <v>0</v>
      </c>
      <c r="U46">
        <v>0.01</v>
      </c>
      <c r="V46">
        <v>0.25</v>
      </c>
      <c r="W46" t="s">
        <v>209</v>
      </c>
      <c r="X46" t="s">
        <v>210</v>
      </c>
      <c r="Y46">
        <v>45</v>
      </c>
      <c r="AA46">
        <v>0</v>
      </c>
      <c r="AB46">
        <v>1</v>
      </c>
      <c r="AC46">
        <v>1</v>
      </c>
      <c r="AD46">
        <v>1</v>
      </c>
      <c r="AE46">
        <v>45</v>
      </c>
      <c r="AG46">
        <v>0</v>
      </c>
      <c r="AH46" t="str" cm="1">
        <f t="array" aca="1" ref="AH46" ca="1">INDEX(data!$B$2:$B$7,RANDBETWEEN(1,6))</f>
        <v>Prefer not to say</v>
      </c>
      <c r="AI46" t="str" cm="1">
        <f t="array" aca="1" ref="AI46" ca="1">INDEX(data!$D$2:$D$5,RANDBETWEEN(1,4))</f>
        <v>Other</v>
      </c>
      <c r="AJ46" t="str" cm="1">
        <f t="array" aca="1" ref="AJ46" ca="1">INDEX(data!$C$2:$C$7,RANDBETWEEN(1,6))</f>
        <v>Ph.D. or higher</v>
      </c>
      <c r="AK46" t="str" cm="1">
        <f t="array" aca="1" ref="AK46" ca="1">INDEX(data!$A$2:$A$206,RANDBETWEEN(1,205))</f>
        <v>Singapore</v>
      </c>
      <c r="AL46">
        <f t="shared" ca="1" si="7"/>
        <v>3</v>
      </c>
      <c r="AM46">
        <v>1</v>
      </c>
      <c r="AN46">
        <v>1</v>
      </c>
      <c r="AO46">
        <v>45</v>
      </c>
      <c r="AQ46">
        <v>0</v>
      </c>
      <c r="AR46" t="s">
        <v>215</v>
      </c>
      <c r="AS46" t="s">
        <v>216</v>
      </c>
      <c r="AT46">
        <v>15</v>
      </c>
      <c r="AU46">
        <v>1</v>
      </c>
      <c r="AV46">
        <v>1</v>
      </c>
      <c r="AW46">
        <f t="shared" si="11"/>
        <v>1</v>
      </c>
      <c r="AY46">
        <f t="shared" ref="AY46" ca="1" si="200">BE46*5</f>
        <v>40</v>
      </c>
      <c r="AZ46">
        <f t="shared" si="13"/>
        <v>0</v>
      </c>
      <c r="BA46">
        <f t="shared" si="13"/>
        <v>0</v>
      </c>
      <c r="BB46">
        <f t="shared" si="9"/>
        <v>10</v>
      </c>
      <c r="BC46">
        <f t="shared" ref="BC46" si="201">BC44+1</f>
        <v>24</v>
      </c>
      <c r="BD46" t="str">
        <f t="shared" ref="BD46" ca="1" si="202">IF(RANDBETWEEN(0,99)&lt;=30,"Yes","No")</f>
        <v>No</v>
      </c>
      <c r="BE46">
        <f t="shared" ref="BE46" ca="1" si="203">IF(BD46="YES", RANDBETWEEN(BB46/5,BB46/5+3), RANDBETWEEN(0, BB46/5+7))</f>
        <v>8</v>
      </c>
      <c r="BF46">
        <v>1</v>
      </c>
      <c r="BG46">
        <v>45</v>
      </c>
      <c r="BI46">
        <v>0</v>
      </c>
      <c r="BK46">
        <v>1</v>
      </c>
      <c r="BL46">
        <v>1</v>
      </c>
      <c r="BM46">
        <v>45</v>
      </c>
      <c r="BO46">
        <v>0</v>
      </c>
      <c r="BP46">
        <v>1</v>
      </c>
      <c r="BQ46">
        <v>1</v>
      </c>
    </row>
    <row r="47" spans="1:69" x14ac:dyDescent="0.25">
      <c r="A47">
        <v>46</v>
      </c>
      <c r="B47" t="str">
        <f t="shared" ca="1" si="6"/>
        <v>jv6xi0xk</v>
      </c>
      <c r="D47">
        <v>0</v>
      </c>
      <c r="E47">
        <v>13</v>
      </c>
      <c r="F47">
        <v>13</v>
      </c>
      <c r="G47" t="s">
        <v>206</v>
      </c>
      <c r="H47" t="s">
        <v>207</v>
      </c>
      <c r="I47" s="1">
        <f t="shared" ref="I47" si="204">I45+1/1440</f>
        <v>44947.834060914392</v>
      </c>
      <c r="J47">
        <v>1</v>
      </c>
      <c r="M47">
        <f t="shared" si="0"/>
        <v>40</v>
      </c>
      <c r="O47" t="s">
        <v>208</v>
      </c>
      <c r="T47">
        <v>0</v>
      </c>
      <c r="U47">
        <v>0.01</v>
      </c>
      <c r="V47">
        <v>0.25</v>
      </c>
      <c r="W47" t="s">
        <v>209</v>
      </c>
      <c r="X47" t="s">
        <v>210</v>
      </c>
      <c r="Y47">
        <v>46</v>
      </c>
      <c r="AA47">
        <v>0</v>
      </c>
      <c r="AB47">
        <v>1</v>
      </c>
      <c r="AC47">
        <v>1</v>
      </c>
      <c r="AD47">
        <v>1</v>
      </c>
      <c r="AE47">
        <v>46</v>
      </c>
      <c r="AG47">
        <v>0</v>
      </c>
      <c r="AH47" t="str" cm="1">
        <f t="array" aca="1" ref="AH47" ca="1">INDEX(data!$B$2:$B$7,RANDBETWEEN(1,6))</f>
        <v>Prefer not to say</v>
      </c>
      <c r="AI47" t="str" cm="1">
        <f t="array" aca="1" ref="AI47" ca="1">INDEX(data!$D$2:$D$5,RANDBETWEEN(1,4))</f>
        <v>Male</v>
      </c>
      <c r="AJ47" t="str" cm="1">
        <f t="array" aca="1" ref="AJ47" ca="1">INDEX(data!$C$2:$C$7,RANDBETWEEN(1,6))</f>
        <v>Ph.D. or higher</v>
      </c>
      <c r="AK47" t="str" cm="1">
        <f t="array" aca="1" ref="AK47" ca="1">INDEX(data!$A$2:$A$206,RANDBETWEEN(1,205))</f>
        <v>Iraq</v>
      </c>
      <c r="AL47">
        <f t="shared" ca="1" si="7"/>
        <v>3</v>
      </c>
      <c r="AM47">
        <v>1</v>
      </c>
      <c r="AN47">
        <v>1</v>
      </c>
      <c r="AO47">
        <v>46</v>
      </c>
      <c r="AQ47">
        <v>0</v>
      </c>
      <c r="AR47" t="s">
        <v>215</v>
      </c>
      <c r="AS47" t="s">
        <v>216</v>
      </c>
      <c r="AT47">
        <v>15</v>
      </c>
      <c r="AU47">
        <v>1</v>
      </c>
      <c r="AV47">
        <v>1</v>
      </c>
      <c r="AW47">
        <f t="shared" si="11"/>
        <v>2</v>
      </c>
      <c r="AY47">
        <f t="shared" ref="AY47" si="205">AY45</f>
        <v>40</v>
      </c>
      <c r="AZ47">
        <f t="shared" si="13"/>
        <v>1</v>
      </c>
      <c r="BA47">
        <f t="shared" ref="BA47" ca="1" si="206">BE47</f>
        <v>8</v>
      </c>
      <c r="BB47">
        <f t="shared" si="9"/>
        <v>10</v>
      </c>
      <c r="BC47">
        <f t="shared" ref="BC47" si="207">BC46</f>
        <v>24</v>
      </c>
      <c r="BD47" t="str">
        <f t="shared" ref="BD47" ca="1" si="208">BD46</f>
        <v>No</v>
      </c>
      <c r="BE47">
        <f t="shared" ref="BE47" ca="1" si="209">BE46</f>
        <v>8</v>
      </c>
      <c r="BF47">
        <v>1</v>
      </c>
      <c r="BG47">
        <v>46</v>
      </c>
      <c r="BI47">
        <v>0</v>
      </c>
      <c r="BK47">
        <v>1</v>
      </c>
      <c r="BL47">
        <v>1</v>
      </c>
      <c r="BM47">
        <v>46</v>
      </c>
      <c r="BO47">
        <v>0</v>
      </c>
      <c r="BP47">
        <v>1</v>
      </c>
      <c r="BQ47">
        <v>1</v>
      </c>
    </row>
    <row r="48" spans="1:69" x14ac:dyDescent="0.25">
      <c r="A48">
        <v>47</v>
      </c>
      <c r="B48" t="str">
        <f t="shared" ca="1" si="6"/>
        <v>si0nn4po</v>
      </c>
      <c r="D48">
        <v>0</v>
      </c>
      <c r="E48">
        <v>13</v>
      </c>
      <c r="F48">
        <v>13</v>
      </c>
      <c r="G48" t="s">
        <v>206</v>
      </c>
      <c r="H48" t="s">
        <v>207</v>
      </c>
      <c r="I48" s="1">
        <f t="shared" ref="I48" si="210">I47+2/86400</f>
        <v>44947.834084062539</v>
      </c>
      <c r="J48">
        <v>1</v>
      </c>
      <c r="M48">
        <f t="shared" ca="1" si="0"/>
        <v>55</v>
      </c>
      <c r="O48" t="s">
        <v>208</v>
      </c>
      <c r="T48">
        <v>0</v>
      </c>
      <c r="U48">
        <v>0.01</v>
      </c>
      <c r="V48">
        <v>0.25</v>
      </c>
      <c r="W48" t="s">
        <v>209</v>
      </c>
      <c r="X48" t="s">
        <v>210</v>
      </c>
      <c r="Y48">
        <v>47</v>
      </c>
      <c r="AA48">
        <v>0</v>
      </c>
      <c r="AB48">
        <v>1</v>
      </c>
      <c r="AC48">
        <v>1</v>
      </c>
      <c r="AD48">
        <v>1</v>
      </c>
      <c r="AE48">
        <v>47</v>
      </c>
      <c r="AG48">
        <v>0</v>
      </c>
      <c r="AH48" t="str" cm="1">
        <f t="array" aca="1" ref="AH48" ca="1">INDEX(data!$B$2:$B$7,RANDBETWEEN(1,6))</f>
        <v>25-34</v>
      </c>
      <c r="AI48" t="str" cm="1">
        <f t="array" aca="1" ref="AI48" ca="1">INDEX(data!$D$2:$D$5,RANDBETWEEN(1,4))</f>
        <v>Male</v>
      </c>
      <c r="AJ48" t="str" cm="1">
        <f t="array" aca="1" ref="AJ48" ca="1">INDEX(data!$C$2:$C$7,RANDBETWEEN(1,6))</f>
        <v>Prefer not to say</v>
      </c>
      <c r="AK48" t="str" cm="1">
        <f t="array" aca="1" ref="AK48" ca="1">INDEX(data!$A$2:$A$206,RANDBETWEEN(1,205))</f>
        <v>Czech Republic</v>
      </c>
      <c r="AL48">
        <f t="shared" ca="1" si="7"/>
        <v>5</v>
      </c>
      <c r="AM48">
        <v>1</v>
      </c>
      <c r="AN48">
        <v>1</v>
      </c>
      <c r="AO48">
        <v>47</v>
      </c>
      <c r="AQ48">
        <v>0</v>
      </c>
      <c r="AR48" t="s">
        <v>215</v>
      </c>
      <c r="AS48" t="s">
        <v>216</v>
      </c>
      <c r="AT48">
        <v>15</v>
      </c>
      <c r="AU48">
        <v>1</v>
      </c>
      <c r="AV48">
        <v>1</v>
      </c>
      <c r="AW48">
        <f t="shared" si="11"/>
        <v>1</v>
      </c>
      <c r="AY48">
        <f t="shared" ref="AY48" ca="1" si="211">BE48*5</f>
        <v>55</v>
      </c>
      <c r="AZ48">
        <f t="shared" si="13"/>
        <v>0</v>
      </c>
      <c r="BA48">
        <f t="shared" si="13"/>
        <v>0</v>
      </c>
      <c r="BB48">
        <f t="shared" si="9"/>
        <v>20</v>
      </c>
      <c r="BC48">
        <f t="shared" ref="BC48" si="212">BC46+1</f>
        <v>25</v>
      </c>
      <c r="BD48" t="str">
        <f t="shared" ref="BD48" ca="1" si="213">IF(RANDBETWEEN(0,99)&lt;=30,"Yes","No")</f>
        <v>No</v>
      </c>
      <c r="BE48">
        <f t="shared" ref="BE48" ca="1" si="214">IF(BD48="YES", RANDBETWEEN(BB48/5,BB48/5+3), RANDBETWEEN(0, BB48/5+7))</f>
        <v>11</v>
      </c>
      <c r="BF48">
        <v>1</v>
      </c>
      <c r="BG48">
        <v>47</v>
      </c>
      <c r="BI48">
        <v>0</v>
      </c>
      <c r="BK48">
        <v>1</v>
      </c>
      <c r="BL48">
        <v>1</v>
      </c>
      <c r="BM48">
        <v>47</v>
      </c>
      <c r="BO48">
        <v>0</v>
      </c>
      <c r="BP48">
        <v>1</v>
      </c>
      <c r="BQ48">
        <v>1</v>
      </c>
    </row>
    <row r="49" spans="1:69" x14ac:dyDescent="0.25">
      <c r="A49">
        <v>48</v>
      </c>
      <c r="B49" t="str">
        <f t="shared" ca="1" si="6"/>
        <v>tv9hm8ao</v>
      </c>
      <c r="D49">
        <v>0</v>
      </c>
      <c r="E49">
        <v>13</v>
      </c>
      <c r="F49">
        <v>13</v>
      </c>
      <c r="G49" t="s">
        <v>206</v>
      </c>
      <c r="H49" t="s">
        <v>207</v>
      </c>
      <c r="I49" s="1">
        <f t="shared" ref="I49" si="215">I47+1/1440</f>
        <v>44947.834755358839</v>
      </c>
      <c r="J49">
        <v>1</v>
      </c>
      <c r="M49">
        <f t="shared" si="0"/>
        <v>40</v>
      </c>
      <c r="O49" t="s">
        <v>208</v>
      </c>
      <c r="T49">
        <v>0</v>
      </c>
      <c r="U49">
        <v>0.01</v>
      </c>
      <c r="V49">
        <v>0.25</v>
      </c>
      <c r="W49" t="s">
        <v>209</v>
      </c>
      <c r="X49" t="s">
        <v>210</v>
      </c>
      <c r="Y49">
        <v>48</v>
      </c>
      <c r="AA49">
        <v>0</v>
      </c>
      <c r="AB49">
        <v>1</v>
      </c>
      <c r="AC49">
        <v>1</v>
      </c>
      <c r="AD49">
        <v>1</v>
      </c>
      <c r="AE49">
        <v>48</v>
      </c>
      <c r="AG49">
        <v>0</v>
      </c>
      <c r="AH49" t="str" cm="1">
        <f t="array" aca="1" ref="AH49" ca="1">INDEX(data!$B$2:$B$7,RANDBETWEEN(1,6))</f>
        <v>55-</v>
      </c>
      <c r="AI49" t="str" cm="1">
        <f t="array" aca="1" ref="AI49" ca="1">INDEX(data!$D$2:$D$5,RANDBETWEEN(1,4))</f>
        <v>Male</v>
      </c>
      <c r="AJ49" t="str" cm="1">
        <f t="array" aca="1" ref="AJ49" ca="1">INDEX(data!$C$2:$C$7,RANDBETWEEN(1,6))</f>
        <v>Trade School</v>
      </c>
      <c r="AK49" t="str" cm="1">
        <f t="array" aca="1" ref="AK49" ca="1">INDEX(data!$A$2:$A$206,RANDBETWEEN(1,205))</f>
        <v>Turks &amp;amp; Caicos</v>
      </c>
      <c r="AL49">
        <f t="shared" ca="1" si="7"/>
        <v>2</v>
      </c>
      <c r="AM49">
        <v>1</v>
      </c>
      <c r="AN49">
        <v>1</v>
      </c>
      <c r="AO49">
        <v>48</v>
      </c>
      <c r="AQ49">
        <v>0</v>
      </c>
      <c r="AR49" t="s">
        <v>215</v>
      </c>
      <c r="AS49" t="s">
        <v>216</v>
      </c>
      <c r="AT49">
        <v>15</v>
      </c>
      <c r="AU49">
        <v>1</v>
      </c>
      <c r="AV49">
        <v>1</v>
      </c>
      <c r="AW49">
        <f t="shared" si="11"/>
        <v>2</v>
      </c>
      <c r="AY49">
        <f t="shared" ref="AY49" si="216">AY47</f>
        <v>40</v>
      </c>
      <c r="AZ49">
        <f t="shared" si="13"/>
        <v>1</v>
      </c>
      <c r="BA49">
        <f t="shared" ref="BA49" ca="1" si="217">BE49</f>
        <v>11</v>
      </c>
      <c r="BB49">
        <f t="shared" si="9"/>
        <v>20</v>
      </c>
      <c r="BC49">
        <f t="shared" ref="BC49" si="218">BC48</f>
        <v>25</v>
      </c>
      <c r="BD49" t="str">
        <f t="shared" ref="BD49" ca="1" si="219">BD48</f>
        <v>No</v>
      </c>
      <c r="BE49">
        <f t="shared" ref="BE49" ca="1" si="220">BE48</f>
        <v>11</v>
      </c>
      <c r="BF49">
        <v>1</v>
      </c>
      <c r="BG49">
        <v>48</v>
      </c>
      <c r="BI49">
        <v>0</v>
      </c>
      <c r="BK49">
        <v>1</v>
      </c>
      <c r="BL49">
        <v>1</v>
      </c>
      <c r="BM49">
        <v>48</v>
      </c>
      <c r="BO49">
        <v>0</v>
      </c>
      <c r="BP49">
        <v>1</v>
      </c>
      <c r="BQ49">
        <v>1</v>
      </c>
    </row>
    <row r="50" spans="1:69" x14ac:dyDescent="0.25">
      <c r="A50">
        <v>49</v>
      </c>
      <c r="B50" t="str">
        <f t="shared" ca="1" si="6"/>
        <v>pq9xv4ub</v>
      </c>
      <c r="D50">
        <v>0</v>
      </c>
      <c r="E50">
        <v>13</v>
      </c>
      <c r="F50">
        <v>13</v>
      </c>
      <c r="G50" t="s">
        <v>206</v>
      </c>
      <c r="H50" t="s">
        <v>207</v>
      </c>
      <c r="I50" s="1">
        <f t="shared" ref="I50" si="221">I49+2/86400</f>
        <v>44947.834778506985</v>
      </c>
      <c r="J50">
        <v>1</v>
      </c>
      <c r="M50">
        <f t="shared" ca="1" si="0"/>
        <v>0</v>
      </c>
      <c r="O50" t="s">
        <v>208</v>
      </c>
      <c r="T50">
        <v>0</v>
      </c>
      <c r="U50">
        <v>0.01</v>
      </c>
      <c r="V50">
        <v>0.25</v>
      </c>
      <c r="W50" t="s">
        <v>209</v>
      </c>
      <c r="X50" t="s">
        <v>210</v>
      </c>
      <c r="Y50">
        <v>49</v>
      </c>
      <c r="AA50">
        <v>0</v>
      </c>
      <c r="AB50">
        <v>1</v>
      </c>
      <c r="AC50">
        <v>1</v>
      </c>
      <c r="AD50">
        <v>1</v>
      </c>
      <c r="AE50">
        <v>49</v>
      </c>
      <c r="AG50">
        <v>0</v>
      </c>
      <c r="AH50" t="str" cm="1">
        <f t="array" aca="1" ref="AH50" ca="1">INDEX(data!$B$2:$B$7,RANDBETWEEN(1,6))</f>
        <v>18-24</v>
      </c>
      <c r="AI50" t="str" cm="1">
        <f t="array" aca="1" ref="AI50" ca="1">INDEX(data!$D$2:$D$5,RANDBETWEEN(1,4))</f>
        <v>Prefer not to say</v>
      </c>
      <c r="AJ50" t="str" cm="1">
        <f t="array" aca="1" ref="AJ50" ca="1">INDEX(data!$C$2:$C$7,RANDBETWEEN(1,6))</f>
        <v>Bachelors Degree</v>
      </c>
      <c r="AK50" t="str" cm="1">
        <f t="array" aca="1" ref="AK50" ca="1">INDEX(data!$A$2:$A$206,RANDBETWEEN(1,205))</f>
        <v>Lithuania</v>
      </c>
      <c r="AL50">
        <f t="shared" ca="1" si="7"/>
        <v>5</v>
      </c>
      <c r="AM50">
        <v>1</v>
      </c>
      <c r="AN50">
        <v>1</v>
      </c>
      <c r="AO50">
        <v>49</v>
      </c>
      <c r="AQ50">
        <v>0</v>
      </c>
      <c r="AR50" t="s">
        <v>215</v>
      </c>
      <c r="AS50" t="s">
        <v>216</v>
      </c>
      <c r="AT50">
        <v>15</v>
      </c>
      <c r="AU50">
        <v>1</v>
      </c>
      <c r="AV50">
        <v>1</v>
      </c>
      <c r="AW50">
        <f t="shared" si="11"/>
        <v>1</v>
      </c>
      <c r="AY50">
        <f t="shared" ref="AY50" ca="1" si="222">BE50*5</f>
        <v>0</v>
      </c>
      <c r="AZ50">
        <f t="shared" si="13"/>
        <v>0</v>
      </c>
      <c r="BA50">
        <f t="shared" si="13"/>
        <v>0</v>
      </c>
      <c r="BB50">
        <f t="shared" si="9"/>
        <v>5</v>
      </c>
      <c r="BC50">
        <f t="shared" ref="BC50" si="223">BC48+1</f>
        <v>26</v>
      </c>
      <c r="BD50" t="str">
        <f t="shared" ref="BD50" ca="1" si="224">IF(RANDBETWEEN(0,99)&lt;=30,"Yes","No")</f>
        <v>No</v>
      </c>
      <c r="BE50">
        <f t="shared" ref="BE50" ca="1" si="225">IF(BD50="YES", RANDBETWEEN(BB50/5,BB50/5+3), RANDBETWEEN(0, BB50/5+7))</f>
        <v>0</v>
      </c>
      <c r="BF50">
        <v>1</v>
      </c>
      <c r="BG50">
        <v>49</v>
      </c>
      <c r="BI50">
        <v>0</v>
      </c>
      <c r="BK50">
        <v>1</v>
      </c>
      <c r="BL50">
        <v>1</v>
      </c>
      <c r="BM50">
        <v>49</v>
      </c>
      <c r="BO50">
        <v>0</v>
      </c>
      <c r="BP50">
        <v>1</v>
      </c>
      <c r="BQ50">
        <v>1</v>
      </c>
    </row>
    <row r="51" spans="1:69" x14ac:dyDescent="0.25">
      <c r="A51">
        <v>50</v>
      </c>
      <c r="B51" t="str">
        <f t="shared" ca="1" si="6"/>
        <v>mq1pz8uw</v>
      </c>
      <c r="D51">
        <v>0</v>
      </c>
      <c r="E51">
        <v>13</v>
      </c>
      <c r="F51">
        <v>13</v>
      </c>
      <c r="G51" t="s">
        <v>206</v>
      </c>
      <c r="H51" t="s">
        <v>207</v>
      </c>
      <c r="I51" s="1">
        <f t="shared" ref="I51" si="226">I49+1/1440</f>
        <v>44947.835449803286</v>
      </c>
      <c r="J51">
        <v>1</v>
      </c>
      <c r="M51">
        <f t="shared" si="0"/>
        <v>40</v>
      </c>
      <c r="O51" t="s">
        <v>208</v>
      </c>
      <c r="T51">
        <v>0</v>
      </c>
      <c r="U51">
        <v>0.01</v>
      </c>
      <c r="V51">
        <v>0.25</v>
      </c>
      <c r="W51" t="s">
        <v>209</v>
      </c>
      <c r="X51" t="s">
        <v>210</v>
      </c>
      <c r="Y51">
        <v>50</v>
      </c>
      <c r="AA51">
        <v>0</v>
      </c>
      <c r="AB51">
        <v>1</v>
      </c>
      <c r="AC51">
        <v>1</v>
      </c>
      <c r="AD51">
        <v>1</v>
      </c>
      <c r="AE51">
        <v>50</v>
      </c>
      <c r="AG51">
        <v>0</v>
      </c>
      <c r="AH51" t="str" cm="1">
        <f t="array" aca="1" ref="AH51" ca="1">INDEX(data!$B$2:$B$7,RANDBETWEEN(1,6))</f>
        <v>Prefer not to say</v>
      </c>
      <c r="AI51" t="str" cm="1">
        <f t="array" aca="1" ref="AI51" ca="1">INDEX(data!$D$2:$D$5,RANDBETWEEN(1,4))</f>
        <v>Other</v>
      </c>
      <c r="AJ51" t="str" cm="1">
        <f t="array" aca="1" ref="AJ51" ca="1">INDEX(data!$C$2:$C$7,RANDBETWEEN(1,6))</f>
        <v>Ph.D. or higher</v>
      </c>
      <c r="AK51" t="str" cm="1">
        <f t="array" aca="1" ref="AK51" ca="1">INDEX(data!$A$2:$A$206,RANDBETWEEN(1,205))</f>
        <v>Benin</v>
      </c>
      <c r="AL51">
        <f t="shared" ca="1" si="7"/>
        <v>8</v>
      </c>
      <c r="AM51">
        <v>1</v>
      </c>
      <c r="AN51">
        <v>1</v>
      </c>
      <c r="AO51">
        <v>50</v>
      </c>
      <c r="AQ51">
        <v>0</v>
      </c>
      <c r="AR51" t="s">
        <v>215</v>
      </c>
      <c r="AS51" t="s">
        <v>216</v>
      </c>
      <c r="AT51">
        <v>15</v>
      </c>
      <c r="AU51">
        <v>1</v>
      </c>
      <c r="AV51">
        <v>1</v>
      </c>
      <c r="AW51">
        <f t="shared" si="11"/>
        <v>2</v>
      </c>
      <c r="AY51">
        <f t="shared" ref="AY51" si="227">AY49</f>
        <v>40</v>
      </c>
      <c r="AZ51">
        <f t="shared" si="13"/>
        <v>1</v>
      </c>
      <c r="BA51">
        <f t="shared" ref="BA51" ca="1" si="228">BE51</f>
        <v>0</v>
      </c>
      <c r="BB51">
        <f t="shared" si="9"/>
        <v>5</v>
      </c>
      <c r="BC51">
        <f t="shared" ref="BC51" si="229">BC50</f>
        <v>26</v>
      </c>
      <c r="BD51" t="str">
        <f t="shared" ref="BD51" ca="1" si="230">BD50</f>
        <v>No</v>
      </c>
      <c r="BE51">
        <f t="shared" ref="BE51" ca="1" si="231">BE50</f>
        <v>0</v>
      </c>
      <c r="BF51">
        <v>1</v>
      </c>
      <c r="BG51">
        <v>50</v>
      </c>
      <c r="BI51">
        <v>0</v>
      </c>
      <c r="BK51">
        <v>1</v>
      </c>
      <c r="BL51">
        <v>1</v>
      </c>
      <c r="BM51">
        <v>50</v>
      </c>
      <c r="BO51">
        <v>0</v>
      </c>
      <c r="BP51">
        <v>1</v>
      </c>
      <c r="BQ51">
        <v>1</v>
      </c>
    </row>
    <row r="52" spans="1:69" x14ac:dyDescent="0.25">
      <c r="A52">
        <v>51</v>
      </c>
      <c r="B52" t="str">
        <f t="shared" ca="1" si="6"/>
        <v>kb5tr6rc</v>
      </c>
      <c r="D52">
        <v>0</v>
      </c>
      <c r="E52">
        <v>13</v>
      </c>
      <c r="F52">
        <v>13</v>
      </c>
      <c r="G52" t="s">
        <v>206</v>
      </c>
      <c r="H52" t="s">
        <v>207</v>
      </c>
      <c r="I52" s="1">
        <f t="shared" ref="I52" si="232">I51+2/86400</f>
        <v>44947.835472951432</v>
      </c>
      <c r="J52">
        <v>1</v>
      </c>
      <c r="M52">
        <f t="shared" ca="1" si="0"/>
        <v>35</v>
      </c>
      <c r="O52" t="s">
        <v>208</v>
      </c>
      <c r="T52">
        <v>0</v>
      </c>
      <c r="U52">
        <v>0.01</v>
      </c>
      <c r="V52">
        <v>0.25</v>
      </c>
      <c r="W52" t="s">
        <v>209</v>
      </c>
      <c r="X52" t="s">
        <v>210</v>
      </c>
      <c r="Y52">
        <v>51</v>
      </c>
      <c r="AA52">
        <v>0</v>
      </c>
      <c r="AB52">
        <v>1</v>
      </c>
      <c r="AC52">
        <v>1</v>
      </c>
      <c r="AD52">
        <v>1</v>
      </c>
      <c r="AE52">
        <v>51</v>
      </c>
      <c r="AG52">
        <v>0</v>
      </c>
      <c r="AH52" t="str" cm="1">
        <f t="array" aca="1" ref="AH52" ca="1">INDEX(data!$B$2:$B$7,RANDBETWEEN(1,6))</f>
        <v>45-54</v>
      </c>
      <c r="AI52" t="str" cm="1">
        <f t="array" aca="1" ref="AI52" ca="1">INDEX(data!$D$2:$D$5,RANDBETWEEN(1,4))</f>
        <v>Female</v>
      </c>
      <c r="AJ52" t="str" cm="1">
        <f t="array" aca="1" ref="AJ52" ca="1">INDEX(data!$C$2:$C$7,RANDBETWEEN(1,6))</f>
        <v>Masters Degree</v>
      </c>
      <c r="AK52" t="str" cm="1">
        <f t="array" aca="1" ref="AK52" ca="1">INDEX(data!$A$2:$A$206,RANDBETWEEN(1,205))</f>
        <v>France</v>
      </c>
      <c r="AL52">
        <f t="shared" ca="1" si="7"/>
        <v>3</v>
      </c>
      <c r="AM52">
        <v>1</v>
      </c>
      <c r="AN52">
        <v>1</v>
      </c>
      <c r="AO52">
        <v>51</v>
      </c>
      <c r="AQ52">
        <v>0</v>
      </c>
      <c r="AR52" t="s">
        <v>215</v>
      </c>
      <c r="AS52" t="s">
        <v>216</v>
      </c>
      <c r="AT52">
        <v>15</v>
      </c>
      <c r="AU52">
        <v>1</v>
      </c>
      <c r="AV52">
        <v>1</v>
      </c>
      <c r="AW52">
        <f t="shared" si="11"/>
        <v>1</v>
      </c>
      <c r="AY52">
        <f t="shared" ref="AY52" ca="1" si="233">BE52*5</f>
        <v>35</v>
      </c>
      <c r="AZ52">
        <f t="shared" si="13"/>
        <v>0</v>
      </c>
      <c r="BA52">
        <f t="shared" si="13"/>
        <v>0</v>
      </c>
      <c r="BB52">
        <f t="shared" si="9"/>
        <v>10</v>
      </c>
      <c r="BC52">
        <f t="shared" ref="BC52" si="234">BC50+1</f>
        <v>27</v>
      </c>
      <c r="BD52" t="str">
        <f t="shared" ref="BD52" ca="1" si="235">IF(RANDBETWEEN(0,99)&lt;=30,"Yes","No")</f>
        <v>No</v>
      </c>
      <c r="BE52">
        <f t="shared" ref="BE52" ca="1" si="236">IF(BD52="YES", RANDBETWEEN(BB52/5,BB52/5+3), RANDBETWEEN(0, BB52/5+7))</f>
        <v>7</v>
      </c>
      <c r="BF52">
        <v>1</v>
      </c>
      <c r="BG52">
        <v>51</v>
      </c>
      <c r="BI52">
        <v>0</v>
      </c>
      <c r="BK52">
        <v>1</v>
      </c>
      <c r="BL52">
        <v>1</v>
      </c>
      <c r="BM52">
        <v>51</v>
      </c>
      <c r="BO52">
        <v>0</v>
      </c>
      <c r="BP52">
        <v>1</v>
      </c>
      <c r="BQ52">
        <v>1</v>
      </c>
    </row>
    <row r="53" spans="1:69" x14ac:dyDescent="0.25">
      <c r="A53">
        <v>52</v>
      </c>
      <c r="B53" t="str">
        <f t="shared" ca="1" si="6"/>
        <v>bp2da4sw</v>
      </c>
      <c r="D53">
        <v>0</v>
      </c>
      <c r="E53">
        <v>13</v>
      </c>
      <c r="F53">
        <v>13</v>
      </c>
      <c r="G53" t="s">
        <v>206</v>
      </c>
      <c r="H53" t="s">
        <v>207</v>
      </c>
      <c r="I53" s="1">
        <f t="shared" ref="I53" si="237">I51+1/1440</f>
        <v>44947.836144247733</v>
      </c>
      <c r="J53">
        <v>1</v>
      </c>
      <c r="M53">
        <f t="shared" si="0"/>
        <v>40</v>
      </c>
      <c r="O53" t="s">
        <v>208</v>
      </c>
      <c r="T53">
        <v>0</v>
      </c>
      <c r="U53">
        <v>0.01</v>
      </c>
      <c r="V53">
        <v>0.25</v>
      </c>
      <c r="W53" t="s">
        <v>209</v>
      </c>
      <c r="X53" t="s">
        <v>210</v>
      </c>
      <c r="Y53">
        <v>52</v>
      </c>
      <c r="AA53">
        <v>0</v>
      </c>
      <c r="AB53">
        <v>1</v>
      </c>
      <c r="AC53">
        <v>1</v>
      </c>
      <c r="AD53">
        <v>1</v>
      </c>
      <c r="AE53">
        <v>52</v>
      </c>
      <c r="AG53">
        <v>0</v>
      </c>
      <c r="AH53" t="str" cm="1">
        <f t="array" aca="1" ref="AH53" ca="1">INDEX(data!$B$2:$B$7,RANDBETWEEN(1,6))</f>
        <v>35-44</v>
      </c>
      <c r="AI53" t="str" cm="1">
        <f t="array" aca="1" ref="AI53" ca="1">INDEX(data!$D$2:$D$5,RANDBETWEEN(1,4))</f>
        <v>Male</v>
      </c>
      <c r="AJ53" t="str" cm="1">
        <f t="array" aca="1" ref="AJ53" ca="1">INDEX(data!$C$2:$C$7,RANDBETWEEN(1,6))</f>
        <v>Trade School</v>
      </c>
      <c r="AK53" t="str" cm="1">
        <f t="array" aca="1" ref="AK53" ca="1">INDEX(data!$A$2:$A$206,RANDBETWEEN(1,205))</f>
        <v>Macau</v>
      </c>
      <c r="AL53">
        <f t="shared" ca="1" si="7"/>
        <v>4</v>
      </c>
      <c r="AM53">
        <v>1</v>
      </c>
      <c r="AN53">
        <v>1</v>
      </c>
      <c r="AO53">
        <v>52</v>
      </c>
      <c r="AQ53">
        <v>0</v>
      </c>
      <c r="AR53" t="s">
        <v>215</v>
      </c>
      <c r="AS53" t="s">
        <v>216</v>
      </c>
      <c r="AT53">
        <v>15</v>
      </c>
      <c r="AU53">
        <v>1</v>
      </c>
      <c r="AV53">
        <v>1</v>
      </c>
      <c r="AW53">
        <f t="shared" si="11"/>
        <v>2</v>
      </c>
      <c r="AY53">
        <f t="shared" ref="AY53" si="238">AY51</f>
        <v>40</v>
      </c>
      <c r="AZ53">
        <f t="shared" si="13"/>
        <v>1</v>
      </c>
      <c r="BA53">
        <f t="shared" ref="BA53" ca="1" si="239">BE53</f>
        <v>7</v>
      </c>
      <c r="BB53">
        <f t="shared" si="9"/>
        <v>10</v>
      </c>
      <c r="BC53">
        <f t="shared" ref="BC53" si="240">BC52</f>
        <v>27</v>
      </c>
      <c r="BD53" t="str">
        <f t="shared" ref="BD53" ca="1" si="241">BD52</f>
        <v>No</v>
      </c>
      <c r="BE53">
        <f t="shared" ref="BE53" ca="1" si="242">BE52</f>
        <v>7</v>
      </c>
      <c r="BF53">
        <v>1</v>
      </c>
      <c r="BG53">
        <v>52</v>
      </c>
      <c r="BI53">
        <v>0</v>
      </c>
      <c r="BK53">
        <v>1</v>
      </c>
      <c r="BL53">
        <v>1</v>
      </c>
      <c r="BM53">
        <v>52</v>
      </c>
      <c r="BO53">
        <v>0</v>
      </c>
      <c r="BP53">
        <v>1</v>
      </c>
      <c r="BQ53">
        <v>1</v>
      </c>
    </row>
    <row r="54" spans="1:69" x14ac:dyDescent="0.25">
      <c r="A54">
        <v>53</v>
      </c>
      <c r="B54" t="str">
        <f t="shared" ca="1" si="6"/>
        <v>re9tr8ok</v>
      </c>
      <c r="D54">
        <v>0</v>
      </c>
      <c r="E54">
        <v>13</v>
      </c>
      <c r="F54">
        <v>13</v>
      </c>
      <c r="G54" t="s">
        <v>206</v>
      </c>
      <c r="H54" t="s">
        <v>207</v>
      </c>
      <c r="I54" s="1">
        <f t="shared" ref="I54" si="243">I53+2/86400</f>
        <v>44947.836167395879</v>
      </c>
      <c r="J54">
        <v>1</v>
      </c>
      <c r="M54">
        <f t="shared" ca="1" si="0"/>
        <v>10</v>
      </c>
      <c r="O54" t="s">
        <v>208</v>
      </c>
      <c r="T54">
        <v>0</v>
      </c>
      <c r="U54">
        <v>0.01</v>
      </c>
      <c r="V54">
        <v>0.25</v>
      </c>
      <c r="W54" t="s">
        <v>209</v>
      </c>
      <c r="X54" t="s">
        <v>210</v>
      </c>
      <c r="Y54">
        <v>53</v>
      </c>
      <c r="AA54">
        <v>0</v>
      </c>
      <c r="AB54">
        <v>1</v>
      </c>
      <c r="AC54">
        <v>1</v>
      </c>
      <c r="AD54">
        <v>1</v>
      </c>
      <c r="AE54">
        <v>53</v>
      </c>
      <c r="AG54">
        <v>0</v>
      </c>
      <c r="AH54" t="str" cm="1">
        <f t="array" aca="1" ref="AH54" ca="1">INDEX(data!$B$2:$B$7,RANDBETWEEN(1,6))</f>
        <v>55-</v>
      </c>
      <c r="AI54" t="str" cm="1">
        <f t="array" aca="1" ref="AI54" ca="1">INDEX(data!$D$2:$D$5,RANDBETWEEN(1,4))</f>
        <v>Female</v>
      </c>
      <c r="AJ54" t="str" cm="1">
        <f t="array" aca="1" ref="AJ54" ca="1">INDEX(data!$C$2:$C$7,RANDBETWEEN(1,6))</f>
        <v>Ph.D. or higher</v>
      </c>
      <c r="AK54" t="str" cm="1">
        <f t="array" aca="1" ref="AK54" ca="1">INDEX(data!$A$2:$A$206,RANDBETWEEN(1,205))</f>
        <v>New Zealand</v>
      </c>
      <c r="AL54">
        <f t="shared" ca="1" si="7"/>
        <v>2</v>
      </c>
      <c r="AM54">
        <v>1</v>
      </c>
      <c r="AN54">
        <v>1</v>
      </c>
      <c r="AO54">
        <v>53</v>
      </c>
      <c r="AQ54">
        <v>0</v>
      </c>
      <c r="AR54" t="s">
        <v>215</v>
      </c>
      <c r="AS54" t="s">
        <v>216</v>
      </c>
      <c r="AT54">
        <v>15</v>
      </c>
      <c r="AU54">
        <v>1</v>
      </c>
      <c r="AV54">
        <v>1</v>
      </c>
      <c r="AW54">
        <f t="shared" si="11"/>
        <v>1</v>
      </c>
      <c r="AY54">
        <f t="shared" ref="AY54" ca="1" si="244">BE54*5</f>
        <v>10</v>
      </c>
      <c r="AZ54">
        <f t="shared" si="13"/>
        <v>0</v>
      </c>
      <c r="BA54">
        <f t="shared" si="13"/>
        <v>0</v>
      </c>
      <c r="BB54">
        <f t="shared" si="9"/>
        <v>20</v>
      </c>
      <c r="BC54">
        <f t="shared" ref="BC54" si="245">BC52+1</f>
        <v>28</v>
      </c>
      <c r="BD54" t="str">
        <f t="shared" ref="BD54" ca="1" si="246">IF(RANDBETWEEN(0,99)&lt;=30,"Yes","No")</f>
        <v>No</v>
      </c>
      <c r="BE54">
        <f t="shared" ref="BE54" ca="1" si="247">IF(BD54="YES", RANDBETWEEN(BB54/5,BB54/5+3), RANDBETWEEN(0, BB54/5+7))</f>
        <v>2</v>
      </c>
      <c r="BF54">
        <v>1</v>
      </c>
      <c r="BG54">
        <v>53</v>
      </c>
      <c r="BI54">
        <v>0</v>
      </c>
      <c r="BK54">
        <v>1</v>
      </c>
      <c r="BL54">
        <v>1</v>
      </c>
      <c r="BM54">
        <v>53</v>
      </c>
      <c r="BO54">
        <v>0</v>
      </c>
      <c r="BP54">
        <v>1</v>
      </c>
      <c r="BQ54">
        <v>1</v>
      </c>
    </row>
    <row r="55" spans="1:69" x14ac:dyDescent="0.25">
      <c r="A55">
        <v>54</v>
      </c>
      <c r="B55" t="str">
        <f t="shared" ca="1" si="6"/>
        <v>jm7bb7kg</v>
      </c>
      <c r="D55">
        <v>0</v>
      </c>
      <c r="E55">
        <v>13</v>
      </c>
      <c r="F55">
        <v>13</v>
      </c>
      <c r="G55" t="s">
        <v>206</v>
      </c>
      <c r="H55" t="s">
        <v>207</v>
      </c>
      <c r="I55" s="1">
        <f t="shared" ref="I55" si="248">I53+1/1440</f>
        <v>44947.836838692179</v>
      </c>
      <c r="J55">
        <v>1</v>
      </c>
      <c r="M55">
        <f t="shared" si="0"/>
        <v>40</v>
      </c>
      <c r="O55" t="s">
        <v>208</v>
      </c>
      <c r="T55">
        <v>0</v>
      </c>
      <c r="U55">
        <v>0.01</v>
      </c>
      <c r="V55">
        <v>0.25</v>
      </c>
      <c r="W55" t="s">
        <v>209</v>
      </c>
      <c r="X55" t="s">
        <v>210</v>
      </c>
      <c r="Y55">
        <v>54</v>
      </c>
      <c r="AA55">
        <v>0</v>
      </c>
      <c r="AB55">
        <v>1</v>
      </c>
      <c r="AC55">
        <v>1</v>
      </c>
      <c r="AD55">
        <v>1</v>
      </c>
      <c r="AE55">
        <v>54</v>
      </c>
      <c r="AG55">
        <v>0</v>
      </c>
      <c r="AH55" t="str" cm="1">
        <f t="array" aca="1" ref="AH55" ca="1">INDEX(data!$B$2:$B$7,RANDBETWEEN(1,6))</f>
        <v>18-24</v>
      </c>
      <c r="AI55" t="str" cm="1">
        <f t="array" aca="1" ref="AI55" ca="1">INDEX(data!$D$2:$D$5,RANDBETWEEN(1,4))</f>
        <v>Male</v>
      </c>
      <c r="AJ55" t="str" cm="1">
        <f t="array" aca="1" ref="AJ55" ca="1">INDEX(data!$C$2:$C$7,RANDBETWEEN(1,6))</f>
        <v>Prefer not to say</v>
      </c>
      <c r="AK55" t="str" cm="1">
        <f t="array" aca="1" ref="AK55" ca="1">INDEX(data!$A$2:$A$206,RANDBETWEEN(1,205))</f>
        <v>Guernsey</v>
      </c>
      <c r="AL55">
        <f t="shared" ca="1" si="7"/>
        <v>1</v>
      </c>
      <c r="AM55">
        <v>1</v>
      </c>
      <c r="AN55">
        <v>1</v>
      </c>
      <c r="AO55">
        <v>54</v>
      </c>
      <c r="AQ55">
        <v>0</v>
      </c>
      <c r="AR55" t="s">
        <v>215</v>
      </c>
      <c r="AS55" t="s">
        <v>216</v>
      </c>
      <c r="AT55">
        <v>15</v>
      </c>
      <c r="AU55">
        <v>1</v>
      </c>
      <c r="AV55">
        <v>1</v>
      </c>
      <c r="AW55">
        <f t="shared" si="11"/>
        <v>2</v>
      </c>
      <c r="AY55">
        <f t="shared" ref="AY55" si="249">AY53</f>
        <v>40</v>
      </c>
      <c r="AZ55">
        <f t="shared" si="13"/>
        <v>1</v>
      </c>
      <c r="BA55">
        <f t="shared" ref="BA55" ca="1" si="250">BE55</f>
        <v>2</v>
      </c>
      <c r="BB55">
        <f t="shared" si="9"/>
        <v>20</v>
      </c>
      <c r="BC55">
        <f t="shared" ref="BC55" si="251">BC54</f>
        <v>28</v>
      </c>
      <c r="BD55" t="str">
        <f t="shared" ref="BD55" ca="1" si="252">BD54</f>
        <v>No</v>
      </c>
      <c r="BE55">
        <f t="shared" ref="BE55" ca="1" si="253">BE54</f>
        <v>2</v>
      </c>
      <c r="BF55">
        <v>1</v>
      </c>
      <c r="BG55">
        <v>54</v>
      </c>
      <c r="BI55">
        <v>0</v>
      </c>
      <c r="BK55">
        <v>1</v>
      </c>
      <c r="BL55">
        <v>1</v>
      </c>
      <c r="BM55">
        <v>54</v>
      </c>
      <c r="BO55">
        <v>0</v>
      </c>
      <c r="BP55">
        <v>1</v>
      </c>
      <c r="BQ55">
        <v>1</v>
      </c>
    </row>
    <row r="56" spans="1:69" x14ac:dyDescent="0.25">
      <c r="A56">
        <v>55</v>
      </c>
      <c r="B56" t="str">
        <f t="shared" ca="1" si="6"/>
        <v>ou0rd8vq</v>
      </c>
      <c r="D56">
        <v>0</v>
      </c>
      <c r="E56">
        <v>13</v>
      </c>
      <c r="F56">
        <v>13</v>
      </c>
      <c r="G56" t="s">
        <v>206</v>
      </c>
      <c r="H56" t="s">
        <v>207</v>
      </c>
      <c r="I56" s="1">
        <f t="shared" ref="I56" si="254">I55+2/86400</f>
        <v>44947.836861840326</v>
      </c>
      <c r="J56">
        <v>1</v>
      </c>
      <c r="M56">
        <f t="shared" ca="1" si="0"/>
        <v>20</v>
      </c>
      <c r="O56" t="s">
        <v>208</v>
      </c>
      <c r="T56">
        <v>0</v>
      </c>
      <c r="U56">
        <v>0.01</v>
      </c>
      <c r="V56">
        <v>0.25</v>
      </c>
      <c r="W56" t="s">
        <v>209</v>
      </c>
      <c r="X56" t="s">
        <v>210</v>
      </c>
      <c r="Y56">
        <v>55</v>
      </c>
      <c r="AA56">
        <v>0</v>
      </c>
      <c r="AB56">
        <v>1</v>
      </c>
      <c r="AC56">
        <v>1</v>
      </c>
      <c r="AD56">
        <v>1</v>
      </c>
      <c r="AE56">
        <v>55</v>
      </c>
      <c r="AG56">
        <v>0</v>
      </c>
      <c r="AH56" t="str" cm="1">
        <f t="array" aca="1" ref="AH56" ca="1">INDEX(data!$B$2:$B$7,RANDBETWEEN(1,6))</f>
        <v>25-34</v>
      </c>
      <c r="AI56" t="str" cm="1">
        <f t="array" aca="1" ref="AI56" ca="1">INDEX(data!$D$2:$D$5,RANDBETWEEN(1,4))</f>
        <v>Prefer not to say</v>
      </c>
      <c r="AJ56" t="str" cm="1">
        <f t="array" aca="1" ref="AJ56" ca="1">INDEX(data!$C$2:$C$7,RANDBETWEEN(1,6))</f>
        <v>Trade School</v>
      </c>
      <c r="AK56" t="str" cm="1">
        <f t="array" aca="1" ref="AK56" ca="1">INDEX(data!$A$2:$A$206,RANDBETWEEN(1,205))</f>
        <v>Tunisia</v>
      </c>
      <c r="AL56">
        <f t="shared" ca="1" si="7"/>
        <v>8</v>
      </c>
      <c r="AM56">
        <v>1</v>
      </c>
      <c r="AN56">
        <v>1</v>
      </c>
      <c r="AO56">
        <v>55</v>
      </c>
      <c r="AQ56">
        <v>0</v>
      </c>
      <c r="AR56" t="s">
        <v>215</v>
      </c>
      <c r="AS56" t="s">
        <v>216</v>
      </c>
      <c r="AT56">
        <v>15</v>
      </c>
      <c r="AU56">
        <v>1</v>
      </c>
      <c r="AV56">
        <v>1</v>
      </c>
      <c r="AW56">
        <f t="shared" si="11"/>
        <v>1</v>
      </c>
      <c r="AY56">
        <f t="shared" ref="AY56" ca="1" si="255">BE56*5</f>
        <v>20</v>
      </c>
      <c r="AZ56">
        <f t="shared" si="13"/>
        <v>0</v>
      </c>
      <c r="BA56">
        <f t="shared" si="13"/>
        <v>0</v>
      </c>
      <c r="BB56">
        <f t="shared" si="9"/>
        <v>5</v>
      </c>
      <c r="BC56">
        <f t="shared" ref="BC56" si="256">BC54+1</f>
        <v>29</v>
      </c>
      <c r="BD56" t="str">
        <f t="shared" ref="BD56" ca="1" si="257">IF(RANDBETWEEN(0,99)&lt;=30,"Yes","No")</f>
        <v>No</v>
      </c>
      <c r="BE56">
        <f t="shared" ref="BE56" ca="1" si="258">IF(BD56="YES", RANDBETWEEN(BB56/5,BB56/5+3), RANDBETWEEN(0, BB56/5+7))</f>
        <v>4</v>
      </c>
      <c r="BF56">
        <v>1</v>
      </c>
      <c r="BG56">
        <v>55</v>
      </c>
      <c r="BI56">
        <v>0</v>
      </c>
      <c r="BK56">
        <v>1</v>
      </c>
      <c r="BL56">
        <v>1</v>
      </c>
      <c r="BM56">
        <v>55</v>
      </c>
      <c r="BO56">
        <v>0</v>
      </c>
      <c r="BP56">
        <v>1</v>
      </c>
      <c r="BQ56">
        <v>1</v>
      </c>
    </row>
    <row r="57" spans="1:69" x14ac:dyDescent="0.25">
      <c r="A57">
        <v>56</v>
      </c>
      <c r="B57" t="str">
        <f t="shared" ca="1" si="6"/>
        <v>ho6bf6iq</v>
      </c>
      <c r="D57">
        <v>0</v>
      </c>
      <c r="E57">
        <v>13</v>
      </c>
      <c r="F57">
        <v>13</v>
      </c>
      <c r="G57" t="s">
        <v>206</v>
      </c>
      <c r="H57" t="s">
        <v>207</v>
      </c>
      <c r="I57" s="1">
        <f t="shared" ref="I57" si="259">I55+1/1440</f>
        <v>44947.837533136626</v>
      </c>
      <c r="J57">
        <v>1</v>
      </c>
      <c r="M57">
        <f t="shared" si="0"/>
        <v>40</v>
      </c>
      <c r="O57" t="s">
        <v>208</v>
      </c>
      <c r="T57">
        <v>0</v>
      </c>
      <c r="U57">
        <v>0.01</v>
      </c>
      <c r="V57">
        <v>0.25</v>
      </c>
      <c r="W57" t="s">
        <v>209</v>
      </c>
      <c r="X57" t="s">
        <v>210</v>
      </c>
      <c r="Y57">
        <v>56</v>
      </c>
      <c r="AA57">
        <v>0</v>
      </c>
      <c r="AB57">
        <v>1</v>
      </c>
      <c r="AC57">
        <v>1</v>
      </c>
      <c r="AD57">
        <v>1</v>
      </c>
      <c r="AE57">
        <v>56</v>
      </c>
      <c r="AG57">
        <v>0</v>
      </c>
      <c r="AH57" t="str" cm="1">
        <f t="array" aca="1" ref="AH57" ca="1">INDEX(data!$B$2:$B$7,RANDBETWEEN(1,6))</f>
        <v>35-44</v>
      </c>
      <c r="AI57" t="str" cm="1">
        <f t="array" aca="1" ref="AI57" ca="1">INDEX(data!$D$2:$D$5,RANDBETWEEN(1,4))</f>
        <v>Male</v>
      </c>
      <c r="AJ57" t="str" cm="1">
        <f t="array" aca="1" ref="AJ57" ca="1">INDEX(data!$C$2:$C$7,RANDBETWEEN(1,6))</f>
        <v>Trade School</v>
      </c>
      <c r="AK57" t="str" cm="1">
        <f t="array" aca="1" ref="AK57" ca="1">INDEX(data!$A$2:$A$206,RANDBETWEEN(1,205))</f>
        <v>Libya</v>
      </c>
      <c r="AL57">
        <f t="shared" ca="1" si="7"/>
        <v>1</v>
      </c>
      <c r="AM57">
        <v>1</v>
      </c>
      <c r="AN57">
        <v>1</v>
      </c>
      <c r="AO57">
        <v>56</v>
      </c>
      <c r="AQ57">
        <v>0</v>
      </c>
      <c r="AR57" t="s">
        <v>215</v>
      </c>
      <c r="AS57" t="s">
        <v>216</v>
      </c>
      <c r="AT57">
        <v>15</v>
      </c>
      <c r="AU57">
        <v>1</v>
      </c>
      <c r="AV57">
        <v>1</v>
      </c>
      <c r="AW57">
        <f t="shared" si="11"/>
        <v>2</v>
      </c>
      <c r="AY57">
        <f t="shared" ref="AY57" si="260">AY55</f>
        <v>40</v>
      </c>
      <c r="AZ57">
        <f t="shared" si="13"/>
        <v>1</v>
      </c>
      <c r="BA57">
        <f t="shared" ref="BA57" ca="1" si="261">BE57</f>
        <v>4</v>
      </c>
      <c r="BB57">
        <f t="shared" si="9"/>
        <v>5</v>
      </c>
      <c r="BC57">
        <f t="shared" ref="BC57" si="262">BC56</f>
        <v>29</v>
      </c>
      <c r="BD57" t="str">
        <f t="shared" ref="BD57" ca="1" si="263">BD56</f>
        <v>No</v>
      </c>
      <c r="BE57">
        <f t="shared" ref="BE57" ca="1" si="264">BE56</f>
        <v>4</v>
      </c>
      <c r="BF57">
        <v>1</v>
      </c>
      <c r="BG57">
        <v>56</v>
      </c>
      <c r="BI57">
        <v>0</v>
      </c>
      <c r="BK57">
        <v>1</v>
      </c>
      <c r="BL57">
        <v>1</v>
      </c>
      <c r="BM57">
        <v>56</v>
      </c>
      <c r="BO57">
        <v>0</v>
      </c>
      <c r="BP57">
        <v>1</v>
      </c>
      <c r="BQ57">
        <v>1</v>
      </c>
    </row>
    <row r="58" spans="1:69" x14ac:dyDescent="0.25">
      <c r="A58">
        <v>57</v>
      </c>
      <c r="B58" t="str">
        <f t="shared" ca="1" si="6"/>
        <v>ea0pg5lg</v>
      </c>
      <c r="D58">
        <v>0</v>
      </c>
      <c r="E58">
        <v>13</v>
      </c>
      <c r="F58">
        <v>13</v>
      </c>
      <c r="G58" t="s">
        <v>206</v>
      </c>
      <c r="H58" t="s">
        <v>207</v>
      </c>
      <c r="I58" s="1">
        <f t="shared" ref="I58" si="265">I57+2/86400</f>
        <v>44947.837556284772</v>
      </c>
      <c r="J58">
        <v>1</v>
      </c>
      <c r="M58">
        <f t="shared" ca="1" si="0"/>
        <v>25</v>
      </c>
      <c r="O58" t="s">
        <v>208</v>
      </c>
      <c r="T58">
        <v>0</v>
      </c>
      <c r="U58">
        <v>0.01</v>
      </c>
      <c r="V58">
        <v>0.25</v>
      </c>
      <c r="W58" t="s">
        <v>209</v>
      </c>
      <c r="X58" t="s">
        <v>210</v>
      </c>
      <c r="Y58">
        <v>57</v>
      </c>
      <c r="AA58">
        <v>0</v>
      </c>
      <c r="AB58">
        <v>1</v>
      </c>
      <c r="AC58">
        <v>1</v>
      </c>
      <c r="AD58">
        <v>1</v>
      </c>
      <c r="AE58">
        <v>57</v>
      </c>
      <c r="AG58">
        <v>0</v>
      </c>
      <c r="AH58" t="str" cm="1">
        <f t="array" aca="1" ref="AH58" ca="1">INDEX(data!$B$2:$B$7,RANDBETWEEN(1,6))</f>
        <v>55-</v>
      </c>
      <c r="AI58" t="str" cm="1">
        <f t="array" aca="1" ref="AI58" ca="1">INDEX(data!$D$2:$D$5,RANDBETWEEN(1,4))</f>
        <v>Other</v>
      </c>
      <c r="AJ58" t="str" cm="1">
        <f t="array" aca="1" ref="AJ58" ca="1">INDEX(data!$C$2:$C$7,RANDBETWEEN(1,6))</f>
        <v>Prefer not to say</v>
      </c>
      <c r="AK58" t="str" cm="1">
        <f t="array" aca="1" ref="AK58" ca="1">INDEX(data!$A$2:$A$206,RANDBETWEEN(1,205))</f>
        <v>Morocco</v>
      </c>
      <c r="AL58">
        <f t="shared" ca="1" si="7"/>
        <v>7</v>
      </c>
      <c r="AM58">
        <v>1</v>
      </c>
      <c r="AN58">
        <v>1</v>
      </c>
      <c r="AO58">
        <v>57</v>
      </c>
      <c r="AQ58">
        <v>0</v>
      </c>
      <c r="AR58" t="s">
        <v>215</v>
      </c>
      <c r="AS58" t="s">
        <v>216</v>
      </c>
      <c r="AT58">
        <v>15</v>
      </c>
      <c r="AU58">
        <v>1</v>
      </c>
      <c r="AV58">
        <v>1</v>
      </c>
      <c r="AW58">
        <f t="shared" si="11"/>
        <v>1</v>
      </c>
      <c r="AY58">
        <f t="shared" ref="AY58" ca="1" si="266">BE58*5</f>
        <v>25</v>
      </c>
      <c r="AZ58">
        <f t="shared" si="13"/>
        <v>0</v>
      </c>
      <c r="BA58">
        <f t="shared" si="13"/>
        <v>0</v>
      </c>
      <c r="BB58">
        <f t="shared" si="9"/>
        <v>10</v>
      </c>
      <c r="BC58">
        <f t="shared" ref="BC58" si="267">BC56+1</f>
        <v>30</v>
      </c>
      <c r="BD58" t="str">
        <f t="shared" ref="BD58" ca="1" si="268">IF(RANDBETWEEN(0,99)&lt;=30,"Yes","No")</f>
        <v>Yes</v>
      </c>
      <c r="BE58">
        <f t="shared" ref="BE58" ca="1" si="269">IF(BD58="YES", RANDBETWEEN(BB58/5,BB58/5+3), RANDBETWEEN(0, BB58/5+7))</f>
        <v>5</v>
      </c>
      <c r="BF58">
        <v>1</v>
      </c>
      <c r="BG58">
        <v>57</v>
      </c>
      <c r="BI58">
        <v>0</v>
      </c>
      <c r="BK58">
        <v>1</v>
      </c>
      <c r="BL58">
        <v>1</v>
      </c>
      <c r="BM58">
        <v>57</v>
      </c>
      <c r="BO58">
        <v>0</v>
      </c>
      <c r="BP58">
        <v>1</v>
      </c>
      <c r="BQ58">
        <v>1</v>
      </c>
    </row>
    <row r="59" spans="1:69" x14ac:dyDescent="0.25">
      <c r="A59">
        <v>58</v>
      </c>
      <c r="B59" t="str">
        <f t="shared" ca="1" si="6"/>
        <v>pk9ck6pz</v>
      </c>
      <c r="D59">
        <v>0</v>
      </c>
      <c r="E59">
        <v>13</v>
      </c>
      <c r="F59">
        <v>13</v>
      </c>
      <c r="G59" t="s">
        <v>206</v>
      </c>
      <c r="H59" t="s">
        <v>207</v>
      </c>
      <c r="I59" s="1">
        <f t="shared" ref="I59" si="270">I57+1/1440</f>
        <v>44947.838227581073</v>
      </c>
      <c r="J59">
        <v>1</v>
      </c>
      <c r="M59">
        <f t="shared" si="0"/>
        <v>40</v>
      </c>
      <c r="O59" t="s">
        <v>208</v>
      </c>
      <c r="T59">
        <v>0</v>
      </c>
      <c r="U59">
        <v>0.01</v>
      </c>
      <c r="V59">
        <v>0.25</v>
      </c>
      <c r="W59" t="s">
        <v>209</v>
      </c>
      <c r="X59" t="s">
        <v>210</v>
      </c>
      <c r="Y59">
        <v>58</v>
      </c>
      <c r="AA59">
        <v>0</v>
      </c>
      <c r="AB59">
        <v>1</v>
      </c>
      <c r="AC59">
        <v>1</v>
      </c>
      <c r="AD59">
        <v>1</v>
      </c>
      <c r="AE59">
        <v>58</v>
      </c>
      <c r="AG59">
        <v>0</v>
      </c>
      <c r="AH59" t="str" cm="1">
        <f t="array" aca="1" ref="AH59" ca="1">INDEX(data!$B$2:$B$7,RANDBETWEEN(1,6))</f>
        <v>45-54</v>
      </c>
      <c r="AI59" t="str" cm="1">
        <f t="array" aca="1" ref="AI59" ca="1">INDEX(data!$D$2:$D$5,RANDBETWEEN(1,4))</f>
        <v>Other</v>
      </c>
      <c r="AJ59" t="str" cm="1">
        <f t="array" aca="1" ref="AJ59" ca="1">INDEX(data!$C$2:$C$7,RANDBETWEEN(1,6))</f>
        <v>Trade School</v>
      </c>
      <c r="AK59" t="str" cm="1">
        <f t="array" aca="1" ref="AK59" ca="1">INDEX(data!$A$2:$A$206,RANDBETWEEN(1,205))</f>
        <v>Greenland</v>
      </c>
      <c r="AL59">
        <f t="shared" ca="1" si="7"/>
        <v>4</v>
      </c>
      <c r="AM59">
        <v>1</v>
      </c>
      <c r="AN59">
        <v>1</v>
      </c>
      <c r="AO59">
        <v>58</v>
      </c>
      <c r="AQ59">
        <v>0</v>
      </c>
      <c r="AR59" t="s">
        <v>215</v>
      </c>
      <c r="AS59" t="s">
        <v>216</v>
      </c>
      <c r="AT59">
        <v>15</v>
      </c>
      <c r="AU59">
        <v>1</v>
      </c>
      <c r="AV59">
        <v>1</v>
      </c>
      <c r="AW59">
        <f t="shared" si="11"/>
        <v>2</v>
      </c>
      <c r="AY59">
        <f t="shared" ref="AY59" si="271">AY57</f>
        <v>40</v>
      </c>
      <c r="AZ59">
        <f t="shared" si="13"/>
        <v>1</v>
      </c>
      <c r="BA59">
        <f t="shared" ref="BA59" ca="1" si="272">BE59</f>
        <v>5</v>
      </c>
      <c r="BB59">
        <f t="shared" si="9"/>
        <v>10</v>
      </c>
      <c r="BC59">
        <f t="shared" ref="BC59" si="273">BC58</f>
        <v>30</v>
      </c>
      <c r="BD59" t="str">
        <f t="shared" ref="BD59" ca="1" si="274">BD58</f>
        <v>Yes</v>
      </c>
      <c r="BE59">
        <f t="shared" ref="BE59" ca="1" si="275">BE58</f>
        <v>5</v>
      </c>
      <c r="BF59">
        <v>1</v>
      </c>
      <c r="BG59">
        <v>58</v>
      </c>
      <c r="BI59">
        <v>0</v>
      </c>
      <c r="BK59">
        <v>1</v>
      </c>
      <c r="BL59">
        <v>1</v>
      </c>
      <c r="BM59">
        <v>58</v>
      </c>
      <c r="BO59">
        <v>0</v>
      </c>
      <c r="BP59">
        <v>1</v>
      </c>
      <c r="BQ59">
        <v>1</v>
      </c>
    </row>
    <row r="60" spans="1:69" x14ac:dyDescent="0.25">
      <c r="A60">
        <v>59</v>
      </c>
      <c r="B60" t="str">
        <f t="shared" ca="1" si="6"/>
        <v>id2lw2kh</v>
      </c>
      <c r="D60">
        <v>0</v>
      </c>
      <c r="E60">
        <v>13</v>
      </c>
      <c r="F60">
        <v>13</v>
      </c>
      <c r="G60" t="s">
        <v>206</v>
      </c>
      <c r="H60" t="s">
        <v>207</v>
      </c>
      <c r="I60" s="1">
        <f t="shared" ref="I60" si="276">I59+2/86400</f>
        <v>44947.838250729219</v>
      </c>
      <c r="J60">
        <v>1</v>
      </c>
      <c r="M60">
        <f t="shared" ca="1" si="0"/>
        <v>30</v>
      </c>
      <c r="O60" t="s">
        <v>208</v>
      </c>
      <c r="T60">
        <v>0</v>
      </c>
      <c r="U60">
        <v>0.01</v>
      </c>
      <c r="V60">
        <v>0.25</v>
      </c>
      <c r="W60" t="s">
        <v>209</v>
      </c>
      <c r="X60" t="s">
        <v>210</v>
      </c>
      <c r="Y60">
        <v>59</v>
      </c>
      <c r="AA60">
        <v>0</v>
      </c>
      <c r="AB60">
        <v>1</v>
      </c>
      <c r="AC60">
        <v>1</v>
      </c>
      <c r="AD60">
        <v>1</v>
      </c>
      <c r="AE60">
        <v>59</v>
      </c>
      <c r="AG60">
        <v>0</v>
      </c>
      <c r="AH60" t="str" cm="1">
        <f t="array" aca="1" ref="AH60" ca="1">INDEX(data!$B$2:$B$7,RANDBETWEEN(1,6))</f>
        <v>25-34</v>
      </c>
      <c r="AI60" t="str" cm="1">
        <f t="array" aca="1" ref="AI60" ca="1">INDEX(data!$D$2:$D$5,RANDBETWEEN(1,4))</f>
        <v>Other</v>
      </c>
      <c r="AJ60" t="str" cm="1">
        <f t="array" aca="1" ref="AJ60" ca="1">INDEX(data!$C$2:$C$7,RANDBETWEEN(1,6))</f>
        <v>Trade School</v>
      </c>
      <c r="AK60" t="str" cm="1">
        <f t="array" aca="1" ref="AK60" ca="1">INDEX(data!$A$2:$A$206,RANDBETWEEN(1,205))</f>
        <v>Bahrain</v>
      </c>
      <c r="AL60">
        <f t="shared" ca="1" si="7"/>
        <v>4</v>
      </c>
      <c r="AM60">
        <v>1</v>
      </c>
      <c r="AN60">
        <v>1</v>
      </c>
      <c r="AO60">
        <v>59</v>
      </c>
      <c r="AQ60">
        <v>0</v>
      </c>
      <c r="AR60" t="s">
        <v>215</v>
      </c>
      <c r="AS60" t="s">
        <v>216</v>
      </c>
      <c r="AT60">
        <v>15</v>
      </c>
      <c r="AU60">
        <v>1</v>
      </c>
      <c r="AV60">
        <v>1</v>
      </c>
      <c r="AW60">
        <f t="shared" si="11"/>
        <v>1</v>
      </c>
      <c r="AY60">
        <f t="shared" ref="AY60" ca="1" si="277">BE60*5</f>
        <v>30</v>
      </c>
      <c r="AZ60">
        <f t="shared" si="13"/>
        <v>0</v>
      </c>
      <c r="BA60">
        <f t="shared" si="13"/>
        <v>0</v>
      </c>
      <c r="BB60">
        <f t="shared" si="9"/>
        <v>20</v>
      </c>
      <c r="BC60">
        <f t="shared" ref="BC60" si="278">BC58+1</f>
        <v>31</v>
      </c>
      <c r="BD60" t="str">
        <f t="shared" ref="BD60" ca="1" si="279">IF(RANDBETWEEN(0,99)&lt;=30,"Yes","No")</f>
        <v>No</v>
      </c>
      <c r="BE60">
        <f t="shared" ref="BE60" ca="1" si="280">IF(BD60="YES", RANDBETWEEN(BB60/5,BB60/5+3), RANDBETWEEN(0, BB60/5+7))</f>
        <v>6</v>
      </c>
      <c r="BF60">
        <v>1</v>
      </c>
      <c r="BG60">
        <v>59</v>
      </c>
      <c r="BI60">
        <v>0</v>
      </c>
      <c r="BK60">
        <v>1</v>
      </c>
      <c r="BL60">
        <v>1</v>
      </c>
      <c r="BM60">
        <v>59</v>
      </c>
      <c r="BO60">
        <v>0</v>
      </c>
      <c r="BP60">
        <v>1</v>
      </c>
      <c r="BQ60">
        <v>1</v>
      </c>
    </row>
    <row r="61" spans="1:69" x14ac:dyDescent="0.25">
      <c r="A61">
        <v>60</v>
      </c>
      <c r="B61" t="str">
        <f t="shared" ca="1" si="6"/>
        <v>rt9ft0fs</v>
      </c>
      <c r="D61">
        <v>0</v>
      </c>
      <c r="E61">
        <v>13</v>
      </c>
      <c r="F61">
        <v>13</v>
      </c>
      <c r="G61" t="s">
        <v>206</v>
      </c>
      <c r="H61" t="s">
        <v>207</v>
      </c>
      <c r="I61" s="1">
        <f t="shared" ref="I61" si="281">I59+1/1440</f>
        <v>44947.838922025519</v>
      </c>
      <c r="J61">
        <v>1</v>
      </c>
      <c r="M61">
        <f t="shared" si="0"/>
        <v>40</v>
      </c>
      <c r="O61" t="s">
        <v>208</v>
      </c>
      <c r="T61">
        <v>0</v>
      </c>
      <c r="U61">
        <v>0.01</v>
      </c>
      <c r="V61">
        <v>0.25</v>
      </c>
      <c r="W61" t="s">
        <v>209</v>
      </c>
      <c r="X61" t="s">
        <v>210</v>
      </c>
      <c r="Y61">
        <v>60</v>
      </c>
      <c r="AA61">
        <v>0</v>
      </c>
      <c r="AB61">
        <v>1</v>
      </c>
      <c r="AC61">
        <v>1</v>
      </c>
      <c r="AD61">
        <v>1</v>
      </c>
      <c r="AE61">
        <v>60</v>
      </c>
      <c r="AG61">
        <v>0</v>
      </c>
      <c r="AH61" t="str" cm="1">
        <f t="array" aca="1" ref="AH61" ca="1">INDEX(data!$B$2:$B$7,RANDBETWEEN(1,6))</f>
        <v>45-54</v>
      </c>
      <c r="AI61" t="str" cm="1">
        <f t="array" aca="1" ref="AI61" ca="1">INDEX(data!$D$2:$D$5,RANDBETWEEN(1,4))</f>
        <v>Female</v>
      </c>
      <c r="AJ61" t="str" cm="1">
        <f t="array" aca="1" ref="AJ61" ca="1">INDEX(data!$C$2:$C$7,RANDBETWEEN(1,6))</f>
        <v>Bachelors Degree</v>
      </c>
      <c r="AK61" t="str" cm="1">
        <f t="array" aca="1" ref="AK61" ca="1">INDEX(data!$A$2:$A$206,RANDBETWEEN(1,205))</f>
        <v>Australia</v>
      </c>
      <c r="AL61">
        <f t="shared" ca="1" si="7"/>
        <v>3</v>
      </c>
      <c r="AM61">
        <v>1</v>
      </c>
      <c r="AN61">
        <v>1</v>
      </c>
      <c r="AO61">
        <v>60</v>
      </c>
      <c r="AQ61">
        <v>0</v>
      </c>
      <c r="AR61" t="s">
        <v>215</v>
      </c>
      <c r="AS61" t="s">
        <v>216</v>
      </c>
      <c r="AT61">
        <v>15</v>
      </c>
      <c r="AU61">
        <v>1</v>
      </c>
      <c r="AV61">
        <v>1</v>
      </c>
      <c r="AW61">
        <f t="shared" si="11"/>
        <v>2</v>
      </c>
      <c r="AY61">
        <f t="shared" ref="AY61" si="282">AY59</f>
        <v>40</v>
      </c>
      <c r="AZ61">
        <f t="shared" si="13"/>
        <v>1</v>
      </c>
      <c r="BA61">
        <f t="shared" ref="BA61" ca="1" si="283">BE61</f>
        <v>6</v>
      </c>
      <c r="BB61">
        <f t="shared" si="9"/>
        <v>20</v>
      </c>
      <c r="BC61">
        <f t="shared" ref="BC61" si="284">BC60</f>
        <v>31</v>
      </c>
      <c r="BD61" t="str">
        <f t="shared" ref="BD61" ca="1" si="285">BD60</f>
        <v>No</v>
      </c>
      <c r="BE61">
        <f t="shared" ref="BE61" ca="1" si="286">BE60</f>
        <v>6</v>
      </c>
      <c r="BF61">
        <v>1</v>
      </c>
      <c r="BG61">
        <v>60</v>
      </c>
      <c r="BI61">
        <v>0</v>
      </c>
      <c r="BK61">
        <v>1</v>
      </c>
      <c r="BL61">
        <v>1</v>
      </c>
      <c r="BM61">
        <v>60</v>
      </c>
      <c r="BO61">
        <v>0</v>
      </c>
      <c r="BP61">
        <v>1</v>
      </c>
      <c r="BQ61">
        <v>1</v>
      </c>
    </row>
    <row r="62" spans="1:69" x14ac:dyDescent="0.25">
      <c r="A62">
        <v>61</v>
      </c>
      <c r="B62" t="str">
        <f t="shared" ca="1" si="6"/>
        <v>rj4nc0qr</v>
      </c>
      <c r="D62">
        <v>0</v>
      </c>
      <c r="E62">
        <v>13</v>
      </c>
      <c r="F62">
        <v>13</v>
      </c>
      <c r="G62" t="s">
        <v>206</v>
      </c>
      <c r="H62" t="s">
        <v>207</v>
      </c>
      <c r="I62" s="1">
        <f t="shared" ref="I62" si="287">I61+2/86400</f>
        <v>44947.838945173666</v>
      </c>
      <c r="J62">
        <v>1</v>
      </c>
      <c r="M62">
        <f t="shared" ca="1" si="0"/>
        <v>35</v>
      </c>
      <c r="O62" t="s">
        <v>208</v>
      </c>
      <c r="T62">
        <v>0</v>
      </c>
      <c r="U62">
        <v>0.01</v>
      </c>
      <c r="V62">
        <v>0.25</v>
      </c>
      <c r="W62" t="s">
        <v>209</v>
      </c>
      <c r="X62" t="s">
        <v>210</v>
      </c>
      <c r="Y62">
        <v>61</v>
      </c>
      <c r="AA62">
        <v>0</v>
      </c>
      <c r="AB62">
        <v>1</v>
      </c>
      <c r="AC62">
        <v>1</v>
      </c>
      <c r="AD62">
        <v>1</v>
      </c>
      <c r="AE62">
        <v>61</v>
      </c>
      <c r="AG62">
        <v>0</v>
      </c>
      <c r="AH62" t="str" cm="1">
        <f t="array" aca="1" ref="AH62" ca="1">INDEX(data!$B$2:$B$7,RANDBETWEEN(1,6))</f>
        <v>55-</v>
      </c>
      <c r="AI62" t="str" cm="1">
        <f t="array" aca="1" ref="AI62" ca="1">INDEX(data!$D$2:$D$5,RANDBETWEEN(1,4))</f>
        <v>Female</v>
      </c>
      <c r="AJ62" t="str" cm="1">
        <f t="array" aca="1" ref="AJ62" ca="1">INDEX(data!$C$2:$C$7,RANDBETWEEN(1,6))</f>
        <v>Masters Degree</v>
      </c>
      <c r="AK62" t="str" cm="1">
        <f t="array" aca="1" ref="AK62" ca="1">INDEX(data!$A$2:$A$206,RANDBETWEEN(1,205))</f>
        <v>Togo</v>
      </c>
      <c r="AL62">
        <f t="shared" ca="1" si="7"/>
        <v>8</v>
      </c>
      <c r="AM62">
        <v>1</v>
      </c>
      <c r="AN62">
        <v>1</v>
      </c>
      <c r="AO62">
        <v>61</v>
      </c>
      <c r="AQ62">
        <v>0</v>
      </c>
      <c r="AR62" t="s">
        <v>215</v>
      </c>
      <c r="AS62" t="s">
        <v>216</v>
      </c>
      <c r="AT62">
        <v>15</v>
      </c>
      <c r="AU62">
        <v>1</v>
      </c>
      <c r="AV62">
        <v>1</v>
      </c>
      <c r="AW62">
        <f t="shared" si="11"/>
        <v>1</v>
      </c>
      <c r="AY62">
        <f t="shared" ref="AY62" ca="1" si="288">BE62*5</f>
        <v>35</v>
      </c>
      <c r="AZ62">
        <f t="shared" si="13"/>
        <v>0</v>
      </c>
      <c r="BA62">
        <f t="shared" si="13"/>
        <v>0</v>
      </c>
      <c r="BB62">
        <f t="shared" si="9"/>
        <v>5</v>
      </c>
      <c r="BC62">
        <f t="shared" ref="BC62" si="289">BC60+1</f>
        <v>32</v>
      </c>
      <c r="BD62" t="str">
        <f t="shared" ref="BD62" ca="1" si="290">IF(RANDBETWEEN(0,99)&lt;=30,"Yes","No")</f>
        <v>No</v>
      </c>
      <c r="BE62">
        <f t="shared" ref="BE62" ca="1" si="291">IF(BD62="YES", RANDBETWEEN(BB62/5,BB62/5+3), RANDBETWEEN(0, BB62/5+7))</f>
        <v>7</v>
      </c>
      <c r="BF62">
        <v>1</v>
      </c>
      <c r="BG62">
        <v>61</v>
      </c>
      <c r="BI62">
        <v>0</v>
      </c>
      <c r="BK62">
        <v>1</v>
      </c>
      <c r="BL62">
        <v>1</v>
      </c>
      <c r="BM62">
        <v>61</v>
      </c>
      <c r="BO62">
        <v>0</v>
      </c>
      <c r="BP62">
        <v>1</v>
      </c>
      <c r="BQ62">
        <v>1</v>
      </c>
    </row>
    <row r="63" spans="1:69" x14ac:dyDescent="0.25">
      <c r="A63">
        <v>62</v>
      </c>
      <c r="B63" t="str">
        <f t="shared" ca="1" si="6"/>
        <v>ec5vf6dm</v>
      </c>
      <c r="D63">
        <v>0</v>
      </c>
      <c r="E63">
        <v>13</v>
      </c>
      <c r="F63">
        <v>13</v>
      </c>
      <c r="G63" t="s">
        <v>206</v>
      </c>
      <c r="H63" t="s">
        <v>207</v>
      </c>
      <c r="I63" s="1">
        <f t="shared" ref="I63" si="292">I61+1/1440</f>
        <v>44947.839616469966</v>
      </c>
      <c r="J63">
        <v>1</v>
      </c>
      <c r="M63">
        <f t="shared" si="0"/>
        <v>40</v>
      </c>
      <c r="O63" t="s">
        <v>208</v>
      </c>
      <c r="T63">
        <v>0</v>
      </c>
      <c r="U63">
        <v>0.01</v>
      </c>
      <c r="V63">
        <v>0.25</v>
      </c>
      <c r="W63" t="s">
        <v>209</v>
      </c>
      <c r="X63" t="s">
        <v>210</v>
      </c>
      <c r="Y63">
        <v>62</v>
      </c>
      <c r="AA63">
        <v>0</v>
      </c>
      <c r="AB63">
        <v>1</v>
      </c>
      <c r="AC63">
        <v>1</v>
      </c>
      <c r="AD63">
        <v>1</v>
      </c>
      <c r="AE63">
        <v>62</v>
      </c>
      <c r="AG63">
        <v>0</v>
      </c>
      <c r="AH63" t="str" cm="1">
        <f t="array" aca="1" ref="AH63" ca="1">INDEX(data!$B$2:$B$7,RANDBETWEEN(1,6))</f>
        <v>45-54</v>
      </c>
      <c r="AI63" t="str" cm="1">
        <f t="array" aca="1" ref="AI63" ca="1">INDEX(data!$D$2:$D$5,RANDBETWEEN(1,4))</f>
        <v>Male</v>
      </c>
      <c r="AJ63" t="str" cm="1">
        <f t="array" aca="1" ref="AJ63" ca="1">INDEX(data!$C$2:$C$7,RANDBETWEEN(1,6))</f>
        <v>Prefer not to say</v>
      </c>
      <c r="AK63" t="str" cm="1">
        <f t="array" aca="1" ref="AK63" ca="1">INDEX(data!$A$2:$A$206,RANDBETWEEN(1,205))</f>
        <v>Singapore</v>
      </c>
      <c r="AL63">
        <f t="shared" ca="1" si="7"/>
        <v>8</v>
      </c>
      <c r="AM63">
        <v>1</v>
      </c>
      <c r="AN63">
        <v>1</v>
      </c>
      <c r="AO63">
        <v>62</v>
      </c>
      <c r="AQ63">
        <v>0</v>
      </c>
      <c r="AR63" t="s">
        <v>215</v>
      </c>
      <c r="AS63" t="s">
        <v>216</v>
      </c>
      <c r="AT63">
        <v>15</v>
      </c>
      <c r="AU63">
        <v>1</v>
      </c>
      <c r="AV63">
        <v>1</v>
      </c>
      <c r="AW63">
        <f t="shared" si="11"/>
        <v>2</v>
      </c>
      <c r="AY63">
        <f t="shared" ref="AY63" si="293">AY61</f>
        <v>40</v>
      </c>
      <c r="AZ63">
        <f t="shared" si="13"/>
        <v>1</v>
      </c>
      <c r="BA63">
        <f t="shared" ref="BA63" ca="1" si="294">BE63</f>
        <v>7</v>
      </c>
      <c r="BB63">
        <f t="shared" si="9"/>
        <v>5</v>
      </c>
      <c r="BC63">
        <f t="shared" ref="BC63" si="295">BC62</f>
        <v>32</v>
      </c>
      <c r="BD63" t="str">
        <f t="shared" ref="BD63" ca="1" si="296">BD62</f>
        <v>No</v>
      </c>
      <c r="BE63">
        <f t="shared" ref="BE63" ca="1" si="297">BE62</f>
        <v>7</v>
      </c>
      <c r="BF63">
        <v>1</v>
      </c>
      <c r="BG63">
        <v>62</v>
      </c>
      <c r="BI63">
        <v>0</v>
      </c>
      <c r="BK63">
        <v>1</v>
      </c>
      <c r="BL63">
        <v>1</v>
      </c>
      <c r="BM63">
        <v>62</v>
      </c>
      <c r="BO63">
        <v>0</v>
      </c>
      <c r="BP63">
        <v>1</v>
      </c>
      <c r="BQ63">
        <v>1</v>
      </c>
    </row>
    <row r="64" spans="1:69" x14ac:dyDescent="0.25">
      <c r="A64">
        <v>63</v>
      </c>
      <c r="B64" t="str">
        <f t="shared" ca="1" si="6"/>
        <v>mr9pq8wp</v>
      </c>
      <c r="D64">
        <v>0</v>
      </c>
      <c r="E64">
        <v>13</v>
      </c>
      <c r="F64">
        <v>13</v>
      </c>
      <c r="G64" t="s">
        <v>206</v>
      </c>
      <c r="H64" t="s">
        <v>207</v>
      </c>
      <c r="I64" s="1">
        <f t="shared" ref="I64" si="298">I63+2/86400</f>
        <v>44947.839639618112</v>
      </c>
      <c r="J64">
        <v>1</v>
      </c>
      <c r="M64">
        <f t="shared" ca="1" si="0"/>
        <v>10</v>
      </c>
      <c r="O64" t="s">
        <v>208</v>
      </c>
      <c r="T64">
        <v>0</v>
      </c>
      <c r="U64">
        <v>0.01</v>
      </c>
      <c r="V64">
        <v>0.25</v>
      </c>
      <c r="W64" t="s">
        <v>209</v>
      </c>
      <c r="X64" t="s">
        <v>210</v>
      </c>
      <c r="Y64">
        <v>63</v>
      </c>
      <c r="AA64">
        <v>0</v>
      </c>
      <c r="AB64">
        <v>1</v>
      </c>
      <c r="AC64">
        <v>1</v>
      </c>
      <c r="AD64">
        <v>1</v>
      </c>
      <c r="AE64">
        <v>63</v>
      </c>
      <c r="AG64">
        <v>0</v>
      </c>
      <c r="AH64" t="str" cm="1">
        <f t="array" aca="1" ref="AH64" ca="1">INDEX(data!$B$2:$B$7,RANDBETWEEN(1,6))</f>
        <v>18-24</v>
      </c>
      <c r="AI64" t="str" cm="1">
        <f t="array" aca="1" ref="AI64" ca="1">INDEX(data!$D$2:$D$5,RANDBETWEEN(1,4))</f>
        <v>Female</v>
      </c>
      <c r="AJ64" t="str" cm="1">
        <f t="array" aca="1" ref="AJ64" ca="1">INDEX(data!$C$2:$C$7,RANDBETWEEN(1,6))</f>
        <v>Ph.D. or higher</v>
      </c>
      <c r="AK64" t="str" cm="1">
        <f t="array" aca="1" ref="AK64" ca="1">INDEX(data!$A$2:$A$206,RANDBETWEEN(1,205))</f>
        <v>Satellite</v>
      </c>
      <c r="AL64">
        <f t="shared" ca="1" si="7"/>
        <v>1</v>
      </c>
      <c r="AM64">
        <v>1</v>
      </c>
      <c r="AN64">
        <v>1</v>
      </c>
      <c r="AO64">
        <v>63</v>
      </c>
      <c r="AQ64">
        <v>0</v>
      </c>
      <c r="AR64" t="s">
        <v>215</v>
      </c>
      <c r="AS64" t="s">
        <v>216</v>
      </c>
      <c r="AT64">
        <v>15</v>
      </c>
      <c r="AU64">
        <v>1</v>
      </c>
      <c r="AV64">
        <v>1</v>
      </c>
      <c r="AW64">
        <f t="shared" si="11"/>
        <v>1</v>
      </c>
      <c r="AY64">
        <f t="shared" ref="AY64" ca="1" si="299">BE64*5</f>
        <v>10</v>
      </c>
      <c r="AZ64">
        <f t="shared" si="13"/>
        <v>0</v>
      </c>
      <c r="BA64">
        <f t="shared" si="13"/>
        <v>0</v>
      </c>
      <c r="BB64">
        <f t="shared" si="9"/>
        <v>10</v>
      </c>
      <c r="BC64">
        <f t="shared" ref="BC64" si="300">BC62+1</f>
        <v>33</v>
      </c>
      <c r="BD64" t="str">
        <f t="shared" ref="BD64" ca="1" si="301">IF(RANDBETWEEN(0,99)&lt;=30,"Yes","No")</f>
        <v>Yes</v>
      </c>
      <c r="BE64">
        <f t="shared" ref="BE64" ca="1" si="302">IF(BD64="YES", RANDBETWEEN(BB64/5,BB64/5+3), RANDBETWEEN(0, BB64/5+7))</f>
        <v>2</v>
      </c>
      <c r="BF64">
        <v>1</v>
      </c>
      <c r="BG64">
        <v>63</v>
      </c>
      <c r="BI64">
        <v>0</v>
      </c>
      <c r="BK64">
        <v>1</v>
      </c>
      <c r="BL64">
        <v>1</v>
      </c>
      <c r="BM64">
        <v>63</v>
      </c>
      <c r="BO64">
        <v>0</v>
      </c>
      <c r="BP64">
        <v>1</v>
      </c>
      <c r="BQ64">
        <v>1</v>
      </c>
    </row>
    <row r="65" spans="1:69" x14ac:dyDescent="0.25">
      <c r="A65">
        <v>64</v>
      </c>
      <c r="B65" t="str">
        <f t="shared" ca="1" si="6"/>
        <v>mh6rv3sg</v>
      </c>
      <c r="D65">
        <v>0</v>
      </c>
      <c r="E65">
        <v>13</v>
      </c>
      <c r="F65">
        <v>13</v>
      </c>
      <c r="G65" t="s">
        <v>206</v>
      </c>
      <c r="H65" t="s">
        <v>207</v>
      </c>
      <c r="I65" s="1">
        <f t="shared" ref="I65" si="303">I63+1/1440</f>
        <v>44947.840310914413</v>
      </c>
      <c r="J65">
        <v>1</v>
      </c>
      <c r="M65">
        <f t="shared" si="0"/>
        <v>40</v>
      </c>
      <c r="O65" t="s">
        <v>208</v>
      </c>
      <c r="T65">
        <v>0</v>
      </c>
      <c r="U65">
        <v>0.01</v>
      </c>
      <c r="V65">
        <v>0.25</v>
      </c>
      <c r="W65" t="s">
        <v>209</v>
      </c>
      <c r="X65" t="s">
        <v>210</v>
      </c>
      <c r="Y65">
        <v>64</v>
      </c>
      <c r="AA65">
        <v>0</v>
      </c>
      <c r="AB65">
        <v>1</v>
      </c>
      <c r="AC65">
        <v>1</v>
      </c>
      <c r="AD65">
        <v>1</v>
      </c>
      <c r="AE65">
        <v>64</v>
      </c>
      <c r="AG65">
        <v>0</v>
      </c>
      <c r="AH65" t="str" cm="1">
        <f t="array" aca="1" ref="AH65" ca="1">INDEX(data!$B$2:$B$7,RANDBETWEEN(1,6))</f>
        <v>25-34</v>
      </c>
      <c r="AI65" t="str" cm="1">
        <f t="array" aca="1" ref="AI65" ca="1">INDEX(data!$D$2:$D$5,RANDBETWEEN(1,4))</f>
        <v>Female</v>
      </c>
      <c r="AJ65" t="str" cm="1">
        <f t="array" aca="1" ref="AJ65" ca="1">INDEX(data!$C$2:$C$7,RANDBETWEEN(1,6))</f>
        <v>Bachelors Degree</v>
      </c>
      <c r="AK65" t="str" cm="1">
        <f t="array" aca="1" ref="AK65" ca="1">INDEX(data!$A$2:$A$206,RANDBETWEEN(1,205))</f>
        <v>Cuba</v>
      </c>
      <c r="AL65">
        <f t="shared" ca="1" si="7"/>
        <v>3</v>
      </c>
      <c r="AM65">
        <v>1</v>
      </c>
      <c r="AN65">
        <v>1</v>
      </c>
      <c r="AO65">
        <v>64</v>
      </c>
      <c r="AQ65">
        <v>0</v>
      </c>
      <c r="AR65" t="s">
        <v>215</v>
      </c>
      <c r="AS65" t="s">
        <v>216</v>
      </c>
      <c r="AT65">
        <v>15</v>
      </c>
      <c r="AU65">
        <v>1</v>
      </c>
      <c r="AV65">
        <v>1</v>
      </c>
      <c r="AW65">
        <f t="shared" si="11"/>
        <v>2</v>
      </c>
      <c r="AY65">
        <f t="shared" ref="AY65" si="304">AY63</f>
        <v>40</v>
      </c>
      <c r="AZ65">
        <f t="shared" si="13"/>
        <v>1</v>
      </c>
      <c r="BA65">
        <f t="shared" ref="BA65" ca="1" si="305">BE65</f>
        <v>2</v>
      </c>
      <c r="BB65">
        <f t="shared" si="9"/>
        <v>10</v>
      </c>
      <c r="BC65">
        <f t="shared" ref="BC65" si="306">BC64</f>
        <v>33</v>
      </c>
      <c r="BD65" t="str">
        <f t="shared" ref="BD65" ca="1" si="307">BD64</f>
        <v>Yes</v>
      </c>
      <c r="BE65">
        <f t="shared" ref="BE65" ca="1" si="308">BE64</f>
        <v>2</v>
      </c>
      <c r="BF65">
        <v>1</v>
      </c>
      <c r="BG65">
        <v>64</v>
      </c>
      <c r="BI65">
        <v>0</v>
      </c>
      <c r="BK65">
        <v>1</v>
      </c>
      <c r="BL65">
        <v>1</v>
      </c>
      <c r="BM65">
        <v>64</v>
      </c>
      <c r="BO65">
        <v>0</v>
      </c>
      <c r="BP65">
        <v>1</v>
      </c>
      <c r="BQ65">
        <v>1</v>
      </c>
    </row>
    <row r="66" spans="1:69" x14ac:dyDescent="0.25">
      <c r="A66">
        <v>65</v>
      </c>
      <c r="B66" t="str">
        <f t="shared" ca="1" si="6"/>
        <v>tj8pn5dc</v>
      </c>
      <c r="D66">
        <v>0</v>
      </c>
      <c r="E66">
        <v>13</v>
      </c>
      <c r="F66">
        <v>13</v>
      </c>
      <c r="G66" t="s">
        <v>206</v>
      </c>
      <c r="H66" t="s">
        <v>207</v>
      </c>
      <c r="I66" s="1">
        <f t="shared" ref="I66" si="309">I65+2/86400</f>
        <v>44947.840334062559</v>
      </c>
      <c r="J66">
        <v>1</v>
      </c>
      <c r="M66">
        <f t="shared" ca="1" si="0"/>
        <v>25</v>
      </c>
      <c r="O66" t="s">
        <v>208</v>
      </c>
      <c r="T66">
        <v>0</v>
      </c>
      <c r="U66">
        <v>0.01</v>
      </c>
      <c r="V66">
        <v>0.25</v>
      </c>
      <c r="W66" t="s">
        <v>209</v>
      </c>
      <c r="X66" t="s">
        <v>210</v>
      </c>
      <c r="Y66">
        <v>65</v>
      </c>
      <c r="AA66">
        <v>0</v>
      </c>
      <c r="AB66">
        <v>1</v>
      </c>
      <c r="AC66">
        <v>1</v>
      </c>
      <c r="AD66">
        <v>1</v>
      </c>
      <c r="AE66">
        <v>65</v>
      </c>
      <c r="AG66">
        <v>0</v>
      </c>
      <c r="AH66" t="str" cm="1">
        <f t="array" aca="1" ref="AH66" ca="1">INDEX(data!$B$2:$B$7,RANDBETWEEN(1,6))</f>
        <v>55-</v>
      </c>
      <c r="AI66" t="str" cm="1">
        <f t="array" aca="1" ref="AI66" ca="1">INDEX(data!$D$2:$D$5,RANDBETWEEN(1,4))</f>
        <v>Other</v>
      </c>
      <c r="AJ66" t="str" cm="1">
        <f t="array" aca="1" ref="AJ66" ca="1">INDEX(data!$C$2:$C$7,RANDBETWEEN(1,6))</f>
        <v>Bachelors Degree</v>
      </c>
      <c r="AK66" t="str" cm="1">
        <f t="array" aca="1" ref="AK66" ca="1">INDEX(data!$A$2:$A$206,RANDBETWEEN(1,205))</f>
        <v>Togo</v>
      </c>
      <c r="AL66">
        <f t="shared" ca="1" si="7"/>
        <v>8</v>
      </c>
      <c r="AM66">
        <v>1</v>
      </c>
      <c r="AN66">
        <v>1</v>
      </c>
      <c r="AO66">
        <v>65</v>
      </c>
      <c r="AQ66">
        <v>0</v>
      </c>
      <c r="AR66" t="s">
        <v>215</v>
      </c>
      <c r="AS66" t="s">
        <v>216</v>
      </c>
      <c r="AT66">
        <v>15</v>
      </c>
      <c r="AU66">
        <v>1</v>
      </c>
      <c r="AV66">
        <v>1</v>
      </c>
      <c r="AW66">
        <f t="shared" si="11"/>
        <v>1</v>
      </c>
      <c r="AY66">
        <f t="shared" ref="AY66" ca="1" si="310">BE66*5</f>
        <v>25</v>
      </c>
      <c r="AZ66">
        <f t="shared" si="13"/>
        <v>0</v>
      </c>
      <c r="BA66">
        <f t="shared" si="13"/>
        <v>0</v>
      </c>
      <c r="BB66">
        <f t="shared" si="9"/>
        <v>20</v>
      </c>
      <c r="BC66">
        <f t="shared" ref="BC66" si="311">BC64+1</f>
        <v>34</v>
      </c>
      <c r="BD66" t="str">
        <f t="shared" ref="BD66" ca="1" si="312">IF(RANDBETWEEN(0,99)&lt;=30,"Yes","No")</f>
        <v>Yes</v>
      </c>
      <c r="BE66">
        <f t="shared" ref="BE66" ca="1" si="313">IF(BD66="YES", RANDBETWEEN(BB66/5,BB66/5+3), RANDBETWEEN(0, BB66/5+7))</f>
        <v>5</v>
      </c>
      <c r="BF66">
        <v>1</v>
      </c>
      <c r="BG66">
        <v>65</v>
      </c>
      <c r="BI66">
        <v>0</v>
      </c>
      <c r="BK66">
        <v>1</v>
      </c>
      <c r="BL66">
        <v>1</v>
      </c>
      <c r="BM66">
        <v>65</v>
      </c>
      <c r="BO66">
        <v>0</v>
      </c>
      <c r="BP66">
        <v>1</v>
      </c>
      <c r="BQ66">
        <v>1</v>
      </c>
    </row>
    <row r="67" spans="1:69" x14ac:dyDescent="0.25">
      <c r="A67">
        <v>66</v>
      </c>
      <c r="B67" t="str">
        <f t="shared" ca="1" si="6"/>
        <v>ww0es4xy</v>
      </c>
      <c r="D67">
        <v>0</v>
      </c>
      <c r="E67">
        <v>13</v>
      </c>
      <c r="F67">
        <v>13</v>
      </c>
      <c r="G67" t="s">
        <v>206</v>
      </c>
      <c r="H67" t="s">
        <v>207</v>
      </c>
      <c r="I67" s="1">
        <f t="shared" ref="I67" si="314">I65+1/1440</f>
        <v>44947.84100535886</v>
      </c>
      <c r="J67">
        <v>1</v>
      </c>
      <c r="M67">
        <f t="shared" ref="M67:M130" si="315">AY67</f>
        <v>40</v>
      </c>
      <c r="O67" t="s">
        <v>208</v>
      </c>
      <c r="T67">
        <v>0</v>
      </c>
      <c r="U67">
        <v>0.01</v>
      </c>
      <c r="V67">
        <v>0.25</v>
      </c>
      <c r="W67" t="s">
        <v>209</v>
      </c>
      <c r="X67" t="s">
        <v>210</v>
      </c>
      <c r="Y67">
        <v>66</v>
      </c>
      <c r="AA67">
        <v>0</v>
      </c>
      <c r="AB67">
        <v>1</v>
      </c>
      <c r="AC67">
        <v>1</v>
      </c>
      <c r="AD67">
        <v>1</v>
      </c>
      <c r="AE67">
        <v>66</v>
      </c>
      <c r="AG67">
        <v>0</v>
      </c>
      <c r="AH67" t="str" cm="1">
        <f t="array" aca="1" ref="AH67" ca="1">INDEX(data!$B$2:$B$7,RANDBETWEEN(1,6))</f>
        <v>35-44</v>
      </c>
      <c r="AI67" t="str" cm="1">
        <f t="array" aca="1" ref="AI67" ca="1">INDEX(data!$D$2:$D$5,RANDBETWEEN(1,4))</f>
        <v>Female</v>
      </c>
      <c r="AJ67" t="str" cm="1">
        <f t="array" aca="1" ref="AJ67" ca="1">INDEX(data!$C$2:$C$7,RANDBETWEEN(1,6))</f>
        <v>High School or lower</v>
      </c>
      <c r="AK67" t="str" cm="1">
        <f t="array" aca="1" ref="AK67" ca="1">INDEX(data!$A$2:$A$206,RANDBETWEEN(1,205))</f>
        <v>Saint Pierre &amp;amp; Miquelon</v>
      </c>
      <c r="AL67">
        <f t="shared" ca="1" si="7"/>
        <v>8</v>
      </c>
      <c r="AM67">
        <v>1</v>
      </c>
      <c r="AN67">
        <v>1</v>
      </c>
      <c r="AO67">
        <v>66</v>
      </c>
      <c r="AQ67">
        <v>0</v>
      </c>
      <c r="AR67" t="s">
        <v>215</v>
      </c>
      <c r="AS67" t="s">
        <v>216</v>
      </c>
      <c r="AT67">
        <v>15</v>
      </c>
      <c r="AU67">
        <v>1</v>
      </c>
      <c r="AV67">
        <v>1</v>
      </c>
      <c r="AW67">
        <f t="shared" si="11"/>
        <v>2</v>
      </c>
      <c r="AY67">
        <f t="shared" ref="AY67" si="316">AY65</f>
        <v>40</v>
      </c>
      <c r="AZ67">
        <f t="shared" si="13"/>
        <v>1</v>
      </c>
      <c r="BA67">
        <f t="shared" ref="BA67" ca="1" si="317">BE67</f>
        <v>5</v>
      </c>
      <c r="BB67">
        <f t="shared" si="9"/>
        <v>20</v>
      </c>
      <c r="BC67">
        <f t="shared" ref="BC67" si="318">BC66</f>
        <v>34</v>
      </c>
      <c r="BD67" t="str">
        <f t="shared" ref="BD67" ca="1" si="319">BD66</f>
        <v>Yes</v>
      </c>
      <c r="BE67">
        <f t="shared" ref="BE67" ca="1" si="320">BE66</f>
        <v>5</v>
      </c>
      <c r="BF67">
        <v>1</v>
      </c>
      <c r="BG67">
        <v>66</v>
      </c>
      <c r="BI67">
        <v>0</v>
      </c>
      <c r="BK67">
        <v>1</v>
      </c>
      <c r="BL67">
        <v>1</v>
      </c>
      <c r="BM67">
        <v>66</v>
      </c>
      <c r="BO67">
        <v>0</v>
      </c>
      <c r="BP67">
        <v>1</v>
      </c>
      <c r="BQ67">
        <v>1</v>
      </c>
    </row>
    <row r="68" spans="1:69" x14ac:dyDescent="0.25">
      <c r="A68">
        <v>67</v>
      </c>
      <c r="B68" t="str">
        <f t="shared" ca="1" si="6"/>
        <v>zf5wz9vy</v>
      </c>
      <c r="D68">
        <v>0</v>
      </c>
      <c r="E68">
        <v>13</v>
      </c>
      <c r="F68">
        <v>13</v>
      </c>
      <c r="G68" t="s">
        <v>206</v>
      </c>
      <c r="H68" t="s">
        <v>207</v>
      </c>
      <c r="I68" s="1">
        <f t="shared" ref="I68" si="321">I67+2/86400</f>
        <v>44947.841028507006</v>
      </c>
      <c r="J68">
        <v>1</v>
      </c>
      <c r="M68">
        <f t="shared" ca="1" si="315"/>
        <v>40</v>
      </c>
      <c r="O68" t="s">
        <v>208</v>
      </c>
      <c r="T68">
        <v>0</v>
      </c>
      <c r="U68">
        <v>0.01</v>
      </c>
      <c r="V68">
        <v>0.25</v>
      </c>
      <c r="W68" t="s">
        <v>209</v>
      </c>
      <c r="X68" t="s">
        <v>210</v>
      </c>
      <c r="Y68">
        <v>67</v>
      </c>
      <c r="AA68">
        <v>0</v>
      </c>
      <c r="AB68">
        <v>1</v>
      </c>
      <c r="AC68">
        <v>1</v>
      </c>
      <c r="AD68">
        <v>1</v>
      </c>
      <c r="AE68">
        <v>67</v>
      </c>
      <c r="AG68">
        <v>0</v>
      </c>
      <c r="AH68" t="str" cm="1">
        <f t="array" aca="1" ref="AH68" ca="1">INDEX(data!$B$2:$B$7,RANDBETWEEN(1,6))</f>
        <v>25-34</v>
      </c>
      <c r="AI68" t="str" cm="1">
        <f t="array" aca="1" ref="AI68" ca="1">INDEX(data!$D$2:$D$5,RANDBETWEEN(1,4))</f>
        <v>Prefer not to say</v>
      </c>
      <c r="AJ68" t="str" cm="1">
        <f t="array" aca="1" ref="AJ68" ca="1">INDEX(data!$C$2:$C$7,RANDBETWEEN(1,6))</f>
        <v>Bachelors Degree</v>
      </c>
      <c r="AK68" t="str" cm="1">
        <f t="array" aca="1" ref="AK68" ca="1">INDEX(data!$A$2:$A$206,RANDBETWEEN(1,205))</f>
        <v>New Zealand</v>
      </c>
      <c r="AL68">
        <f t="shared" ca="1" si="7"/>
        <v>1</v>
      </c>
      <c r="AM68">
        <v>1</v>
      </c>
      <c r="AN68">
        <v>1</v>
      </c>
      <c r="AO68">
        <v>67</v>
      </c>
      <c r="AQ68">
        <v>0</v>
      </c>
      <c r="AR68" t="s">
        <v>215</v>
      </c>
      <c r="AS68" t="s">
        <v>216</v>
      </c>
      <c r="AT68">
        <v>15</v>
      </c>
      <c r="AU68">
        <v>1</v>
      </c>
      <c r="AV68">
        <v>1</v>
      </c>
      <c r="AW68">
        <f t="shared" si="11"/>
        <v>1</v>
      </c>
      <c r="AY68">
        <f t="shared" ref="AY68" ca="1" si="322">BE68*5</f>
        <v>40</v>
      </c>
      <c r="AZ68">
        <f t="shared" si="13"/>
        <v>0</v>
      </c>
      <c r="BA68">
        <f t="shared" si="13"/>
        <v>0</v>
      </c>
      <c r="BB68">
        <f t="shared" si="9"/>
        <v>5</v>
      </c>
      <c r="BC68">
        <f t="shared" ref="BC68" si="323">BC66+1</f>
        <v>35</v>
      </c>
      <c r="BD68" t="str">
        <f t="shared" ref="BD68" ca="1" si="324">IF(RANDBETWEEN(0,99)&lt;=30,"Yes","No")</f>
        <v>No</v>
      </c>
      <c r="BE68">
        <f t="shared" ref="BE68" ca="1" si="325">IF(BD68="YES", RANDBETWEEN(BB68/5,BB68/5+3), RANDBETWEEN(0, BB68/5+7))</f>
        <v>8</v>
      </c>
      <c r="BF68">
        <v>1</v>
      </c>
      <c r="BG68">
        <v>67</v>
      </c>
      <c r="BI68">
        <v>0</v>
      </c>
      <c r="BK68">
        <v>1</v>
      </c>
      <c r="BL68">
        <v>1</v>
      </c>
      <c r="BM68">
        <v>67</v>
      </c>
      <c r="BO68">
        <v>0</v>
      </c>
      <c r="BP68">
        <v>1</v>
      </c>
      <c r="BQ68">
        <v>1</v>
      </c>
    </row>
    <row r="69" spans="1:69" x14ac:dyDescent="0.25">
      <c r="A69">
        <v>68</v>
      </c>
      <c r="B69" t="str">
        <f t="shared" ca="1" si="6"/>
        <v>yc6ng3jl</v>
      </c>
      <c r="D69">
        <v>0</v>
      </c>
      <c r="E69">
        <v>13</v>
      </c>
      <c r="F69">
        <v>13</v>
      </c>
      <c r="G69" t="s">
        <v>206</v>
      </c>
      <c r="H69" t="s">
        <v>207</v>
      </c>
      <c r="I69" s="1">
        <f t="shared" ref="I69" si="326">I67+1/1440</f>
        <v>44947.841699803306</v>
      </c>
      <c r="J69">
        <v>1</v>
      </c>
      <c r="M69">
        <f t="shared" si="315"/>
        <v>40</v>
      </c>
      <c r="O69" t="s">
        <v>208</v>
      </c>
      <c r="T69">
        <v>0</v>
      </c>
      <c r="U69">
        <v>0.01</v>
      </c>
      <c r="V69">
        <v>0.25</v>
      </c>
      <c r="W69" t="s">
        <v>209</v>
      </c>
      <c r="X69" t="s">
        <v>210</v>
      </c>
      <c r="Y69">
        <v>68</v>
      </c>
      <c r="AA69">
        <v>0</v>
      </c>
      <c r="AB69">
        <v>1</v>
      </c>
      <c r="AC69">
        <v>1</v>
      </c>
      <c r="AD69">
        <v>1</v>
      </c>
      <c r="AE69">
        <v>68</v>
      </c>
      <c r="AG69">
        <v>0</v>
      </c>
      <c r="AH69" t="str" cm="1">
        <f t="array" aca="1" ref="AH69" ca="1">INDEX(data!$B$2:$B$7,RANDBETWEEN(1,6))</f>
        <v>55-</v>
      </c>
      <c r="AI69" t="str" cm="1">
        <f t="array" aca="1" ref="AI69" ca="1">INDEX(data!$D$2:$D$5,RANDBETWEEN(1,4))</f>
        <v>Male</v>
      </c>
      <c r="AJ69" t="str" cm="1">
        <f t="array" aca="1" ref="AJ69" ca="1">INDEX(data!$C$2:$C$7,RANDBETWEEN(1,6))</f>
        <v>Trade School</v>
      </c>
      <c r="AK69" t="str" cm="1">
        <f t="array" aca="1" ref="AK69" ca="1">INDEX(data!$A$2:$A$206,RANDBETWEEN(1,205))</f>
        <v>Netherlands</v>
      </c>
      <c r="AL69">
        <f t="shared" ca="1" si="7"/>
        <v>3</v>
      </c>
      <c r="AM69">
        <v>1</v>
      </c>
      <c r="AN69">
        <v>1</v>
      </c>
      <c r="AO69">
        <v>68</v>
      </c>
      <c r="AQ69">
        <v>0</v>
      </c>
      <c r="AR69" t="s">
        <v>215</v>
      </c>
      <c r="AS69" t="s">
        <v>216</v>
      </c>
      <c r="AT69">
        <v>15</v>
      </c>
      <c r="AU69">
        <v>1</v>
      </c>
      <c r="AV69">
        <v>1</v>
      </c>
      <c r="AW69">
        <f t="shared" si="11"/>
        <v>2</v>
      </c>
      <c r="AY69">
        <f t="shared" ref="AY69" si="327">AY67</f>
        <v>40</v>
      </c>
      <c r="AZ69">
        <f t="shared" si="13"/>
        <v>1</v>
      </c>
      <c r="BA69">
        <f t="shared" ref="BA69" ca="1" si="328">BE69</f>
        <v>8</v>
      </c>
      <c r="BB69">
        <f t="shared" si="9"/>
        <v>5</v>
      </c>
      <c r="BC69">
        <f t="shared" ref="BC69" si="329">BC68</f>
        <v>35</v>
      </c>
      <c r="BD69" t="str">
        <f t="shared" ref="BD69" ca="1" si="330">BD68</f>
        <v>No</v>
      </c>
      <c r="BE69">
        <f t="shared" ref="BE69" ca="1" si="331">BE68</f>
        <v>8</v>
      </c>
      <c r="BF69">
        <v>1</v>
      </c>
      <c r="BG69">
        <v>68</v>
      </c>
      <c r="BI69">
        <v>0</v>
      </c>
      <c r="BK69">
        <v>1</v>
      </c>
      <c r="BL69">
        <v>1</v>
      </c>
      <c r="BM69">
        <v>68</v>
      </c>
      <c r="BO69">
        <v>0</v>
      </c>
      <c r="BP69">
        <v>1</v>
      </c>
      <c r="BQ69">
        <v>1</v>
      </c>
    </row>
    <row r="70" spans="1:69" x14ac:dyDescent="0.25">
      <c r="A70">
        <v>69</v>
      </c>
      <c r="B70" t="str">
        <f t="shared" ca="1" si="6"/>
        <v>zy3je0uk</v>
      </c>
      <c r="D70">
        <v>0</v>
      </c>
      <c r="E70">
        <v>13</v>
      </c>
      <c r="F70">
        <v>13</v>
      </c>
      <c r="G70" t="s">
        <v>206</v>
      </c>
      <c r="H70" t="s">
        <v>207</v>
      </c>
      <c r="I70" s="1">
        <f t="shared" ref="I70" si="332">I69+2/86400</f>
        <v>44947.841722951453</v>
      </c>
      <c r="J70">
        <v>1</v>
      </c>
      <c r="M70">
        <f t="shared" ca="1" si="315"/>
        <v>25</v>
      </c>
      <c r="O70" t="s">
        <v>208</v>
      </c>
      <c r="T70">
        <v>0</v>
      </c>
      <c r="U70">
        <v>0.01</v>
      </c>
      <c r="V70">
        <v>0.25</v>
      </c>
      <c r="W70" t="s">
        <v>209</v>
      </c>
      <c r="X70" t="s">
        <v>210</v>
      </c>
      <c r="Y70">
        <v>69</v>
      </c>
      <c r="AA70">
        <v>0</v>
      </c>
      <c r="AB70">
        <v>1</v>
      </c>
      <c r="AC70">
        <v>1</v>
      </c>
      <c r="AD70">
        <v>1</v>
      </c>
      <c r="AE70">
        <v>69</v>
      </c>
      <c r="AG70">
        <v>0</v>
      </c>
      <c r="AH70" t="str" cm="1">
        <f t="array" aca="1" ref="AH70" ca="1">INDEX(data!$B$2:$B$7,RANDBETWEEN(1,6))</f>
        <v>18-24</v>
      </c>
      <c r="AI70" t="str" cm="1">
        <f t="array" aca="1" ref="AI70" ca="1">INDEX(data!$D$2:$D$5,RANDBETWEEN(1,4))</f>
        <v>Male</v>
      </c>
      <c r="AJ70" t="str" cm="1">
        <f t="array" aca="1" ref="AJ70" ca="1">INDEX(data!$C$2:$C$7,RANDBETWEEN(1,6))</f>
        <v>High School or lower</v>
      </c>
      <c r="AK70" t="str" cm="1">
        <f t="array" aca="1" ref="AK70" ca="1">INDEX(data!$A$2:$A$206,RANDBETWEEN(1,205))</f>
        <v>Bolivia</v>
      </c>
      <c r="AL70">
        <f t="shared" ca="1" si="7"/>
        <v>3</v>
      </c>
      <c r="AM70">
        <v>1</v>
      </c>
      <c r="AN70">
        <v>1</v>
      </c>
      <c r="AO70">
        <v>69</v>
      </c>
      <c r="AQ70">
        <v>0</v>
      </c>
      <c r="AR70" t="s">
        <v>215</v>
      </c>
      <c r="AS70" t="s">
        <v>216</v>
      </c>
      <c r="AT70">
        <v>15</v>
      </c>
      <c r="AU70">
        <v>1</v>
      </c>
      <c r="AV70">
        <v>1</v>
      </c>
      <c r="AW70">
        <f t="shared" si="11"/>
        <v>1</v>
      </c>
      <c r="AY70">
        <f t="shared" ref="AY70" ca="1" si="333">BE70*5</f>
        <v>25</v>
      </c>
      <c r="AZ70">
        <f t="shared" si="13"/>
        <v>0</v>
      </c>
      <c r="BA70">
        <f t="shared" si="13"/>
        <v>0</v>
      </c>
      <c r="BB70">
        <f t="shared" si="9"/>
        <v>10</v>
      </c>
      <c r="BC70">
        <f t="shared" ref="BC70" si="334">BC68+1</f>
        <v>36</v>
      </c>
      <c r="BD70" t="str">
        <f t="shared" ref="BD70" ca="1" si="335">IF(RANDBETWEEN(0,99)&lt;=30,"Yes","No")</f>
        <v>Yes</v>
      </c>
      <c r="BE70">
        <f t="shared" ref="BE70" ca="1" si="336">IF(BD70="YES", RANDBETWEEN(BB70/5,BB70/5+3), RANDBETWEEN(0, BB70/5+7))</f>
        <v>5</v>
      </c>
      <c r="BF70">
        <v>1</v>
      </c>
      <c r="BG70">
        <v>69</v>
      </c>
      <c r="BI70">
        <v>0</v>
      </c>
      <c r="BK70">
        <v>1</v>
      </c>
      <c r="BL70">
        <v>1</v>
      </c>
      <c r="BM70">
        <v>69</v>
      </c>
      <c r="BO70">
        <v>0</v>
      </c>
      <c r="BP70">
        <v>1</v>
      </c>
      <c r="BQ70">
        <v>1</v>
      </c>
    </row>
    <row r="71" spans="1:69" x14ac:dyDescent="0.25">
      <c r="A71">
        <v>70</v>
      </c>
      <c r="B71" t="str">
        <f t="shared" ca="1" si="6"/>
        <v>xt8de1cf</v>
      </c>
      <c r="D71">
        <v>0</v>
      </c>
      <c r="E71">
        <v>13</v>
      </c>
      <c r="F71">
        <v>13</v>
      </c>
      <c r="G71" t="s">
        <v>206</v>
      </c>
      <c r="H71" t="s">
        <v>207</v>
      </c>
      <c r="I71" s="1">
        <f t="shared" ref="I71" si="337">I69+1/1440</f>
        <v>44947.842394247753</v>
      </c>
      <c r="J71">
        <v>1</v>
      </c>
      <c r="M71">
        <f t="shared" si="315"/>
        <v>40</v>
      </c>
      <c r="O71" t="s">
        <v>208</v>
      </c>
      <c r="T71">
        <v>0</v>
      </c>
      <c r="U71">
        <v>0.01</v>
      </c>
      <c r="V71">
        <v>0.25</v>
      </c>
      <c r="W71" t="s">
        <v>209</v>
      </c>
      <c r="X71" t="s">
        <v>210</v>
      </c>
      <c r="Y71">
        <v>70</v>
      </c>
      <c r="AA71">
        <v>0</v>
      </c>
      <c r="AB71">
        <v>1</v>
      </c>
      <c r="AC71">
        <v>1</v>
      </c>
      <c r="AD71">
        <v>1</v>
      </c>
      <c r="AE71">
        <v>70</v>
      </c>
      <c r="AG71">
        <v>0</v>
      </c>
      <c r="AH71" t="str" cm="1">
        <f t="array" aca="1" ref="AH71" ca="1">INDEX(data!$B$2:$B$7,RANDBETWEEN(1,6))</f>
        <v>35-44</v>
      </c>
      <c r="AI71" t="str" cm="1">
        <f t="array" aca="1" ref="AI71" ca="1">INDEX(data!$D$2:$D$5,RANDBETWEEN(1,4))</f>
        <v>Other</v>
      </c>
      <c r="AJ71" t="str" cm="1">
        <f t="array" aca="1" ref="AJ71" ca="1">INDEX(data!$C$2:$C$7,RANDBETWEEN(1,6))</f>
        <v>Masters Degree</v>
      </c>
      <c r="AK71" t="str" cm="1">
        <f t="array" aca="1" ref="AK71" ca="1">INDEX(data!$A$2:$A$206,RANDBETWEEN(1,205))</f>
        <v>Congo</v>
      </c>
      <c r="AL71">
        <f t="shared" ca="1" si="7"/>
        <v>7</v>
      </c>
      <c r="AM71">
        <v>1</v>
      </c>
      <c r="AN71">
        <v>1</v>
      </c>
      <c r="AO71">
        <v>70</v>
      </c>
      <c r="AQ71">
        <v>0</v>
      </c>
      <c r="AR71" t="s">
        <v>215</v>
      </c>
      <c r="AS71" t="s">
        <v>216</v>
      </c>
      <c r="AT71">
        <v>15</v>
      </c>
      <c r="AU71">
        <v>1</v>
      </c>
      <c r="AV71">
        <v>1</v>
      </c>
      <c r="AW71">
        <f t="shared" si="11"/>
        <v>2</v>
      </c>
      <c r="AY71">
        <f t="shared" ref="AY71" si="338">AY69</f>
        <v>40</v>
      </c>
      <c r="AZ71">
        <f t="shared" si="13"/>
        <v>1</v>
      </c>
      <c r="BA71">
        <f t="shared" ref="BA71" ca="1" si="339">BE71</f>
        <v>5</v>
      </c>
      <c r="BB71">
        <f t="shared" si="9"/>
        <v>10</v>
      </c>
      <c r="BC71">
        <f t="shared" ref="BC71" si="340">BC70</f>
        <v>36</v>
      </c>
      <c r="BD71" t="str">
        <f t="shared" ref="BD71" ca="1" si="341">BD70</f>
        <v>Yes</v>
      </c>
      <c r="BE71">
        <f t="shared" ref="BE71" ca="1" si="342">BE70</f>
        <v>5</v>
      </c>
      <c r="BF71">
        <v>1</v>
      </c>
      <c r="BG71">
        <v>70</v>
      </c>
      <c r="BI71">
        <v>0</v>
      </c>
      <c r="BK71">
        <v>1</v>
      </c>
      <c r="BL71">
        <v>1</v>
      </c>
      <c r="BM71">
        <v>70</v>
      </c>
      <c r="BO71">
        <v>0</v>
      </c>
      <c r="BP71">
        <v>1</v>
      </c>
      <c r="BQ71">
        <v>1</v>
      </c>
    </row>
    <row r="72" spans="1:69" x14ac:dyDescent="0.25">
      <c r="A72">
        <v>71</v>
      </c>
      <c r="B72" t="str">
        <f t="shared" ca="1" si="6"/>
        <v>ic2wc4pf</v>
      </c>
      <c r="D72">
        <v>0</v>
      </c>
      <c r="E72">
        <v>13</v>
      </c>
      <c r="F72">
        <v>13</v>
      </c>
      <c r="G72" t="s">
        <v>206</v>
      </c>
      <c r="H72" t="s">
        <v>207</v>
      </c>
      <c r="I72" s="1">
        <f t="shared" ref="I72" si="343">I71+2/86400</f>
        <v>44947.842417395899</v>
      </c>
      <c r="J72">
        <v>1</v>
      </c>
      <c r="M72">
        <f t="shared" ca="1" si="315"/>
        <v>15</v>
      </c>
      <c r="O72" t="s">
        <v>208</v>
      </c>
      <c r="T72">
        <v>0</v>
      </c>
      <c r="U72">
        <v>0.01</v>
      </c>
      <c r="V72">
        <v>0.25</v>
      </c>
      <c r="W72" t="s">
        <v>209</v>
      </c>
      <c r="X72" t="s">
        <v>210</v>
      </c>
      <c r="Y72">
        <v>71</v>
      </c>
      <c r="AA72">
        <v>0</v>
      </c>
      <c r="AB72">
        <v>1</v>
      </c>
      <c r="AC72">
        <v>1</v>
      </c>
      <c r="AD72">
        <v>1</v>
      </c>
      <c r="AE72">
        <v>71</v>
      </c>
      <c r="AG72">
        <v>0</v>
      </c>
      <c r="AH72" t="str" cm="1">
        <f t="array" aca="1" ref="AH72" ca="1">INDEX(data!$B$2:$B$7,RANDBETWEEN(1,6))</f>
        <v>18-24</v>
      </c>
      <c r="AI72" t="str" cm="1">
        <f t="array" aca="1" ref="AI72" ca="1">INDEX(data!$D$2:$D$5,RANDBETWEEN(1,4))</f>
        <v>Prefer not to say</v>
      </c>
      <c r="AJ72" t="str" cm="1">
        <f t="array" aca="1" ref="AJ72" ca="1">INDEX(data!$C$2:$C$7,RANDBETWEEN(1,6))</f>
        <v>High School or lower</v>
      </c>
      <c r="AK72" t="str" cm="1">
        <f t="array" aca="1" ref="AK72" ca="1">INDEX(data!$A$2:$A$206,RANDBETWEEN(1,205))</f>
        <v>Monaco</v>
      </c>
      <c r="AL72">
        <f t="shared" ca="1" si="7"/>
        <v>4</v>
      </c>
      <c r="AM72">
        <v>1</v>
      </c>
      <c r="AN72">
        <v>1</v>
      </c>
      <c r="AO72">
        <v>71</v>
      </c>
      <c r="AQ72">
        <v>0</v>
      </c>
      <c r="AR72" t="s">
        <v>215</v>
      </c>
      <c r="AS72" t="s">
        <v>216</v>
      </c>
      <c r="AT72">
        <v>15</v>
      </c>
      <c r="AU72">
        <v>1</v>
      </c>
      <c r="AV72">
        <v>1</v>
      </c>
      <c r="AW72">
        <f t="shared" si="11"/>
        <v>1</v>
      </c>
      <c r="AY72">
        <f t="shared" ref="AY72" ca="1" si="344">BE72*5</f>
        <v>15</v>
      </c>
      <c r="AZ72">
        <f t="shared" si="13"/>
        <v>0</v>
      </c>
      <c r="BA72">
        <f t="shared" si="13"/>
        <v>0</v>
      </c>
      <c r="BB72">
        <f t="shared" si="9"/>
        <v>20</v>
      </c>
      <c r="BC72">
        <f t="shared" ref="BC72" si="345">BC70+1</f>
        <v>37</v>
      </c>
      <c r="BD72" t="str">
        <f t="shared" ref="BD72" ca="1" si="346">IF(RANDBETWEEN(0,99)&lt;=30,"Yes","No")</f>
        <v>No</v>
      </c>
      <c r="BE72">
        <f t="shared" ref="BE72" ca="1" si="347">IF(BD72="YES", RANDBETWEEN(BB72/5,BB72/5+3), RANDBETWEEN(0, BB72/5+7))</f>
        <v>3</v>
      </c>
      <c r="BF72">
        <v>1</v>
      </c>
      <c r="BG72">
        <v>71</v>
      </c>
      <c r="BI72">
        <v>0</v>
      </c>
      <c r="BK72">
        <v>1</v>
      </c>
      <c r="BL72">
        <v>1</v>
      </c>
      <c r="BM72">
        <v>71</v>
      </c>
      <c r="BO72">
        <v>0</v>
      </c>
      <c r="BP72">
        <v>1</v>
      </c>
      <c r="BQ72">
        <v>1</v>
      </c>
    </row>
    <row r="73" spans="1:69" x14ac:dyDescent="0.25">
      <c r="A73">
        <v>72</v>
      </c>
      <c r="B73" t="str">
        <f t="shared" ca="1" si="6"/>
        <v>gj9pe2ss</v>
      </c>
      <c r="D73">
        <v>0</v>
      </c>
      <c r="E73">
        <v>13</v>
      </c>
      <c r="F73">
        <v>13</v>
      </c>
      <c r="G73" t="s">
        <v>206</v>
      </c>
      <c r="H73" t="s">
        <v>207</v>
      </c>
      <c r="I73" s="1">
        <f t="shared" ref="I73" si="348">I71+1/1440</f>
        <v>44947.8430886922</v>
      </c>
      <c r="J73">
        <v>1</v>
      </c>
      <c r="M73">
        <f t="shared" si="315"/>
        <v>40</v>
      </c>
      <c r="O73" t="s">
        <v>208</v>
      </c>
      <c r="T73">
        <v>0</v>
      </c>
      <c r="U73">
        <v>0.01</v>
      </c>
      <c r="V73">
        <v>0.25</v>
      </c>
      <c r="W73" t="s">
        <v>209</v>
      </c>
      <c r="X73" t="s">
        <v>210</v>
      </c>
      <c r="Y73">
        <v>72</v>
      </c>
      <c r="AA73">
        <v>0</v>
      </c>
      <c r="AB73">
        <v>1</v>
      </c>
      <c r="AC73">
        <v>1</v>
      </c>
      <c r="AD73">
        <v>1</v>
      </c>
      <c r="AE73">
        <v>72</v>
      </c>
      <c r="AG73">
        <v>0</v>
      </c>
      <c r="AH73" t="str" cm="1">
        <f t="array" aca="1" ref="AH73" ca="1">INDEX(data!$B$2:$B$7,RANDBETWEEN(1,6))</f>
        <v>Prefer not to say</v>
      </c>
      <c r="AI73" t="str" cm="1">
        <f t="array" aca="1" ref="AI73" ca="1">INDEX(data!$D$2:$D$5,RANDBETWEEN(1,4))</f>
        <v>Other</v>
      </c>
      <c r="AJ73" t="str" cm="1">
        <f t="array" aca="1" ref="AJ73" ca="1">INDEX(data!$C$2:$C$7,RANDBETWEEN(1,6))</f>
        <v>Masters Degree</v>
      </c>
      <c r="AK73" t="str" cm="1">
        <f t="array" aca="1" ref="AK73" ca="1">INDEX(data!$A$2:$A$206,RANDBETWEEN(1,205))</f>
        <v>Romania</v>
      </c>
      <c r="AL73">
        <f t="shared" ca="1" si="7"/>
        <v>2</v>
      </c>
      <c r="AM73">
        <v>1</v>
      </c>
      <c r="AN73">
        <v>1</v>
      </c>
      <c r="AO73">
        <v>72</v>
      </c>
      <c r="AQ73">
        <v>0</v>
      </c>
      <c r="AR73" t="s">
        <v>215</v>
      </c>
      <c r="AS73" t="s">
        <v>216</v>
      </c>
      <c r="AT73">
        <v>15</v>
      </c>
      <c r="AU73">
        <v>1</v>
      </c>
      <c r="AV73">
        <v>1</v>
      </c>
      <c r="AW73">
        <f t="shared" si="11"/>
        <v>2</v>
      </c>
      <c r="AY73">
        <f t="shared" ref="AY73" si="349">AY71</f>
        <v>40</v>
      </c>
      <c r="AZ73">
        <f t="shared" si="13"/>
        <v>1</v>
      </c>
      <c r="BA73">
        <f t="shared" ref="BA73" ca="1" si="350">BE73</f>
        <v>3</v>
      </c>
      <c r="BB73">
        <f t="shared" si="9"/>
        <v>20</v>
      </c>
      <c r="BC73">
        <f t="shared" ref="BC73" si="351">BC72</f>
        <v>37</v>
      </c>
      <c r="BD73" t="str">
        <f t="shared" ref="BD73" ca="1" si="352">BD72</f>
        <v>No</v>
      </c>
      <c r="BE73">
        <f t="shared" ref="BE73" ca="1" si="353">BE72</f>
        <v>3</v>
      </c>
      <c r="BF73">
        <v>1</v>
      </c>
      <c r="BG73">
        <v>72</v>
      </c>
      <c r="BI73">
        <v>0</v>
      </c>
      <c r="BK73">
        <v>1</v>
      </c>
      <c r="BL73">
        <v>1</v>
      </c>
      <c r="BM73">
        <v>72</v>
      </c>
      <c r="BO73">
        <v>0</v>
      </c>
      <c r="BP73">
        <v>1</v>
      </c>
      <c r="BQ73">
        <v>1</v>
      </c>
    </row>
    <row r="74" spans="1:69" x14ac:dyDescent="0.25">
      <c r="A74">
        <v>73</v>
      </c>
      <c r="B74" t="str">
        <f t="shared" ca="1" si="6"/>
        <v>ei5cb5ri</v>
      </c>
      <c r="D74">
        <v>0</v>
      </c>
      <c r="E74">
        <v>13</v>
      </c>
      <c r="F74">
        <v>13</v>
      </c>
      <c r="G74" t="s">
        <v>206</v>
      </c>
      <c r="H74" t="s">
        <v>207</v>
      </c>
      <c r="I74" s="1">
        <f t="shared" ref="I74" si="354">I73+2/86400</f>
        <v>44947.843111840346</v>
      </c>
      <c r="J74">
        <v>1</v>
      </c>
      <c r="M74">
        <f t="shared" ca="1" si="315"/>
        <v>10</v>
      </c>
      <c r="O74" t="s">
        <v>208</v>
      </c>
      <c r="T74">
        <v>0</v>
      </c>
      <c r="U74">
        <v>0.01</v>
      </c>
      <c r="V74">
        <v>0.25</v>
      </c>
      <c r="W74" t="s">
        <v>209</v>
      </c>
      <c r="X74" t="s">
        <v>210</v>
      </c>
      <c r="Y74">
        <v>73</v>
      </c>
      <c r="AA74">
        <v>0</v>
      </c>
      <c r="AB74">
        <v>1</v>
      </c>
      <c r="AC74">
        <v>1</v>
      </c>
      <c r="AD74">
        <v>1</v>
      </c>
      <c r="AE74">
        <v>73</v>
      </c>
      <c r="AG74">
        <v>0</v>
      </c>
      <c r="AH74" t="str" cm="1">
        <f t="array" aca="1" ref="AH74" ca="1">INDEX(data!$B$2:$B$7,RANDBETWEEN(1,6))</f>
        <v>25-34</v>
      </c>
      <c r="AI74" t="str" cm="1">
        <f t="array" aca="1" ref="AI74" ca="1">INDEX(data!$D$2:$D$5,RANDBETWEEN(1,4))</f>
        <v>Female</v>
      </c>
      <c r="AJ74" t="str" cm="1">
        <f t="array" aca="1" ref="AJ74" ca="1">INDEX(data!$C$2:$C$7,RANDBETWEEN(1,6))</f>
        <v>Ph.D. or higher</v>
      </c>
      <c r="AK74" t="str" cm="1">
        <f t="array" aca="1" ref="AK74" ca="1">INDEX(data!$A$2:$A$206,RANDBETWEEN(1,205))</f>
        <v>Belize</v>
      </c>
      <c r="AL74">
        <f t="shared" ca="1" si="7"/>
        <v>8</v>
      </c>
      <c r="AM74">
        <v>1</v>
      </c>
      <c r="AN74">
        <v>1</v>
      </c>
      <c r="AO74">
        <v>73</v>
      </c>
      <c r="AQ74">
        <v>0</v>
      </c>
      <c r="AR74" t="s">
        <v>215</v>
      </c>
      <c r="AS74" t="s">
        <v>216</v>
      </c>
      <c r="AT74">
        <v>15</v>
      </c>
      <c r="AU74">
        <v>1</v>
      </c>
      <c r="AV74">
        <v>1</v>
      </c>
      <c r="AW74">
        <f t="shared" si="11"/>
        <v>1</v>
      </c>
      <c r="AY74">
        <f t="shared" ref="AY74" ca="1" si="355">BE74*5</f>
        <v>10</v>
      </c>
      <c r="AZ74">
        <f t="shared" si="13"/>
        <v>0</v>
      </c>
      <c r="BA74">
        <f t="shared" si="13"/>
        <v>0</v>
      </c>
      <c r="BB74">
        <f t="shared" si="9"/>
        <v>5</v>
      </c>
      <c r="BC74">
        <f t="shared" ref="BC74" si="356">BC72+1</f>
        <v>38</v>
      </c>
      <c r="BD74" t="str">
        <f t="shared" ref="BD74" ca="1" si="357">IF(RANDBETWEEN(0,99)&lt;=30,"Yes","No")</f>
        <v>Yes</v>
      </c>
      <c r="BE74">
        <f t="shared" ref="BE74" ca="1" si="358">IF(BD74="YES", RANDBETWEEN(BB74/5,BB74/5+3), RANDBETWEEN(0, BB74/5+7))</f>
        <v>2</v>
      </c>
      <c r="BF74">
        <v>1</v>
      </c>
      <c r="BG74">
        <v>73</v>
      </c>
      <c r="BI74">
        <v>0</v>
      </c>
      <c r="BK74">
        <v>1</v>
      </c>
      <c r="BL74">
        <v>1</v>
      </c>
      <c r="BM74">
        <v>73</v>
      </c>
      <c r="BO74">
        <v>0</v>
      </c>
      <c r="BP74">
        <v>1</v>
      </c>
      <c r="BQ74">
        <v>1</v>
      </c>
    </row>
    <row r="75" spans="1:69" x14ac:dyDescent="0.25">
      <c r="A75">
        <v>74</v>
      </c>
      <c r="B75" t="str">
        <f t="shared" ref="B75:B138" ca="1" si="359">_xlfn.CONCAT(CHAR(RANDBETWEEN(97,122)),CHAR(RANDBETWEEN(97,122)),CHAR(RANDBETWEEN(48,57)),CHAR(RANDBETWEEN(97,122)),CHAR(RANDBETWEEN(97,122)),CHAR(RANDBETWEEN(48,57)),CHAR(RANDBETWEEN(97,122)),CHAR(RANDBETWEEN(97,122)))</f>
        <v>ou3mt0pn</v>
      </c>
      <c r="D75">
        <v>0</v>
      </c>
      <c r="E75">
        <v>13</v>
      </c>
      <c r="F75">
        <v>13</v>
      </c>
      <c r="G75" t="s">
        <v>206</v>
      </c>
      <c r="H75" t="s">
        <v>207</v>
      </c>
      <c r="I75" s="1">
        <f t="shared" ref="I75" si="360">I73+1/1440</f>
        <v>44947.843783136646</v>
      </c>
      <c r="J75">
        <v>1</v>
      </c>
      <c r="M75">
        <f t="shared" si="315"/>
        <v>40</v>
      </c>
      <c r="O75" t="s">
        <v>208</v>
      </c>
      <c r="T75">
        <v>0</v>
      </c>
      <c r="U75">
        <v>0.01</v>
      </c>
      <c r="V75">
        <v>0.25</v>
      </c>
      <c r="W75" t="s">
        <v>209</v>
      </c>
      <c r="X75" t="s">
        <v>210</v>
      </c>
      <c r="Y75">
        <v>74</v>
      </c>
      <c r="AA75">
        <v>0</v>
      </c>
      <c r="AB75">
        <v>1</v>
      </c>
      <c r="AC75">
        <v>1</v>
      </c>
      <c r="AD75">
        <v>1</v>
      </c>
      <c r="AE75">
        <v>74</v>
      </c>
      <c r="AG75">
        <v>0</v>
      </c>
      <c r="AH75" t="str" cm="1">
        <f t="array" aca="1" ref="AH75" ca="1">INDEX(data!$B$2:$B$7,RANDBETWEEN(1,6))</f>
        <v>18-24</v>
      </c>
      <c r="AI75" t="str" cm="1">
        <f t="array" aca="1" ref="AI75" ca="1">INDEX(data!$D$2:$D$5,RANDBETWEEN(1,4))</f>
        <v>Female</v>
      </c>
      <c r="AJ75" t="str" cm="1">
        <f t="array" aca="1" ref="AJ75" ca="1">INDEX(data!$C$2:$C$7,RANDBETWEEN(1,6))</f>
        <v>High School or lower</v>
      </c>
      <c r="AK75" t="str" cm="1">
        <f t="array" aca="1" ref="AK75" ca="1">INDEX(data!$A$2:$A$206,RANDBETWEEN(1,205))</f>
        <v>Ireland</v>
      </c>
      <c r="AL75">
        <f t="shared" ref="AL75:AL138" ca="1" si="361">RANDBETWEEN(1,8)</f>
        <v>5</v>
      </c>
      <c r="AM75">
        <v>1</v>
      </c>
      <c r="AN75">
        <v>1</v>
      </c>
      <c r="AO75">
        <v>74</v>
      </c>
      <c r="AQ75">
        <v>0</v>
      </c>
      <c r="AR75" t="s">
        <v>215</v>
      </c>
      <c r="AS75" t="s">
        <v>216</v>
      </c>
      <c r="AT75">
        <v>15</v>
      </c>
      <c r="AU75">
        <v>1</v>
      </c>
      <c r="AV75">
        <v>1</v>
      </c>
      <c r="AW75">
        <f t="shared" si="11"/>
        <v>2</v>
      </c>
      <c r="AY75">
        <f t="shared" ref="AY75" si="362">AY73</f>
        <v>40</v>
      </c>
      <c r="AZ75">
        <f t="shared" si="13"/>
        <v>1</v>
      </c>
      <c r="BA75">
        <f t="shared" ref="BA75" ca="1" si="363">BE75</f>
        <v>2</v>
      </c>
      <c r="BB75">
        <f t="shared" ref="BB75:BB138" si="364">BB69</f>
        <v>5</v>
      </c>
      <c r="BC75">
        <f t="shared" ref="BC75" si="365">BC74</f>
        <v>38</v>
      </c>
      <c r="BD75" t="str">
        <f t="shared" ref="BD75" ca="1" si="366">BD74</f>
        <v>Yes</v>
      </c>
      <c r="BE75">
        <f t="shared" ref="BE75" ca="1" si="367">BE74</f>
        <v>2</v>
      </c>
      <c r="BF75">
        <v>1</v>
      </c>
      <c r="BG75">
        <v>74</v>
      </c>
      <c r="BI75">
        <v>0</v>
      </c>
      <c r="BK75">
        <v>1</v>
      </c>
      <c r="BL75">
        <v>1</v>
      </c>
      <c r="BM75">
        <v>74</v>
      </c>
      <c r="BO75">
        <v>0</v>
      </c>
      <c r="BP75">
        <v>1</v>
      </c>
      <c r="BQ75">
        <v>1</v>
      </c>
    </row>
    <row r="76" spans="1:69" x14ac:dyDescent="0.25">
      <c r="A76">
        <v>75</v>
      </c>
      <c r="B76" t="str">
        <f t="shared" ca="1" si="359"/>
        <v>li7zh7hp</v>
      </c>
      <c r="D76">
        <v>0</v>
      </c>
      <c r="E76">
        <v>13</v>
      </c>
      <c r="F76">
        <v>13</v>
      </c>
      <c r="G76" t="s">
        <v>206</v>
      </c>
      <c r="H76" t="s">
        <v>207</v>
      </c>
      <c r="I76" s="1">
        <f t="shared" ref="I76" si="368">I75+2/86400</f>
        <v>44947.843806284793</v>
      </c>
      <c r="J76">
        <v>1</v>
      </c>
      <c r="M76">
        <f t="shared" ca="1" si="315"/>
        <v>0</v>
      </c>
      <c r="O76" t="s">
        <v>208</v>
      </c>
      <c r="T76">
        <v>0</v>
      </c>
      <c r="U76">
        <v>0.01</v>
      </c>
      <c r="V76">
        <v>0.25</v>
      </c>
      <c r="W76" t="s">
        <v>209</v>
      </c>
      <c r="X76" t="s">
        <v>210</v>
      </c>
      <c r="Y76">
        <v>75</v>
      </c>
      <c r="AA76">
        <v>0</v>
      </c>
      <c r="AB76">
        <v>1</v>
      </c>
      <c r="AC76">
        <v>1</v>
      </c>
      <c r="AD76">
        <v>1</v>
      </c>
      <c r="AE76">
        <v>75</v>
      </c>
      <c r="AG76">
        <v>0</v>
      </c>
      <c r="AH76" t="str" cm="1">
        <f t="array" aca="1" ref="AH76" ca="1">INDEX(data!$B$2:$B$7,RANDBETWEEN(1,6))</f>
        <v>Prefer not to say</v>
      </c>
      <c r="AI76" t="str" cm="1">
        <f t="array" aca="1" ref="AI76" ca="1">INDEX(data!$D$2:$D$5,RANDBETWEEN(1,4))</f>
        <v>Prefer not to say</v>
      </c>
      <c r="AJ76" t="str" cm="1">
        <f t="array" aca="1" ref="AJ76" ca="1">INDEX(data!$C$2:$C$7,RANDBETWEEN(1,6))</f>
        <v>Masters Degree</v>
      </c>
      <c r="AK76" t="str" cm="1">
        <f t="array" aca="1" ref="AK76" ca="1">INDEX(data!$A$2:$A$206,RANDBETWEEN(1,205))</f>
        <v>Niger</v>
      </c>
      <c r="AL76">
        <f t="shared" ca="1" si="361"/>
        <v>6</v>
      </c>
      <c r="AM76">
        <v>1</v>
      </c>
      <c r="AN76">
        <v>1</v>
      </c>
      <c r="AO76">
        <v>75</v>
      </c>
      <c r="AQ76">
        <v>0</v>
      </c>
      <c r="AR76" t="s">
        <v>215</v>
      </c>
      <c r="AS76" t="s">
        <v>216</v>
      </c>
      <c r="AT76">
        <v>15</v>
      </c>
      <c r="AU76">
        <v>1</v>
      </c>
      <c r="AV76">
        <v>1</v>
      </c>
      <c r="AW76">
        <f t="shared" ref="AW76:AW139" si="369">AW74</f>
        <v>1</v>
      </c>
      <c r="AY76">
        <f t="shared" ref="AY76" ca="1" si="370">BE76*5</f>
        <v>0</v>
      </c>
      <c r="AZ76">
        <f t="shared" ref="AZ76:BA139" si="371">AZ74</f>
        <v>0</v>
      </c>
      <c r="BA76">
        <f t="shared" si="371"/>
        <v>0</v>
      </c>
      <c r="BB76">
        <f t="shared" si="364"/>
        <v>10</v>
      </c>
      <c r="BC76">
        <f t="shared" ref="BC76" si="372">BC74+1</f>
        <v>39</v>
      </c>
      <c r="BD76" t="str">
        <f t="shared" ref="BD76" ca="1" si="373">IF(RANDBETWEEN(0,99)&lt;=30,"Yes","No")</f>
        <v>No</v>
      </c>
      <c r="BE76">
        <f t="shared" ref="BE76" ca="1" si="374">IF(BD76="YES", RANDBETWEEN(BB76/5,BB76/5+3), RANDBETWEEN(0, BB76/5+7))</f>
        <v>0</v>
      </c>
      <c r="BF76">
        <v>1</v>
      </c>
      <c r="BG76">
        <v>75</v>
      </c>
      <c r="BI76">
        <v>0</v>
      </c>
      <c r="BK76">
        <v>1</v>
      </c>
      <c r="BL76">
        <v>1</v>
      </c>
      <c r="BM76">
        <v>75</v>
      </c>
      <c r="BO76">
        <v>0</v>
      </c>
      <c r="BP76">
        <v>1</v>
      </c>
      <c r="BQ76">
        <v>1</v>
      </c>
    </row>
    <row r="77" spans="1:69" x14ac:dyDescent="0.25">
      <c r="A77">
        <v>76</v>
      </c>
      <c r="B77" t="str">
        <f t="shared" ca="1" si="359"/>
        <v>zq6tp5ed</v>
      </c>
      <c r="D77">
        <v>0</v>
      </c>
      <c r="E77">
        <v>13</v>
      </c>
      <c r="F77">
        <v>13</v>
      </c>
      <c r="G77" t="s">
        <v>206</v>
      </c>
      <c r="H77" t="s">
        <v>207</v>
      </c>
      <c r="I77" s="1">
        <f t="shared" ref="I77" si="375">I75+1/1440</f>
        <v>44947.844477581093</v>
      </c>
      <c r="J77">
        <v>1</v>
      </c>
      <c r="M77">
        <f t="shared" si="315"/>
        <v>40</v>
      </c>
      <c r="O77" t="s">
        <v>208</v>
      </c>
      <c r="T77">
        <v>0</v>
      </c>
      <c r="U77">
        <v>0.01</v>
      </c>
      <c r="V77">
        <v>0.25</v>
      </c>
      <c r="W77" t="s">
        <v>209</v>
      </c>
      <c r="X77" t="s">
        <v>210</v>
      </c>
      <c r="Y77">
        <v>76</v>
      </c>
      <c r="AA77">
        <v>0</v>
      </c>
      <c r="AB77">
        <v>1</v>
      </c>
      <c r="AC77">
        <v>1</v>
      </c>
      <c r="AD77">
        <v>1</v>
      </c>
      <c r="AE77">
        <v>76</v>
      </c>
      <c r="AG77">
        <v>0</v>
      </c>
      <c r="AH77" t="str" cm="1">
        <f t="array" aca="1" ref="AH77" ca="1">INDEX(data!$B$2:$B$7,RANDBETWEEN(1,6))</f>
        <v>18-24</v>
      </c>
      <c r="AI77" t="str" cm="1">
        <f t="array" aca="1" ref="AI77" ca="1">INDEX(data!$D$2:$D$5,RANDBETWEEN(1,4))</f>
        <v>Male</v>
      </c>
      <c r="AJ77" t="str" cm="1">
        <f t="array" aca="1" ref="AJ77" ca="1">INDEX(data!$C$2:$C$7,RANDBETWEEN(1,6))</f>
        <v>Bachelors Degree</v>
      </c>
      <c r="AK77" t="str" cm="1">
        <f t="array" aca="1" ref="AK77" ca="1">INDEX(data!$A$2:$A$206,RANDBETWEEN(1,205))</f>
        <v>Cote D Ivoire</v>
      </c>
      <c r="AL77">
        <f t="shared" ca="1" si="361"/>
        <v>6</v>
      </c>
      <c r="AM77">
        <v>1</v>
      </c>
      <c r="AN77">
        <v>1</v>
      </c>
      <c r="AO77">
        <v>76</v>
      </c>
      <c r="AQ77">
        <v>0</v>
      </c>
      <c r="AR77" t="s">
        <v>215</v>
      </c>
      <c r="AS77" t="s">
        <v>216</v>
      </c>
      <c r="AT77">
        <v>15</v>
      </c>
      <c r="AU77">
        <v>1</v>
      </c>
      <c r="AV77">
        <v>1</v>
      </c>
      <c r="AW77">
        <f t="shared" si="369"/>
        <v>2</v>
      </c>
      <c r="AY77">
        <f t="shared" ref="AY77" si="376">AY75</f>
        <v>40</v>
      </c>
      <c r="AZ77">
        <f t="shared" si="371"/>
        <v>1</v>
      </c>
      <c r="BA77">
        <f t="shared" ref="BA77" ca="1" si="377">BE77</f>
        <v>0</v>
      </c>
      <c r="BB77">
        <f t="shared" si="364"/>
        <v>10</v>
      </c>
      <c r="BC77">
        <f t="shared" ref="BC77" si="378">BC76</f>
        <v>39</v>
      </c>
      <c r="BD77" t="str">
        <f t="shared" ref="BD77" ca="1" si="379">BD76</f>
        <v>No</v>
      </c>
      <c r="BE77">
        <f t="shared" ref="BE77" ca="1" si="380">BE76</f>
        <v>0</v>
      </c>
      <c r="BF77">
        <v>1</v>
      </c>
      <c r="BG77">
        <v>76</v>
      </c>
      <c r="BI77">
        <v>0</v>
      </c>
      <c r="BK77">
        <v>1</v>
      </c>
      <c r="BL77">
        <v>1</v>
      </c>
      <c r="BM77">
        <v>76</v>
      </c>
      <c r="BO77">
        <v>0</v>
      </c>
      <c r="BP77">
        <v>1</v>
      </c>
      <c r="BQ77">
        <v>1</v>
      </c>
    </row>
    <row r="78" spans="1:69" x14ac:dyDescent="0.25">
      <c r="A78">
        <v>77</v>
      </c>
      <c r="B78" t="str">
        <f t="shared" ca="1" si="359"/>
        <v>fv9sk5dt</v>
      </c>
      <c r="D78">
        <v>0</v>
      </c>
      <c r="E78">
        <v>13</v>
      </c>
      <c r="F78">
        <v>13</v>
      </c>
      <c r="G78" t="s">
        <v>206</v>
      </c>
      <c r="H78" t="s">
        <v>207</v>
      </c>
      <c r="I78" s="1">
        <f t="shared" ref="I78" si="381">I77+2/86400</f>
        <v>44947.844500729239</v>
      </c>
      <c r="J78">
        <v>1</v>
      </c>
      <c r="M78">
        <f t="shared" ca="1" si="315"/>
        <v>0</v>
      </c>
      <c r="O78" t="s">
        <v>208</v>
      </c>
      <c r="T78">
        <v>0</v>
      </c>
      <c r="U78">
        <v>0.01</v>
      </c>
      <c r="V78">
        <v>0.25</v>
      </c>
      <c r="W78" t="s">
        <v>209</v>
      </c>
      <c r="X78" t="s">
        <v>210</v>
      </c>
      <c r="Y78">
        <v>77</v>
      </c>
      <c r="AA78">
        <v>0</v>
      </c>
      <c r="AB78">
        <v>1</v>
      </c>
      <c r="AC78">
        <v>1</v>
      </c>
      <c r="AD78">
        <v>1</v>
      </c>
      <c r="AE78">
        <v>77</v>
      </c>
      <c r="AG78">
        <v>0</v>
      </c>
      <c r="AH78" t="str" cm="1">
        <f t="array" aca="1" ref="AH78" ca="1">INDEX(data!$B$2:$B$7,RANDBETWEEN(1,6))</f>
        <v>55-</v>
      </c>
      <c r="AI78" t="str" cm="1">
        <f t="array" aca="1" ref="AI78" ca="1">INDEX(data!$D$2:$D$5,RANDBETWEEN(1,4))</f>
        <v>Other</v>
      </c>
      <c r="AJ78" t="str" cm="1">
        <f t="array" aca="1" ref="AJ78" ca="1">INDEX(data!$C$2:$C$7,RANDBETWEEN(1,6))</f>
        <v>High School or lower</v>
      </c>
      <c r="AK78" t="str" cm="1">
        <f t="array" aca="1" ref="AK78" ca="1">INDEX(data!$A$2:$A$206,RANDBETWEEN(1,205))</f>
        <v>Kyrgyz Republic</v>
      </c>
      <c r="AL78">
        <f t="shared" ca="1" si="361"/>
        <v>2</v>
      </c>
      <c r="AM78">
        <v>1</v>
      </c>
      <c r="AN78">
        <v>1</v>
      </c>
      <c r="AO78">
        <v>77</v>
      </c>
      <c r="AQ78">
        <v>0</v>
      </c>
      <c r="AR78" t="s">
        <v>215</v>
      </c>
      <c r="AS78" t="s">
        <v>216</v>
      </c>
      <c r="AT78">
        <v>15</v>
      </c>
      <c r="AU78">
        <v>1</v>
      </c>
      <c r="AV78">
        <v>1</v>
      </c>
      <c r="AW78">
        <f t="shared" si="369"/>
        <v>1</v>
      </c>
      <c r="AY78">
        <f t="shared" ref="AY78" ca="1" si="382">BE78*5</f>
        <v>0</v>
      </c>
      <c r="AZ78">
        <f t="shared" si="371"/>
        <v>0</v>
      </c>
      <c r="BA78">
        <f t="shared" si="371"/>
        <v>0</v>
      </c>
      <c r="BB78">
        <f t="shared" si="364"/>
        <v>20</v>
      </c>
      <c r="BC78">
        <f t="shared" ref="BC78" si="383">BC76+1</f>
        <v>40</v>
      </c>
      <c r="BD78" t="str">
        <f t="shared" ref="BD78" ca="1" si="384">IF(RANDBETWEEN(0,99)&lt;=30,"Yes","No")</f>
        <v>No</v>
      </c>
      <c r="BE78">
        <f t="shared" ref="BE78" ca="1" si="385">IF(BD78="YES", RANDBETWEEN(BB78/5,BB78/5+3), RANDBETWEEN(0, BB78/5+7))</f>
        <v>0</v>
      </c>
      <c r="BF78">
        <v>1</v>
      </c>
      <c r="BG78">
        <v>77</v>
      </c>
      <c r="BI78">
        <v>0</v>
      </c>
      <c r="BK78">
        <v>1</v>
      </c>
      <c r="BL78">
        <v>1</v>
      </c>
      <c r="BM78">
        <v>77</v>
      </c>
      <c r="BO78">
        <v>0</v>
      </c>
      <c r="BP78">
        <v>1</v>
      </c>
      <c r="BQ78">
        <v>1</v>
      </c>
    </row>
    <row r="79" spans="1:69" x14ac:dyDescent="0.25">
      <c r="A79">
        <v>78</v>
      </c>
      <c r="B79" t="str">
        <f t="shared" ca="1" si="359"/>
        <v>lj6kn7mh</v>
      </c>
      <c r="D79">
        <v>0</v>
      </c>
      <c r="E79">
        <v>13</v>
      </c>
      <c r="F79">
        <v>13</v>
      </c>
      <c r="G79" t="s">
        <v>206</v>
      </c>
      <c r="H79" t="s">
        <v>207</v>
      </c>
      <c r="I79" s="1">
        <f t="shared" ref="I79" si="386">I77+1/1440</f>
        <v>44947.84517202554</v>
      </c>
      <c r="J79">
        <v>1</v>
      </c>
      <c r="M79">
        <f t="shared" si="315"/>
        <v>40</v>
      </c>
      <c r="O79" t="s">
        <v>208</v>
      </c>
      <c r="T79">
        <v>0</v>
      </c>
      <c r="U79">
        <v>0.01</v>
      </c>
      <c r="V79">
        <v>0.25</v>
      </c>
      <c r="W79" t="s">
        <v>209</v>
      </c>
      <c r="X79" t="s">
        <v>210</v>
      </c>
      <c r="Y79">
        <v>78</v>
      </c>
      <c r="AA79">
        <v>0</v>
      </c>
      <c r="AB79">
        <v>1</v>
      </c>
      <c r="AC79">
        <v>1</v>
      </c>
      <c r="AD79">
        <v>1</v>
      </c>
      <c r="AE79">
        <v>78</v>
      </c>
      <c r="AG79">
        <v>0</v>
      </c>
      <c r="AH79" t="str" cm="1">
        <f t="array" aca="1" ref="AH79" ca="1">INDEX(data!$B$2:$B$7,RANDBETWEEN(1,6))</f>
        <v>55-</v>
      </c>
      <c r="AI79" t="str" cm="1">
        <f t="array" aca="1" ref="AI79" ca="1">INDEX(data!$D$2:$D$5,RANDBETWEEN(1,4))</f>
        <v>Female</v>
      </c>
      <c r="AJ79" t="str" cm="1">
        <f t="array" aca="1" ref="AJ79" ca="1">INDEX(data!$C$2:$C$7,RANDBETWEEN(1,6))</f>
        <v>Bachelors Degree</v>
      </c>
      <c r="AK79" t="str" cm="1">
        <f t="array" aca="1" ref="AK79" ca="1">INDEX(data!$A$2:$A$206,RANDBETWEEN(1,205))</f>
        <v>Argentina</v>
      </c>
      <c r="AL79">
        <f t="shared" ca="1" si="361"/>
        <v>4</v>
      </c>
      <c r="AM79">
        <v>1</v>
      </c>
      <c r="AN79">
        <v>1</v>
      </c>
      <c r="AO79">
        <v>78</v>
      </c>
      <c r="AQ79">
        <v>0</v>
      </c>
      <c r="AR79" t="s">
        <v>215</v>
      </c>
      <c r="AS79" t="s">
        <v>216</v>
      </c>
      <c r="AT79">
        <v>15</v>
      </c>
      <c r="AU79">
        <v>1</v>
      </c>
      <c r="AV79">
        <v>1</v>
      </c>
      <c r="AW79">
        <f t="shared" si="369"/>
        <v>2</v>
      </c>
      <c r="AY79">
        <f t="shared" ref="AY79" si="387">AY77</f>
        <v>40</v>
      </c>
      <c r="AZ79">
        <f t="shared" si="371"/>
        <v>1</v>
      </c>
      <c r="BA79">
        <f t="shared" ref="BA79" ca="1" si="388">BE79</f>
        <v>0</v>
      </c>
      <c r="BB79">
        <f t="shared" si="364"/>
        <v>20</v>
      </c>
      <c r="BC79">
        <f t="shared" ref="BC79" si="389">BC78</f>
        <v>40</v>
      </c>
      <c r="BD79" t="str">
        <f t="shared" ref="BD79" ca="1" si="390">BD78</f>
        <v>No</v>
      </c>
      <c r="BE79">
        <f t="shared" ref="BE79" ca="1" si="391">BE78</f>
        <v>0</v>
      </c>
      <c r="BF79">
        <v>1</v>
      </c>
      <c r="BG79">
        <v>78</v>
      </c>
      <c r="BI79">
        <v>0</v>
      </c>
      <c r="BK79">
        <v>1</v>
      </c>
      <c r="BL79">
        <v>1</v>
      </c>
      <c r="BM79">
        <v>78</v>
      </c>
      <c r="BO79">
        <v>0</v>
      </c>
      <c r="BP79">
        <v>1</v>
      </c>
      <c r="BQ79">
        <v>1</v>
      </c>
    </row>
    <row r="80" spans="1:69" x14ac:dyDescent="0.25">
      <c r="A80">
        <v>79</v>
      </c>
      <c r="B80" t="str">
        <f t="shared" ca="1" si="359"/>
        <v>sp0sl9yi</v>
      </c>
      <c r="D80">
        <v>0</v>
      </c>
      <c r="E80">
        <v>13</v>
      </c>
      <c r="F80">
        <v>13</v>
      </c>
      <c r="G80" t="s">
        <v>206</v>
      </c>
      <c r="H80" t="s">
        <v>207</v>
      </c>
      <c r="I80" s="1">
        <f t="shared" ref="I80" si="392">I79+2/86400</f>
        <v>44947.845195173686</v>
      </c>
      <c r="J80">
        <v>1</v>
      </c>
      <c r="M80">
        <f t="shared" ca="1" si="315"/>
        <v>35</v>
      </c>
      <c r="O80" t="s">
        <v>208</v>
      </c>
      <c r="T80">
        <v>0</v>
      </c>
      <c r="U80">
        <v>0.01</v>
      </c>
      <c r="V80">
        <v>0.25</v>
      </c>
      <c r="W80" t="s">
        <v>209</v>
      </c>
      <c r="X80" t="s">
        <v>210</v>
      </c>
      <c r="Y80">
        <v>79</v>
      </c>
      <c r="AA80">
        <v>0</v>
      </c>
      <c r="AB80">
        <v>1</v>
      </c>
      <c r="AC80">
        <v>1</v>
      </c>
      <c r="AD80">
        <v>1</v>
      </c>
      <c r="AE80">
        <v>79</v>
      </c>
      <c r="AG80">
        <v>0</v>
      </c>
      <c r="AH80" t="str" cm="1">
        <f t="array" aca="1" ref="AH80" ca="1">INDEX(data!$B$2:$B$7,RANDBETWEEN(1,6))</f>
        <v>45-54</v>
      </c>
      <c r="AI80" t="str" cm="1">
        <f t="array" aca="1" ref="AI80" ca="1">INDEX(data!$D$2:$D$5,RANDBETWEEN(1,4))</f>
        <v>Female</v>
      </c>
      <c r="AJ80" t="str" cm="1">
        <f t="array" aca="1" ref="AJ80" ca="1">INDEX(data!$C$2:$C$7,RANDBETWEEN(1,6))</f>
        <v>Ph.D. or higher</v>
      </c>
      <c r="AK80" t="str" cm="1">
        <f t="array" aca="1" ref="AK80" ca="1">INDEX(data!$A$2:$A$206,RANDBETWEEN(1,205))</f>
        <v>El Salvador</v>
      </c>
      <c r="AL80">
        <f t="shared" ca="1" si="361"/>
        <v>1</v>
      </c>
      <c r="AM80">
        <v>1</v>
      </c>
      <c r="AN80">
        <v>1</v>
      </c>
      <c r="AO80">
        <v>79</v>
      </c>
      <c r="AQ80">
        <v>0</v>
      </c>
      <c r="AR80" t="s">
        <v>215</v>
      </c>
      <c r="AS80" t="s">
        <v>216</v>
      </c>
      <c r="AT80">
        <v>15</v>
      </c>
      <c r="AU80">
        <v>1</v>
      </c>
      <c r="AV80">
        <v>1</v>
      </c>
      <c r="AW80">
        <f t="shared" si="369"/>
        <v>1</v>
      </c>
      <c r="AY80">
        <f t="shared" ref="AY80" ca="1" si="393">BE80*5</f>
        <v>35</v>
      </c>
      <c r="AZ80">
        <f t="shared" si="371"/>
        <v>0</v>
      </c>
      <c r="BA80">
        <f t="shared" si="371"/>
        <v>0</v>
      </c>
      <c r="BB80">
        <f t="shared" si="364"/>
        <v>5</v>
      </c>
      <c r="BC80">
        <f t="shared" ref="BC80" si="394">BC78+1</f>
        <v>41</v>
      </c>
      <c r="BD80" t="str">
        <f t="shared" ref="BD80" ca="1" si="395">IF(RANDBETWEEN(0,99)&lt;=30,"Yes","No")</f>
        <v>No</v>
      </c>
      <c r="BE80">
        <f t="shared" ref="BE80" ca="1" si="396">IF(BD80="YES", RANDBETWEEN(BB80/5,BB80/5+3), RANDBETWEEN(0, BB80/5+7))</f>
        <v>7</v>
      </c>
      <c r="BF80">
        <v>1</v>
      </c>
      <c r="BG80">
        <v>79</v>
      </c>
      <c r="BI80">
        <v>0</v>
      </c>
      <c r="BK80">
        <v>1</v>
      </c>
      <c r="BL80">
        <v>1</v>
      </c>
      <c r="BM80">
        <v>79</v>
      </c>
      <c r="BO80">
        <v>0</v>
      </c>
      <c r="BP80">
        <v>1</v>
      </c>
      <c r="BQ80">
        <v>1</v>
      </c>
    </row>
    <row r="81" spans="1:69" x14ac:dyDescent="0.25">
      <c r="A81">
        <v>80</v>
      </c>
      <c r="B81" t="str">
        <f t="shared" ca="1" si="359"/>
        <v>gf4xj7io</v>
      </c>
      <c r="D81">
        <v>0</v>
      </c>
      <c r="E81">
        <v>13</v>
      </c>
      <c r="F81">
        <v>13</v>
      </c>
      <c r="G81" t="s">
        <v>206</v>
      </c>
      <c r="H81" t="s">
        <v>207</v>
      </c>
      <c r="I81" s="1">
        <f t="shared" ref="I81" si="397">I79+1/1440</f>
        <v>44947.845866469987</v>
      </c>
      <c r="J81">
        <v>1</v>
      </c>
      <c r="M81">
        <f t="shared" si="315"/>
        <v>40</v>
      </c>
      <c r="O81" t="s">
        <v>208</v>
      </c>
      <c r="T81">
        <v>0</v>
      </c>
      <c r="U81">
        <v>0.01</v>
      </c>
      <c r="V81">
        <v>0.25</v>
      </c>
      <c r="W81" t="s">
        <v>209</v>
      </c>
      <c r="X81" t="s">
        <v>210</v>
      </c>
      <c r="Y81">
        <v>80</v>
      </c>
      <c r="AA81">
        <v>0</v>
      </c>
      <c r="AB81">
        <v>1</v>
      </c>
      <c r="AC81">
        <v>1</v>
      </c>
      <c r="AD81">
        <v>1</v>
      </c>
      <c r="AE81">
        <v>80</v>
      </c>
      <c r="AG81">
        <v>0</v>
      </c>
      <c r="AH81" t="str" cm="1">
        <f t="array" aca="1" ref="AH81" ca="1">INDEX(data!$B$2:$B$7,RANDBETWEEN(1,6))</f>
        <v>45-54</v>
      </c>
      <c r="AI81" t="str" cm="1">
        <f t="array" aca="1" ref="AI81" ca="1">INDEX(data!$D$2:$D$5,RANDBETWEEN(1,4))</f>
        <v>Male</v>
      </c>
      <c r="AJ81" t="str" cm="1">
        <f t="array" aca="1" ref="AJ81" ca="1">INDEX(data!$C$2:$C$7,RANDBETWEEN(1,6))</f>
        <v>Trade School</v>
      </c>
      <c r="AK81" t="str" cm="1">
        <f t="array" aca="1" ref="AK81" ca="1">INDEX(data!$A$2:$A$206,RANDBETWEEN(1,205))</f>
        <v>Latvia</v>
      </c>
      <c r="AL81">
        <f t="shared" ca="1" si="361"/>
        <v>6</v>
      </c>
      <c r="AM81">
        <v>1</v>
      </c>
      <c r="AN81">
        <v>1</v>
      </c>
      <c r="AO81">
        <v>80</v>
      </c>
      <c r="AQ81">
        <v>0</v>
      </c>
      <c r="AR81" t="s">
        <v>215</v>
      </c>
      <c r="AS81" t="s">
        <v>216</v>
      </c>
      <c r="AT81">
        <v>15</v>
      </c>
      <c r="AU81">
        <v>1</v>
      </c>
      <c r="AV81">
        <v>1</v>
      </c>
      <c r="AW81">
        <f t="shared" si="369"/>
        <v>2</v>
      </c>
      <c r="AY81">
        <f t="shared" ref="AY81" si="398">AY79</f>
        <v>40</v>
      </c>
      <c r="AZ81">
        <f t="shared" si="371"/>
        <v>1</v>
      </c>
      <c r="BA81">
        <f t="shared" ref="BA81" ca="1" si="399">BE81</f>
        <v>7</v>
      </c>
      <c r="BB81">
        <f t="shared" si="364"/>
        <v>5</v>
      </c>
      <c r="BC81">
        <f t="shared" ref="BC81" si="400">BC80</f>
        <v>41</v>
      </c>
      <c r="BD81" t="str">
        <f t="shared" ref="BD81" ca="1" si="401">BD80</f>
        <v>No</v>
      </c>
      <c r="BE81">
        <f t="shared" ref="BE81" ca="1" si="402">BE80</f>
        <v>7</v>
      </c>
      <c r="BF81">
        <v>1</v>
      </c>
      <c r="BG81">
        <v>80</v>
      </c>
      <c r="BI81">
        <v>0</v>
      </c>
      <c r="BK81">
        <v>1</v>
      </c>
      <c r="BL81">
        <v>1</v>
      </c>
      <c r="BM81">
        <v>80</v>
      </c>
      <c r="BO81">
        <v>0</v>
      </c>
      <c r="BP81">
        <v>1</v>
      </c>
      <c r="BQ81">
        <v>1</v>
      </c>
    </row>
    <row r="82" spans="1:69" x14ac:dyDescent="0.25">
      <c r="A82">
        <v>81</v>
      </c>
      <c r="B82" t="str">
        <f t="shared" ca="1" si="359"/>
        <v>qn8fl9kt</v>
      </c>
      <c r="D82">
        <v>0</v>
      </c>
      <c r="E82">
        <v>13</v>
      </c>
      <c r="F82">
        <v>13</v>
      </c>
      <c r="G82" t="s">
        <v>206</v>
      </c>
      <c r="H82" t="s">
        <v>207</v>
      </c>
      <c r="I82" s="1">
        <f t="shared" ref="I82" si="403">I81+2/86400</f>
        <v>44947.845889618133</v>
      </c>
      <c r="J82">
        <v>1</v>
      </c>
      <c r="M82">
        <f t="shared" ca="1" si="315"/>
        <v>20</v>
      </c>
      <c r="O82" t="s">
        <v>208</v>
      </c>
      <c r="T82">
        <v>0</v>
      </c>
      <c r="U82">
        <v>0.01</v>
      </c>
      <c r="V82">
        <v>0.25</v>
      </c>
      <c r="W82" t="s">
        <v>209</v>
      </c>
      <c r="X82" t="s">
        <v>210</v>
      </c>
      <c r="Y82">
        <v>81</v>
      </c>
      <c r="AA82">
        <v>0</v>
      </c>
      <c r="AB82">
        <v>1</v>
      </c>
      <c r="AC82">
        <v>1</v>
      </c>
      <c r="AD82">
        <v>1</v>
      </c>
      <c r="AE82">
        <v>81</v>
      </c>
      <c r="AG82">
        <v>0</v>
      </c>
      <c r="AH82" t="str" cm="1">
        <f t="array" aca="1" ref="AH82" ca="1">INDEX(data!$B$2:$B$7,RANDBETWEEN(1,6))</f>
        <v>18-24</v>
      </c>
      <c r="AI82" t="str" cm="1">
        <f t="array" aca="1" ref="AI82" ca="1">INDEX(data!$D$2:$D$5,RANDBETWEEN(1,4))</f>
        <v>Prefer not to say</v>
      </c>
      <c r="AJ82" t="str" cm="1">
        <f t="array" aca="1" ref="AJ82" ca="1">INDEX(data!$C$2:$C$7,RANDBETWEEN(1,6))</f>
        <v>Masters Degree</v>
      </c>
      <c r="AK82" t="str" cm="1">
        <f t="array" aca="1" ref="AK82" ca="1">INDEX(data!$A$2:$A$206,RANDBETWEEN(1,205))</f>
        <v>Antigua &amp;amp; Barbuda</v>
      </c>
      <c r="AL82">
        <f t="shared" ca="1" si="361"/>
        <v>8</v>
      </c>
      <c r="AM82">
        <v>1</v>
      </c>
      <c r="AN82">
        <v>1</v>
      </c>
      <c r="AO82">
        <v>81</v>
      </c>
      <c r="AQ82">
        <v>0</v>
      </c>
      <c r="AR82" t="s">
        <v>215</v>
      </c>
      <c r="AS82" t="s">
        <v>216</v>
      </c>
      <c r="AT82">
        <v>15</v>
      </c>
      <c r="AU82">
        <v>1</v>
      </c>
      <c r="AV82">
        <v>1</v>
      </c>
      <c r="AW82">
        <f t="shared" si="369"/>
        <v>1</v>
      </c>
      <c r="AY82">
        <f t="shared" ref="AY82" ca="1" si="404">BE82*5</f>
        <v>20</v>
      </c>
      <c r="AZ82">
        <f t="shared" si="371"/>
        <v>0</v>
      </c>
      <c r="BA82">
        <f t="shared" si="371"/>
        <v>0</v>
      </c>
      <c r="BB82">
        <f t="shared" si="364"/>
        <v>10</v>
      </c>
      <c r="BC82">
        <f t="shared" ref="BC82" si="405">BC80+1</f>
        <v>42</v>
      </c>
      <c r="BD82" t="str">
        <f t="shared" ref="BD82" ca="1" si="406">IF(RANDBETWEEN(0,99)&lt;=30,"Yes","No")</f>
        <v>Yes</v>
      </c>
      <c r="BE82">
        <f t="shared" ref="BE82" ca="1" si="407">IF(BD82="YES", RANDBETWEEN(BB82/5,BB82/5+3), RANDBETWEEN(0, BB82/5+7))</f>
        <v>4</v>
      </c>
      <c r="BF82">
        <v>1</v>
      </c>
      <c r="BG82">
        <v>81</v>
      </c>
      <c r="BI82">
        <v>0</v>
      </c>
      <c r="BK82">
        <v>1</v>
      </c>
      <c r="BL82">
        <v>1</v>
      </c>
      <c r="BM82">
        <v>81</v>
      </c>
      <c r="BO82">
        <v>0</v>
      </c>
      <c r="BP82">
        <v>1</v>
      </c>
      <c r="BQ82">
        <v>1</v>
      </c>
    </row>
    <row r="83" spans="1:69" x14ac:dyDescent="0.25">
      <c r="A83">
        <v>82</v>
      </c>
      <c r="B83" t="str">
        <f t="shared" ca="1" si="359"/>
        <v>tk9ey7rr</v>
      </c>
      <c r="D83">
        <v>0</v>
      </c>
      <c r="E83">
        <v>13</v>
      </c>
      <c r="F83">
        <v>13</v>
      </c>
      <c r="G83" t="s">
        <v>206</v>
      </c>
      <c r="H83" t="s">
        <v>207</v>
      </c>
      <c r="I83" s="1">
        <f t="shared" ref="I83" si="408">I81+1/1440</f>
        <v>44947.846560914433</v>
      </c>
      <c r="J83">
        <v>1</v>
      </c>
      <c r="M83">
        <f t="shared" si="315"/>
        <v>40</v>
      </c>
      <c r="O83" t="s">
        <v>208</v>
      </c>
      <c r="T83">
        <v>0</v>
      </c>
      <c r="U83">
        <v>0.01</v>
      </c>
      <c r="V83">
        <v>0.25</v>
      </c>
      <c r="W83" t="s">
        <v>209</v>
      </c>
      <c r="X83" t="s">
        <v>210</v>
      </c>
      <c r="Y83">
        <v>82</v>
      </c>
      <c r="AA83">
        <v>0</v>
      </c>
      <c r="AB83">
        <v>1</v>
      </c>
      <c r="AC83">
        <v>1</v>
      </c>
      <c r="AD83">
        <v>1</v>
      </c>
      <c r="AE83">
        <v>82</v>
      </c>
      <c r="AG83">
        <v>0</v>
      </c>
      <c r="AH83" t="str" cm="1">
        <f t="array" aca="1" ref="AH83" ca="1">INDEX(data!$B$2:$B$7,RANDBETWEEN(1,6))</f>
        <v>35-44</v>
      </c>
      <c r="AI83" t="str" cm="1">
        <f t="array" aca="1" ref="AI83" ca="1">INDEX(data!$D$2:$D$5,RANDBETWEEN(1,4))</f>
        <v>Other</v>
      </c>
      <c r="AJ83" t="str" cm="1">
        <f t="array" aca="1" ref="AJ83" ca="1">INDEX(data!$C$2:$C$7,RANDBETWEEN(1,6))</f>
        <v>Ph.D. or higher</v>
      </c>
      <c r="AK83" t="str" cm="1">
        <f t="array" aca="1" ref="AK83" ca="1">INDEX(data!$A$2:$A$206,RANDBETWEEN(1,205))</f>
        <v>French West Indies</v>
      </c>
      <c r="AL83">
        <f t="shared" ca="1" si="361"/>
        <v>5</v>
      </c>
      <c r="AM83">
        <v>1</v>
      </c>
      <c r="AN83">
        <v>1</v>
      </c>
      <c r="AO83">
        <v>82</v>
      </c>
      <c r="AQ83">
        <v>0</v>
      </c>
      <c r="AR83" t="s">
        <v>215</v>
      </c>
      <c r="AS83" t="s">
        <v>216</v>
      </c>
      <c r="AT83">
        <v>15</v>
      </c>
      <c r="AU83">
        <v>1</v>
      </c>
      <c r="AV83">
        <v>1</v>
      </c>
      <c r="AW83">
        <f t="shared" si="369"/>
        <v>2</v>
      </c>
      <c r="AY83">
        <f t="shared" ref="AY83" si="409">AY81</f>
        <v>40</v>
      </c>
      <c r="AZ83">
        <f t="shared" si="371"/>
        <v>1</v>
      </c>
      <c r="BA83">
        <f t="shared" ref="BA83" ca="1" si="410">BE83</f>
        <v>4</v>
      </c>
      <c r="BB83">
        <f t="shared" si="364"/>
        <v>10</v>
      </c>
      <c r="BC83">
        <f t="shared" ref="BC83" si="411">BC82</f>
        <v>42</v>
      </c>
      <c r="BD83" t="str">
        <f t="shared" ref="BD83" ca="1" si="412">BD82</f>
        <v>Yes</v>
      </c>
      <c r="BE83">
        <f t="shared" ref="BE83" ca="1" si="413">BE82</f>
        <v>4</v>
      </c>
      <c r="BF83">
        <v>1</v>
      </c>
      <c r="BG83">
        <v>82</v>
      </c>
      <c r="BI83">
        <v>0</v>
      </c>
      <c r="BK83">
        <v>1</v>
      </c>
      <c r="BL83">
        <v>1</v>
      </c>
      <c r="BM83">
        <v>82</v>
      </c>
      <c r="BO83">
        <v>0</v>
      </c>
      <c r="BP83">
        <v>1</v>
      </c>
      <c r="BQ83">
        <v>1</v>
      </c>
    </row>
    <row r="84" spans="1:69" x14ac:dyDescent="0.25">
      <c r="A84">
        <v>83</v>
      </c>
      <c r="B84" t="str">
        <f t="shared" ca="1" si="359"/>
        <v>kb0nt1ab</v>
      </c>
      <c r="D84">
        <v>0</v>
      </c>
      <c r="E84">
        <v>13</v>
      </c>
      <c r="F84">
        <v>13</v>
      </c>
      <c r="G84" t="s">
        <v>206</v>
      </c>
      <c r="H84" t="s">
        <v>207</v>
      </c>
      <c r="I84" s="1">
        <f t="shared" ref="I84" si="414">I83+2/86400</f>
        <v>44947.846584062579</v>
      </c>
      <c r="J84">
        <v>1</v>
      </c>
      <c r="M84">
        <f t="shared" ca="1" si="315"/>
        <v>30</v>
      </c>
      <c r="O84" t="s">
        <v>208</v>
      </c>
      <c r="T84">
        <v>0</v>
      </c>
      <c r="U84">
        <v>0.01</v>
      </c>
      <c r="V84">
        <v>0.25</v>
      </c>
      <c r="W84" t="s">
        <v>209</v>
      </c>
      <c r="X84" t="s">
        <v>210</v>
      </c>
      <c r="Y84">
        <v>83</v>
      </c>
      <c r="AA84">
        <v>0</v>
      </c>
      <c r="AB84">
        <v>1</v>
      </c>
      <c r="AC84">
        <v>1</v>
      </c>
      <c r="AD84">
        <v>1</v>
      </c>
      <c r="AE84">
        <v>83</v>
      </c>
      <c r="AG84">
        <v>0</v>
      </c>
      <c r="AH84" t="str" cm="1">
        <f t="array" aca="1" ref="AH84" ca="1">INDEX(data!$B$2:$B$7,RANDBETWEEN(1,6))</f>
        <v>45-54</v>
      </c>
      <c r="AI84" t="str" cm="1">
        <f t="array" aca="1" ref="AI84" ca="1">INDEX(data!$D$2:$D$5,RANDBETWEEN(1,4))</f>
        <v>Prefer not to say</v>
      </c>
      <c r="AJ84" t="str" cm="1">
        <f t="array" aca="1" ref="AJ84" ca="1">INDEX(data!$C$2:$C$7,RANDBETWEEN(1,6))</f>
        <v>Prefer not to say</v>
      </c>
      <c r="AK84" t="str" cm="1">
        <f t="array" aca="1" ref="AK84" ca="1">INDEX(data!$A$2:$A$206,RANDBETWEEN(1,205))</f>
        <v>South Africa</v>
      </c>
      <c r="AL84">
        <f t="shared" ca="1" si="361"/>
        <v>7</v>
      </c>
      <c r="AM84">
        <v>1</v>
      </c>
      <c r="AN84">
        <v>1</v>
      </c>
      <c r="AO84">
        <v>83</v>
      </c>
      <c r="AQ84">
        <v>0</v>
      </c>
      <c r="AR84" t="s">
        <v>215</v>
      </c>
      <c r="AS84" t="s">
        <v>216</v>
      </c>
      <c r="AT84">
        <v>15</v>
      </c>
      <c r="AU84">
        <v>1</v>
      </c>
      <c r="AV84">
        <v>1</v>
      </c>
      <c r="AW84">
        <f t="shared" si="369"/>
        <v>1</v>
      </c>
      <c r="AY84">
        <f t="shared" ref="AY84" ca="1" si="415">BE84*5</f>
        <v>30</v>
      </c>
      <c r="AZ84">
        <f t="shared" si="371"/>
        <v>0</v>
      </c>
      <c r="BA84">
        <f t="shared" si="371"/>
        <v>0</v>
      </c>
      <c r="BB84">
        <f t="shared" si="364"/>
        <v>20</v>
      </c>
      <c r="BC84">
        <f t="shared" ref="BC84" si="416">BC82+1</f>
        <v>43</v>
      </c>
      <c r="BD84" t="str">
        <f t="shared" ref="BD84" ca="1" si="417">IF(RANDBETWEEN(0,99)&lt;=30,"Yes","No")</f>
        <v>Yes</v>
      </c>
      <c r="BE84">
        <f t="shared" ref="BE84" ca="1" si="418">IF(BD84="YES", RANDBETWEEN(BB84/5,BB84/5+3), RANDBETWEEN(0, BB84/5+7))</f>
        <v>6</v>
      </c>
      <c r="BF84">
        <v>1</v>
      </c>
      <c r="BG84">
        <v>83</v>
      </c>
      <c r="BI84">
        <v>0</v>
      </c>
      <c r="BK84">
        <v>1</v>
      </c>
      <c r="BL84">
        <v>1</v>
      </c>
      <c r="BM84">
        <v>83</v>
      </c>
      <c r="BO84">
        <v>0</v>
      </c>
      <c r="BP84">
        <v>1</v>
      </c>
      <c r="BQ84">
        <v>1</v>
      </c>
    </row>
    <row r="85" spans="1:69" x14ac:dyDescent="0.25">
      <c r="A85">
        <v>84</v>
      </c>
      <c r="B85" t="str">
        <f t="shared" ca="1" si="359"/>
        <v>mb3je5tq</v>
      </c>
      <c r="D85">
        <v>0</v>
      </c>
      <c r="E85">
        <v>13</v>
      </c>
      <c r="F85">
        <v>13</v>
      </c>
      <c r="G85" t="s">
        <v>206</v>
      </c>
      <c r="H85" t="s">
        <v>207</v>
      </c>
      <c r="I85" s="1">
        <f t="shared" ref="I85" si="419">I83+1/1440</f>
        <v>44947.84725535888</v>
      </c>
      <c r="J85">
        <v>1</v>
      </c>
      <c r="M85">
        <f t="shared" si="315"/>
        <v>40</v>
      </c>
      <c r="O85" t="s">
        <v>208</v>
      </c>
      <c r="T85">
        <v>0</v>
      </c>
      <c r="U85">
        <v>0.01</v>
      </c>
      <c r="V85">
        <v>0.25</v>
      </c>
      <c r="W85" t="s">
        <v>209</v>
      </c>
      <c r="X85" t="s">
        <v>210</v>
      </c>
      <c r="Y85">
        <v>84</v>
      </c>
      <c r="AA85">
        <v>0</v>
      </c>
      <c r="AB85">
        <v>1</v>
      </c>
      <c r="AC85">
        <v>1</v>
      </c>
      <c r="AD85">
        <v>1</v>
      </c>
      <c r="AE85">
        <v>84</v>
      </c>
      <c r="AG85">
        <v>0</v>
      </c>
      <c r="AH85" t="str" cm="1">
        <f t="array" aca="1" ref="AH85" ca="1">INDEX(data!$B$2:$B$7,RANDBETWEEN(1,6))</f>
        <v>18-24</v>
      </c>
      <c r="AI85" t="str" cm="1">
        <f t="array" aca="1" ref="AI85" ca="1">INDEX(data!$D$2:$D$5,RANDBETWEEN(1,4))</f>
        <v>Other</v>
      </c>
      <c r="AJ85" t="str" cm="1">
        <f t="array" aca="1" ref="AJ85" ca="1">INDEX(data!$C$2:$C$7,RANDBETWEEN(1,6))</f>
        <v>Prefer not to say</v>
      </c>
      <c r="AK85" t="str" cm="1">
        <f t="array" aca="1" ref="AK85" ca="1">INDEX(data!$A$2:$A$206,RANDBETWEEN(1,205))</f>
        <v>Morocco</v>
      </c>
      <c r="AL85">
        <f t="shared" ca="1" si="361"/>
        <v>2</v>
      </c>
      <c r="AM85">
        <v>1</v>
      </c>
      <c r="AN85">
        <v>1</v>
      </c>
      <c r="AO85">
        <v>84</v>
      </c>
      <c r="AQ85">
        <v>0</v>
      </c>
      <c r="AR85" t="s">
        <v>215</v>
      </c>
      <c r="AS85" t="s">
        <v>216</v>
      </c>
      <c r="AT85">
        <v>15</v>
      </c>
      <c r="AU85">
        <v>1</v>
      </c>
      <c r="AV85">
        <v>1</v>
      </c>
      <c r="AW85">
        <f t="shared" si="369"/>
        <v>2</v>
      </c>
      <c r="AY85">
        <f t="shared" ref="AY85" si="420">AY83</f>
        <v>40</v>
      </c>
      <c r="AZ85">
        <f t="shared" si="371"/>
        <v>1</v>
      </c>
      <c r="BA85">
        <f t="shared" ref="BA85" ca="1" si="421">BE85</f>
        <v>6</v>
      </c>
      <c r="BB85">
        <f t="shared" si="364"/>
        <v>20</v>
      </c>
      <c r="BC85">
        <f t="shared" ref="BC85" si="422">BC84</f>
        <v>43</v>
      </c>
      <c r="BD85" t="str">
        <f t="shared" ref="BD85" ca="1" si="423">BD84</f>
        <v>Yes</v>
      </c>
      <c r="BE85">
        <f t="shared" ref="BE85" ca="1" si="424">BE84</f>
        <v>6</v>
      </c>
      <c r="BF85">
        <v>1</v>
      </c>
      <c r="BG85">
        <v>84</v>
      </c>
      <c r="BI85">
        <v>0</v>
      </c>
      <c r="BK85">
        <v>1</v>
      </c>
      <c r="BL85">
        <v>1</v>
      </c>
      <c r="BM85">
        <v>84</v>
      </c>
      <c r="BO85">
        <v>0</v>
      </c>
      <c r="BP85">
        <v>1</v>
      </c>
      <c r="BQ85">
        <v>1</v>
      </c>
    </row>
    <row r="86" spans="1:69" x14ac:dyDescent="0.25">
      <c r="A86">
        <v>85</v>
      </c>
      <c r="B86" t="str">
        <f t="shared" ca="1" si="359"/>
        <v>ii4lr3rd</v>
      </c>
      <c r="D86">
        <v>0</v>
      </c>
      <c r="E86">
        <v>13</v>
      </c>
      <c r="F86">
        <v>13</v>
      </c>
      <c r="G86" t="s">
        <v>206</v>
      </c>
      <c r="H86" t="s">
        <v>207</v>
      </c>
      <c r="I86" s="1">
        <f t="shared" ref="I86" si="425">I85+2/86400</f>
        <v>44947.847278507026</v>
      </c>
      <c r="J86">
        <v>1</v>
      </c>
      <c r="M86">
        <f t="shared" ca="1" si="315"/>
        <v>30</v>
      </c>
      <c r="O86" t="s">
        <v>208</v>
      </c>
      <c r="T86">
        <v>0</v>
      </c>
      <c r="U86">
        <v>0.01</v>
      </c>
      <c r="V86">
        <v>0.25</v>
      </c>
      <c r="W86" t="s">
        <v>209</v>
      </c>
      <c r="X86" t="s">
        <v>210</v>
      </c>
      <c r="Y86">
        <v>85</v>
      </c>
      <c r="AA86">
        <v>0</v>
      </c>
      <c r="AB86">
        <v>1</v>
      </c>
      <c r="AC86">
        <v>1</v>
      </c>
      <c r="AD86">
        <v>1</v>
      </c>
      <c r="AE86">
        <v>85</v>
      </c>
      <c r="AG86">
        <v>0</v>
      </c>
      <c r="AH86" t="str" cm="1">
        <f t="array" aca="1" ref="AH86" ca="1">INDEX(data!$B$2:$B$7,RANDBETWEEN(1,6))</f>
        <v>Prefer not to say</v>
      </c>
      <c r="AI86" t="str" cm="1">
        <f t="array" aca="1" ref="AI86" ca="1">INDEX(data!$D$2:$D$5,RANDBETWEEN(1,4))</f>
        <v>Male</v>
      </c>
      <c r="AJ86" t="str" cm="1">
        <f t="array" aca="1" ref="AJ86" ca="1">INDEX(data!$C$2:$C$7,RANDBETWEEN(1,6))</f>
        <v>Trade School</v>
      </c>
      <c r="AK86" t="str" cm="1">
        <f t="array" aca="1" ref="AK86" ca="1">INDEX(data!$A$2:$A$206,RANDBETWEEN(1,205))</f>
        <v>Libya</v>
      </c>
      <c r="AL86">
        <f t="shared" ca="1" si="361"/>
        <v>6</v>
      </c>
      <c r="AM86">
        <v>1</v>
      </c>
      <c r="AN86">
        <v>1</v>
      </c>
      <c r="AO86">
        <v>85</v>
      </c>
      <c r="AQ86">
        <v>0</v>
      </c>
      <c r="AR86" t="s">
        <v>215</v>
      </c>
      <c r="AS86" t="s">
        <v>216</v>
      </c>
      <c r="AT86">
        <v>15</v>
      </c>
      <c r="AU86">
        <v>1</v>
      </c>
      <c r="AV86">
        <v>1</v>
      </c>
      <c r="AW86">
        <f t="shared" si="369"/>
        <v>1</v>
      </c>
      <c r="AY86">
        <f t="shared" ref="AY86" ca="1" si="426">BE86*5</f>
        <v>30</v>
      </c>
      <c r="AZ86">
        <f t="shared" si="371"/>
        <v>0</v>
      </c>
      <c r="BA86">
        <f t="shared" si="371"/>
        <v>0</v>
      </c>
      <c r="BB86">
        <f t="shared" si="364"/>
        <v>5</v>
      </c>
      <c r="BC86">
        <f t="shared" ref="BC86" si="427">BC84+1</f>
        <v>44</v>
      </c>
      <c r="BD86" t="str">
        <f t="shared" ref="BD86" ca="1" si="428">IF(RANDBETWEEN(0,99)&lt;=30,"Yes","No")</f>
        <v>No</v>
      </c>
      <c r="BE86">
        <f t="shared" ref="BE86" ca="1" si="429">IF(BD86="YES", RANDBETWEEN(BB86/5,BB86/5+3), RANDBETWEEN(0, BB86/5+7))</f>
        <v>6</v>
      </c>
      <c r="BF86">
        <v>1</v>
      </c>
      <c r="BG86">
        <v>85</v>
      </c>
      <c r="BI86">
        <v>0</v>
      </c>
      <c r="BK86">
        <v>1</v>
      </c>
      <c r="BL86">
        <v>1</v>
      </c>
      <c r="BM86">
        <v>85</v>
      </c>
      <c r="BO86">
        <v>0</v>
      </c>
      <c r="BP86">
        <v>1</v>
      </c>
      <c r="BQ86">
        <v>1</v>
      </c>
    </row>
    <row r="87" spans="1:69" x14ac:dyDescent="0.25">
      <c r="A87">
        <v>86</v>
      </c>
      <c r="B87" t="str">
        <f t="shared" ca="1" si="359"/>
        <v>dy0bt8vk</v>
      </c>
      <c r="D87">
        <v>0</v>
      </c>
      <c r="E87">
        <v>13</v>
      </c>
      <c r="F87">
        <v>13</v>
      </c>
      <c r="G87" t="s">
        <v>206</v>
      </c>
      <c r="H87" t="s">
        <v>207</v>
      </c>
      <c r="I87" s="1">
        <f t="shared" ref="I87" si="430">I85+1/1440</f>
        <v>44947.847949803327</v>
      </c>
      <c r="J87">
        <v>1</v>
      </c>
      <c r="M87">
        <f t="shared" si="315"/>
        <v>40</v>
      </c>
      <c r="O87" t="s">
        <v>208</v>
      </c>
      <c r="T87">
        <v>0</v>
      </c>
      <c r="U87">
        <v>0.01</v>
      </c>
      <c r="V87">
        <v>0.25</v>
      </c>
      <c r="W87" t="s">
        <v>209</v>
      </c>
      <c r="X87" t="s">
        <v>210</v>
      </c>
      <c r="Y87">
        <v>86</v>
      </c>
      <c r="AA87">
        <v>0</v>
      </c>
      <c r="AB87">
        <v>1</v>
      </c>
      <c r="AC87">
        <v>1</v>
      </c>
      <c r="AD87">
        <v>1</v>
      </c>
      <c r="AE87">
        <v>86</v>
      </c>
      <c r="AG87">
        <v>0</v>
      </c>
      <c r="AH87" t="str" cm="1">
        <f t="array" aca="1" ref="AH87" ca="1">INDEX(data!$B$2:$B$7,RANDBETWEEN(1,6))</f>
        <v>55-</v>
      </c>
      <c r="AI87" t="str" cm="1">
        <f t="array" aca="1" ref="AI87" ca="1">INDEX(data!$D$2:$D$5,RANDBETWEEN(1,4))</f>
        <v>Male</v>
      </c>
      <c r="AJ87" t="str" cm="1">
        <f t="array" aca="1" ref="AJ87" ca="1">INDEX(data!$C$2:$C$7,RANDBETWEEN(1,6))</f>
        <v>High School or lower</v>
      </c>
      <c r="AK87" t="str" cm="1">
        <f t="array" aca="1" ref="AK87" ca="1">INDEX(data!$A$2:$A$206,RANDBETWEEN(1,205))</f>
        <v>Ethiopia</v>
      </c>
      <c r="AL87">
        <f t="shared" ca="1" si="361"/>
        <v>3</v>
      </c>
      <c r="AM87">
        <v>1</v>
      </c>
      <c r="AN87">
        <v>1</v>
      </c>
      <c r="AO87">
        <v>86</v>
      </c>
      <c r="AQ87">
        <v>0</v>
      </c>
      <c r="AR87" t="s">
        <v>215</v>
      </c>
      <c r="AS87" t="s">
        <v>216</v>
      </c>
      <c r="AT87">
        <v>15</v>
      </c>
      <c r="AU87">
        <v>1</v>
      </c>
      <c r="AV87">
        <v>1</v>
      </c>
      <c r="AW87">
        <f t="shared" si="369"/>
        <v>2</v>
      </c>
      <c r="AY87">
        <f t="shared" ref="AY87" si="431">AY85</f>
        <v>40</v>
      </c>
      <c r="AZ87">
        <f t="shared" si="371"/>
        <v>1</v>
      </c>
      <c r="BA87">
        <f t="shared" ref="BA87" ca="1" si="432">BE87</f>
        <v>6</v>
      </c>
      <c r="BB87">
        <f t="shared" si="364"/>
        <v>5</v>
      </c>
      <c r="BC87">
        <f t="shared" ref="BC87" si="433">BC86</f>
        <v>44</v>
      </c>
      <c r="BD87" t="str">
        <f t="shared" ref="BD87" ca="1" si="434">BD86</f>
        <v>No</v>
      </c>
      <c r="BE87">
        <f t="shared" ref="BE87" ca="1" si="435">BE86</f>
        <v>6</v>
      </c>
      <c r="BF87">
        <v>1</v>
      </c>
      <c r="BG87">
        <v>86</v>
      </c>
      <c r="BI87">
        <v>0</v>
      </c>
      <c r="BK87">
        <v>1</v>
      </c>
      <c r="BL87">
        <v>1</v>
      </c>
      <c r="BM87">
        <v>86</v>
      </c>
      <c r="BO87">
        <v>0</v>
      </c>
      <c r="BP87">
        <v>1</v>
      </c>
      <c r="BQ87">
        <v>1</v>
      </c>
    </row>
    <row r="88" spans="1:69" x14ac:dyDescent="0.25">
      <c r="A88">
        <v>87</v>
      </c>
      <c r="B88" t="str">
        <f t="shared" ca="1" si="359"/>
        <v>yh3uf0pw</v>
      </c>
      <c r="D88">
        <v>0</v>
      </c>
      <c r="E88">
        <v>13</v>
      </c>
      <c r="F88">
        <v>13</v>
      </c>
      <c r="G88" t="s">
        <v>206</v>
      </c>
      <c r="H88" t="s">
        <v>207</v>
      </c>
      <c r="I88" s="1">
        <f t="shared" ref="I88" si="436">I87+2/86400</f>
        <v>44947.847972951473</v>
      </c>
      <c r="J88">
        <v>1</v>
      </c>
      <c r="M88">
        <f t="shared" ca="1" si="315"/>
        <v>40</v>
      </c>
      <c r="O88" t="s">
        <v>208</v>
      </c>
      <c r="T88">
        <v>0</v>
      </c>
      <c r="U88">
        <v>0.01</v>
      </c>
      <c r="V88">
        <v>0.25</v>
      </c>
      <c r="W88" t="s">
        <v>209</v>
      </c>
      <c r="X88" t="s">
        <v>210</v>
      </c>
      <c r="Y88">
        <v>87</v>
      </c>
      <c r="AA88">
        <v>0</v>
      </c>
      <c r="AB88">
        <v>1</v>
      </c>
      <c r="AC88">
        <v>1</v>
      </c>
      <c r="AD88">
        <v>1</v>
      </c>
      <c r="AE88">
        <v>87</v>
      </c>
      <c r="AG88">
        <v>0</v>
      </c>
      <c r="AH88" t="str" cm="1">
        <f t="array" aca="1" ref="AH88" ca="1">INDEX(data!$B$2:$B$7,RANDBETWEEN(1,6))</f>
        <v>18-24</v>
      </c>
      <c r="AI88" t="str" cm="1">
        <f t="array" aca="1" ref="AI88" ca="1">INDEX(data!$D$2:$D$5,RANDBETWEEN(1,4))</f>
        <v>Other</v>
      </c>
      <c r="AJ88" t="str" cm="1">
        <f t="array" aca="1" ref="AJ88" ca="1">INDEX(data!$C$2:$C$7,RANDBETWEEN(1,6))</f>
        <v>Ph.D. or higher</v>
      </c>
      <c r="AK88" t="str" cm="1">
        <f t="array" aca="1" ref="AK88" ca="1">INDEX(data!$A$2:$A$206,RANDBETWEEN(1,205))</f>
        <v>France</v>
      </c>
      <c r="AL88">
        <f t="shared" ca="1" si="361"/>
        <v>2</v>
      </c>
      <c r="AM88">
        <v>1</v>
      </c>
      <c r="AN88">
        <v>1</v>
      </c>
      <c r="AO88">
        <v>87</v>
      </c>
      <c r="AQ88">
        <v>0</v>
      </c>
      <c r="AR88" t="s">
        <v>215</v>
      </c>
      <c r="AS88" t="s">
        <v>216</v>
      </c>
      <c r="AT88">
        <v>15</v>
      </c>
      <c r="AU88">
        <v>1</v>
      </c>
      <c r="AV88">
        <v>1</v>
      </c>
      <c r="AW88">
        <f t="shared" si="369"/>
        <v>1</v>
      </c>
      <c r="AY88">
        <f t="shared" ref="AY88" ca="1" si="437">BE88*5</f>
        <v>40</v>
      </c>
      <c r="AZ88">
        <f t="shared" si="371"/>
        <v>0</v>
      </c>
      <c r="BA88">
        <f t="shared" si="371"/>
        <v>0</v>
      </c>
      <c r="BB88">
        <f t="shared" si="364"/>
        <v>10</v>
      </c>
      <c r="BC88">
        <f t="shared" ref="BC88" si="438">BC86+1</f>
        <v>45</v>
      </c>
      <c r="BD88" t="str">
        <f t="shared" ref="BD88" ca="1" si="439">IF(RANDBETWEEN(0,99)&lt;=30,"Yes","No")</f>
        <v>No</v>
      </c>
      <c r="BE88">
        <f t="shared" ref="BE88" ca="1" si="440">IF(BD88="YES", RANDBETWEEN(BB88/5,BB88/5+3), RANDBETWEEN(0, BB88/5+7))</f>
        <v>8</v>
      </c>
      <c r="BF88">
        <v>1</v>
      </c>
      <c r="BG88">
        <v>87</v>
      </c>
      <c r="BI88">
        <v>0</v>
      </c>
      <c r="BK88">
        <v>1</v>
      </c>
      <c r="BL88">
        <v>1</v>
      </c>
      <c r="BM88">
        <v>87</v>
      </c>
      <c r="BO88">
        <v>0</v>
      </c>
      <c r="BP88">
        <v>1</v>
      </c>
      <c r="BQ88">
        <v>1</v>
      </c>
    </row>
    <row r="89" spans="1:69" x14ac:dyDescent="0.25">
      <c r="A89">
        <v>88</v>
      </c>
      <c r="B89" t="str">
        <f t="shared" ca="1" si="359"/>
        <v>hn9kh1ji</v>
      </c>
      <c r="D89">
        <v>0</v>
      </c>
      <c r="E89">
        <v>13</v>
      </c>
      <c r="F89">
        <v>13</v>
      </c>
      <c r="G89" t="s">
        <v>206</v>
      </c>
      <c r="H89" t="s">
        <v>207</v>
      </c>
      <c r="I89" s="1">
        <f t="shared" ref="I89" si="441">I87+1/1440</f>
        <v>44947.848644247773</v>
      </c>
      <c r="J89">
        <v>1</v>
      </c>
      <c r="M89">
        <f t="shared" si="315"/>
        <v>40</v>
      </c>
      <c r="O89" t="s">
        <v>208</v>
      </c>
      <c r="T89">
        <v>0</v>
      </c>
      <c r="U89">
        <v>0.01</v>
      </c>
      <c r="V89">
        <v>0.25</v>
      </c>
      <c r="W89" t="s">
        <v>209</v>
      </c>
      <c r="X89" t="s">
        <v>210</v>
      </c>
      <c r="Y89">
        <v>88</v>
      </c>
      <c r="AA89">
        <v>0</v>
      </c>
      <c r="AB89">
        <v>1</v>
      </c>
      <c r="AC89">
        <v>1</v>
      </c>
      <c r="AD89">
        <v>1</v>
      </c>
      <c r="AE89">
        <v>88</v>
      </c>
      <c r="AG89">
        <v>0</v>
      </c>
      <c r="AH89" t="str" cm="1">
        <f t="array" aca="1" ref="AH89" ca="1">INDEX(data!$B$2:$B$7,RANDBETWEEN(1,6))</f>
        <v>35-44</v>
      </c>
      <c r="AI89" t="str" cm="1">
        <f t="array" aca="1" ref="AI89" ca="1">INDEX(data!$D$2:$D$5,RANDBETWEEN(1,4))</f>
        <v>Male</v>
      </c>
      <c r="AJ89" t="str" cm="1">
        <f t="array" aca="1" ref="AJ89" ca="1">INDEX(data!$C$2:$C$7,RANDBETWEEN(1,6))</f>
        <v>Bachelors Degree</v>
      </c>
      <c r="AK89" t="str" cm="1">
        <f t="array" aca="1" ref="AK89" ca="1">INDEX(data!$A$2:$A$206,RANDBETWEEN(1,205))</f>
        <v>Luxembourg</v>
      </c>
      <c r="AL89">
        <f t="shared" ca="1" si="361"/>
        <v>6</v>
      </c>
      <c r="AM89">
        <v>1</v>
      </c>
      <c r="AN89">
        <v>1</v>
      </c>
      <c r="AO89">
        <v>88</v>
      </c>
      <c r="AQ89">
        <v>0</v>
      </c>
      <c r="AR89" t="s">
        <v>215</v>
      </c>
      <c r="AS89" t="s">
        <v>216</v>
      </c>
      <c r="AT89">
        <v>15</v>
      </c>
      <c r="AU89">
        <v>1</v>
      </c>
      <c r="AV89">
        <v>1</v>
      </c>
      <c r="AW89">
        <f t="shared" si="369"/>
        <v>2</v>
      </c>
      <c r="AY89">
        <f t="shared" ref="AY89" si="442">AY87</f>
        <v>40</v>
      </c>
      <c r="AZ89">
        <f t="shared" si="371"/>
        <v>1</v>
      </c>
      <c r="BA89">
        <f t="shared" ref="BA89" ca="1" si="443">BE89</f>
        <v>8</v>
      </c>
      <c r="BB89">
        <f t="shared" si="364"/>
        <v>10</v>
      </c>
      <c r="BC89">
        <f t="shared" ref="BC89" si="444">BC88</f>
        <v>45</v>
      </c>
      <c r="BD89" t="str">
        <f t="shared" ref="BD89" ca="1" si="445">BD88</f>
        <v>No</v>
      </c>
      <c r="BE89">
        <f t="shared" ref="BE89" ca="1" si="446">BE88</f>
        <v>8</v>
      </c>
      <c r="BF89">
        <v>1</v>
      </c>
      <c r="BG89">
        <v>88</v>
      </c>
      <c r="BI89">
        <v>0</v>
      </c>
      <c r="BK89">
        <v>1</v>
      </c>
      <c r="BL89">
        <v>1</v>
      </c>
      <c r="BM89">
        <v>88</v>
      </c>
      <c r="BO89">
        <v>0</v>
      </c>
      <c r="BP89">
        <v>1</v>
      </c>
      <c r="BQ89">
        <v>1</v>
      </c>
    </row>
    <row r="90" spans="1:69" x14ac:dyDescent="0.25">
      <c r="A90">
        <v>89</v>
      </c>
      <c r="B90" t="str">
        <f t="shared" ca="1" si="359"/>
        <v>zd0vv0xf</v>
      </c>
      <c r="D90">
        <v>0</v>
      </c>
      <c r="E90">
        <v>13</v>
      </c>
      <c r="F90">
        <v>13</v>
      </c>
      <c r="G90" t="s">
        <v>206</v>
      </c>
      <c r="H90" t="s">
        <v>207</v>
      </c>
      <c r="I90" s="1">
        <f t="shared" ref="I90" si="447">I89+2/86400</f>
        <v>44947.84866739592</v>
      </c>
      <c r="J90">
        <v>1</v>
      </c>
      <c r="M90">
        <f t="shared" ca="1" si="315"/>
        <v>35</v>
      </c>
      <c r="O90" t="s">
        <v>208</v>
      </c>
      <c r="T90">
        <v>0</v>
      </c>
      <c r="U90">
        <v>0.01</v>
      </c>
      <c r="V90">
        <v>0.25</v>
      </c>
      <c r="W90" t="s">
        <v>209</v>
      </c>
      <c r="X90" t="s">
        <v>210</v>
      </c>
      <c r="Y90">
        <v>89</v>
      </c>
      <c r="AA90">
        <v>0</v>
      </c>
      <c r="AB90">
        <v>1</v>
      </c>
      <c r="AC90">
        <v>1</v>
      </c>
      <c r="AD90">
        <v>1</v>
      </c>
      <c r="AE90">
        <v>89</v>
      </c>
      <c r="AG90">
        <v>0</v>
      </c>
      <c r="AH90" t="str" cm="1">
        <f t="array" aca="1" ref="AH90" ca="1">INDEX(data!$B$2:$B$7,RANDBETWEEN(1,6))</f>
        <v>Prefer not to say</v>
      </c>
      <c r="AI90" t="str" cm="1">
        <f t="array" aca="1" ref="AI90" ca="1">INDEX(data!$D$2:$D$5,RANDBETWEEN(1,4))</f>
        <v>Male</v>
      </c>
      <c r="AJ90" t="str" cm="1">
        <f t="array" aca="1" ref="AJ90" ca="1">INDEX(data!$C$2:$C$7,RANDBETWEEN(1,6))</f>
        <v>Masters Degree</v>
      </c>
      <c r="AK90" t="str" cm="1">
        <f t="array" aca="1" ref="AK90" ca="1">INDEX(data!$A$2:$A$206,RANDBETWEEN(1,205))</f>
        <v>Malawi</v>
      </c>
      <c r="AL90">
        <f t="shared" ca="1" si="361"/>
        <v>7</v>
      </c>
      <c r="AM90">
        <v>1</v>
      </c>
      <c r="AN90">
        <v>1</v>
      </c>
      <c r="AO90">
        <v>89</v>
      </c>
      <c r="AQ90">
        <v>0</v>
      </c>
      <c r="AR90" t="s">
        <v>215</v>
      </c>
      <c r="AS90" t="s">
        <v>216</v>
      </c>
      <c r="AT90">
        <v>15</v>
      </c>
      <c r="AU90">
        <v>1</v>
      </c>
      <c r="AV90">
        <v>1</v>
      </c>
      <c r="AW90">
        <f t="shared" si="369"/>
        <v>1</v>
      </c>
      <c r="AY90">
        <f t="shared" ref="AY90" ca="1" si="448">BE90*5</f>
        <v>35</v>
      </c>
      <c r="AZ90">
        <f t="shared" si="371"/>
        <v>0</v>
      </c>
      <c r="BA90">
        <f t="shared" si="371"/>
        <v>0</v>
      </c>
      <c r="BB90">
        <f t="shared" si="364"/>
        <v>20</v>
      </c>
      <c r="BC90">
        <f t="shared" ref="BC90" si="449">BC88+1</f>
        <v>46</v>
      </c>
      <c r="BD90" t="str">
        <f t="shared" ref="BD90" ca="1" si="450">IF(RANDBETWEEN(0,99)&lt;=30,"Yes","No")</f>
        <v>Yes</v>
      </c>
      <c r="BE90">
        <f t="shared" ref="BE90" ca="1" si="451">IF(BD90="YES", RANDBETWEEN(BB90/5,BB90/5+3), RANDBETWEEN(0, BB90/5+7))</f>
        <v>7</v>
      </c>
      <c r="BF90">
        <v>1</v>
      </c>
      <c r="BG90">
        <v>89</v>
      </c>
      <c r="BI90">
        <v>0</v>
      </c>
      <c r="BK90">
        <v>1</v>
      </c>
      <c r="BL90">
        <v>1</v>
      </c>
      <c r="BM90">
        <v>89</v>
      </c>
      <c r="BO90">
        <v>0</v>
      </c>
      <c r="BP90">
        <v>1</v>
      </c>
      <c r="BQ90">
        <v>1</v>
      </c>
    </row>
    <row r="91" spans="1:69" x14ac:dyDescent="0.25">
      <c r="A91">
        <v>90</v>
      </c>
      <c r="B91" t="str">
        <f t="shared" ca="1" si="359"/>
        <v>kd3ux5xq</v>
      </c>
      <c r="D91">
        <v>0</v>
      </c>
      <c r="E91">
        <v>13</v>
      </c>
      <c r="F91">
        <v>13</v>
      </c>
      <c r="G91" t="s">
        <v>206</v>
      </c>
      <c r="H91" t="s">
        <v>207</v>
      </c>
      <c r="I91" s="1">
        <f t="shared" ref="I91" si="452">I89+1/1440</f>
        <v>44947.84933869222</v>
      </c>
      <c r="J91">
        <v>1</v>
      </c>
      <c r="M91">
        <f t="shared" si="315"/>
        <v>40</v>
      </c>
      <c r="O91" t="s">
        <v>208</v>
      </c>
      <c r="T91">
        <v>0</v>
      </c>
      <c r="U91">
        <v>0.01</v>
      </c>
      <c r="V91">
        <v>0.25</v>
      </c>
      <c r="W91" t="s">
        <v>209</v>
      </c>
      <c r="X91" t="s">
        <v>210</v>
      </c>
      <c r="Y91">
        <v>90</v>
      </c>
      <c r="AA91">
        <v>0</v>
      </c>
      <c r="AB91">
        <v>1</v>
      </c>
      <c r="AC91">
        <v>1</v>
      </c>
      <c r="AD91">
        <v>1</v>
      </c>
      <c r="AE91">
        <v>90</v>
      </c>
      <c r="AG91">
        <v>0</v>
      </c>
      <c r="AH91" t="str" cm="1">
        <f t="array" aca="1" ref="AH91" ca="1">INDEX(data!$B$2:$B$7,RANDBETWEEN(1,6))</f>
        <v>25-34</v>
      </c>
      <c r="AI91" t="str" cm="1">
        <f t="array" aca="1" ref="AI91" ca="1">INDEX(data!$D$2:$D$5,RANDBETWEEN(1,4))</f>
        <v>Female</v>
      </c>
      <c r="AJ91" t="str" cm="1">
        <f t="array" aca="1" ref="AJ91" ca="1">INDEX(data!$C$2:$C$7,RANDBETWEEN(1,6))</f>
        <v>Prefer not to say</v>
      </c>
      <c r="AK91" t="str" cm="1">
        <f t="array" aca="1" ref="AK91" ca="1">INDEX(data!$A$2:$A$206,RANDBETWEEN(1,205))</f>
        <v>Faroe Islands</v>
      </c>
      <c r="AL91">
        <f t="shared" ca="1" si="361"/>
        <v>8</v>
      </c>
      <c r="AM91">
        <v>1</v>
      </c>
      <c r="AN91">
        <v>1</v>
      </c>
      <c r="AO91">
        <v>90</v>
      </c>
      <c r="AQ91">
        <v>0</v>
      </c>
      <c r="AR91" t="s">
        <v>215</v>
      </c>
      <c r="AS91" t="s">
        <v>216</v>
      </c>
      <c r="AT91">
        <v>15</v>
      </c>
      <c r="AU91">
        <v>1</v>
      </c>
      <c r="AV91">
        <v>1</v>
      </c>
      <c r="AW91">
        <f t="shared" si="369"/>
        <v>2</v>
      </c>
      <c r="AY91">
        <f t="shared" ref="AY91" si="453">AY89</f>
        <v>40</v>
      </c>
      <c r="AZ91">
        <f t="shared" si="371"/>
        <v>1</v>
      </c>
      <c r="BA91">
        <f t="shared" ref="BA91" ca="1" si="454">BE91</f>
        <v>7</v>
      </c>
      <c r="BB91">
        <f t="shared" si="364"/>
        <v>20</v>
      </c>
      <c r="BC91">
        <f t="shared" ref="BC91" si="455">BC90</f>
        <v>46</v>
      </c>
      <c r="BD91" t="str">
        <f t="shared" ref="BD91" ca="1" si="456">BD90</f>
        <v>Yes</v>
      </c>
      <c r="BE91">
        <f t="shared" ref="BE91" ca="1" si="457">BE90</f>
        <v>7</v>
      </c>
      <c r="BF91">
        <v>1</v>
      </c>
      <c r="BG91">
        <v>90</v>
      </c>
      <c r="BI91">
        <v>0</v>
      </c>
      <c r="BK91">
        <v>1</v>
      </c>
      <c r="BL91">
        <v>1</v>
      </c>
      <c r="BM91">
        <v>90</v>
      </c>
      <c r="BO91">
        <v>0</v>
      </c>
      <c r="BP91">
        <v>1</v>
      </c>
      <c r="BQ91">
        <v>1</v>
      </c>
    </row>
    <row r="92" spans="1:69" x14ac:dyDescent="0.25">
      <c r="A92">
        <v>91</v>
      </c>
      <c r="B92" t="str">
        <f t="shared" ca="1" si="359"/>
        <v>qp4kw0wk</v>
      </c>
      <c r="D92">
        <v>0</v>
      </c>
      <c r="E92">
        <v>13</v>
      </c>
      <c r="F92">
        <v>13</v>
      </c>
      <c r="G92" t="s">
        <v>206</v>
      </c>
      <c r="H92" t="s">
        <v>207</v>
      </c>
      <c r="I92" s="1">
        <f t="shared" ref="I92" si="458">I91+2/86400</f>
        <v>44947.849361840366</v>
      </c>
      <c r="J92">
        <v>1</v>
      </c>
      <c r="M92">
        <f t="shared" ca="1" si="315"/>
        <v>25</v>
      </c>
      <c r="O92" t="s">
        <v>208</v>
      </c>
      <c r="T92">
        <v>0</v>
      </c>
      <c r="U92">
        <v>0.01</v>
      </c>
      <c r="V92">
        <v>0.25</v>
      </c>
      <c r="W92" t="s">
        <v>209</v>
      </c>
      <c r="X92" t="s">
        <v>210</v>
      </c>
      <c r="Y92">
        <v>91</v>
      </c>
      <c r="AA92">
        <v>0</v>
      </c>
      <c r="AB92">
        <v>1</v>
      </c>
      <c r="AC92">
        <v>1</v>
      </c>
      <c r="AD92">
        <v>1</v>
      </c>
      <c r="AE92">
        <v>91</v>
      </c>
      <c r="AG92">
        <v>0</v>
      </c>
      <c r="AH92" t="str" cm="1">
        <f t="array" aca="1" ref="AH92" ca="1">INDEX(data!$B$2:$B$7,RANDBETWEEN(1,6))</f>
        <v>25-34</v>
      </c>
      <c r="AI92" t="str" cm="1">
        <f t="array" aca="1" ref="AI92" ca="1">INDEX(data!$D$2:$D$5,RANDBETWEEN(1,4))</f>
        <v>Prefer not to say</v>
      </c>
      <c r="AJ92" t="str" cm="1">
        <f t="array" aca="1" ref="AJ92" ca="1">INDEX(data!$C$2:$C$7,RANDBETWEEN(1,6))</f>
        <v>Bachelors Degree</v>
      </c>
      <c r="AK92" t="str" cm="1">
        <f t="array" aca="1" ref="AK92" ca="1">INDEX(data!$A$2:$A$206,RANDBETWEEN(1,205))</f>
        <v>Tajikistan</v>
      </c>
      <c r="AL92">
        <f t="shared" ca="1" si="361"/>
        <v>8</v>
      </c>
      <c r="AM92">
        <v>1</v>
      </c>
      <c r="AN92">
        <v>1</v>
      </c>
      <c r="AO92">
        <v>91</v>
      </c>
      <c r="AQ92">
        <v>0</v>
      </c>
      <c r="AR92" t="s">
        <v>215</v>
      </c>
      <c r="AS92" t="s">
        <v>216</v>
      </c>
      <c r="AT92">
        <v>15</v>
      </c>
      <c r="AU92">
        <v>1</v>
      </c>
      <c r="AV92">
        <v>1</v>
      </c>
      <c r="AW92">
        <f t="shared" si="369"/>
        <v>1</v>
      </c>
      <c r="AY92">
        <f t="shared" ref="AY92" ca="1" si="459">BE92*5</f>
        <v>25</v>
      </c>
      <c r="AZ92">
        <f t="shared" si="371"/>
        <v>0</v>
      </c>
      <c r="BA92">
        <f t="shared" si="371"/>
        <v>0</v>
      </c>
      <c r="BB92">
        <f t="shared" si="364"/>
        <v>5</v>
      </c>
      <c r="BC92">
        <f t="shared" ref="BC92" si="460">BC90+1</f>
        <v>47</v>
      </c>
      <c r="BD92" t="str">
        <f t="shared" ref="BD92" ca="1" si="461">IF(RANDBETWEEN(0,99)&lt;=30,"Yes","No")</f>
        <v>No</v>
      </c>
      <c r="BE92">
        <f t="shared" ref="BE92" ca="1" si="462">IF(BD92="YES", RANDBETWEEN(BB92/5,BB92/5+3), RANDBETWEEN(0, BB92/5+7))</f>
        <v>5</v>
      </c>
      <c r="BF92">
        <v>1</v>
      </c>
      <c r="BG92">
        <v>91</v>
      </c>
      <c r="BI92">
        <v>0</v>
      </c>
      <c r="BK92">
        <v>1</v>
      </c>
      <c r="BL92">
        <v>1</v>
      </c>
      <c r="BM92">
        <v>91</v>
      </c>
      <c r="BO92">
        <v>0</v>
      </c>
      <c r="BP92">
        <v>1</v>
      </c>
      <c r="BQ92">
        <v>1</v>
      </c>
    </row>
    <row r="93" spans="1:69" x14ac:dyDescent="0.25">
      <c r="A93">
        <v>92</v>
      </c>
      <c r="B93" t="str">
        <f t="shared" ca="1" si="359"/>
        <v>pb1oi2ge</v>
      </c>
      <c r="D93">
        <v>0</v>
      </c>
      <c r="E93">
        <v>13</v>
      </c>
      <c r="F93">
        <v>13</v>
      </c>
      <c r="G93" t="s">
        <v>206</v>
      </c>
      <c r="H93" t="s">
        <v>207</v>
      </c>
      <c r="I93" s="1">
        <f t="shared" ref="I93" si="463">I91+1/1440</f>
        <v>44947.850033136667</v>
      </c>
      <c r="J93">
        <v>1</v>
      </c>
      <c r="M93">
        <f t="shared" si="315"/>
        <v>40</v>
      </c>
      <c r="O93" t="s">
        <v>208</v>
      </c>
      <c r="T93">
        <v>0</v>
      </c>
      <c r="U93">
        <v>0.01</v>
      </c>
      <c r="V93">
        <v>0.25</v>
      </c>
      <c r="W93" t="s">
        <v>209</v>
      </c>
      <c r="X93" t="s">
        <v>210</v>
      </c>
      <c r="Y93">
        <v>92</v>
      </c>
      <c r="AA93">
        <v>0</v>
      </c>
      <c r="AB93">
        <v>1</v>
      </c>
      <c r="AC93">
        <v>1</v>
      </c>
      <c r="AD93">
        <v>1</v>
      </c>
      <c r="AE93">
        <v>92</v>
      </c>
      <c r="AG93">
        <v>0</v>
      </c>
      <c r="AH93" t="str" cm="1">
        <f t="array" aca="1" ref="AH93" ca="1">INDEX(data!$B$2:$B$7,RANDBETWEEN(1,6))</f>
        <v>45-54</v>
      </c>
      <c r="AI93" t="str" cm="1">
        <f t="array" aca="1" ref="AI93" ca="1">INDEX(data!$D$2:$D$5,RANDBETWEEN(1,4))</f>
        <v>Prefer not to say</v>
      </c>
      <c r="AJ93" t="str" cm="1">
        <f t="array" aca="1" ref="AJ93" ca="1">INDEX(data!$C$2:$C$7,RANDBETWEEN(1,6))</f>
        <v>Masters Degree</v>
      </c>
      <c r="AK93" t="str" cm="1">
        <f t="array" aca="1" ref="AK93" ca="1">INDEX(data!$A$2:$A$206,RANDBETWEEN(1,205))</f>
        <v>Thailand</v>
      </c>
      <c r="AL93">
        <f t="shared" ca="1" si="361"/>
        <v>8</v>
      </c>
      <c r="AM93">
        <v>1</v>
      </c>
      <c r="AN93">
        <v>1</v>
      </c>
      <c r="AO93">
        <v>92</v>
      </c>
      <c r="AQ93">
        <v>0</v>
      </c>
      <c r="AR93" t="s">
        <v>215</v>
      </c>
      <c r="AS93" t="s">
        <v>216</v>
      </c>
      <c r="AT93">
        <v>15</v>
      </c>
      <c r="AU93">
        <v>1</v>
      </c>
      <c r="AV93">
        <v>1</v>
      </c>
      <c r="AW93">
        <f t="shared" si="369"/>
        <v>2</v>
      </c>
      <c r="AY93">
        <f t="shared" ref="AY93" si="464">AY91</f>
        <v>40</v>
      </c>
      <c r="AZ93">
        <f t="shared" si="371"/>
        <v>1</v>
      </c>
      <c r="BA93">
        <f t="shared" ref="BA93" ca="1" si="465">BE93</f>
        <v>5</v>
      </c>
      <c r="BB93">
        <f t="shared" si="364"/>
        <v>5</v>
      </c>
      <c r="BC93">
        <f t="shared" ref="BC93" si="466">BC92</f>
        <v>47</v>
      </c>
      <c r="BD93" t="str">
        <f t="shared" ref="BD93" ca="1" si="467">BD92</f>
        <v>No</v>
      </c>
      <c r="BE93">
        <f t="shared" ref="BE93" ca="1" si="468">BE92</f>
        <v>5</v>
      </c>
      <c r="BF93">
        <v>1</v>
      </c>
      <c r="BG93">
        <v>92</v>
      </c>
      <c r="BI93">
        <v>0</v>
      </c>
      <c r="BK93">
        <v>1</v>
      </c>
      <c r="BL93">
        <v>1</v>
      </c>
      <c r="BM93">
        <v>92</v>
      </c>
      <c r="BO93">
        <v>0</v>
      </c>
      <c r="BP93">
        <v>1</v>
      </c>
      <c r="BQ93">
        <v>1</v>
      </c>
    </row>
    <row r="94" spans="1:69" x14ac:dyDescent="0.25">
      <c r="A94">
        <v>93</v>
      </c>
      <c r="B94" t="str">
        <f t="shared" ca="1" si="359"/>
        <v>gv4ib4if</v>
      </c>
      <c r="D94">
        <v>0</v>
      </c>
      <c r="E94">
        <v>13</v>
      </c>
      <c r="F94">
        <v>13</v>
      </c>
      <c r="G94" t="s">
        <v>206</v>
      </c>
      <c r="H94" t="s">
        <v>207</v>
      </c>
      <c r="I94" s="1">
        <f t="shared" ref="I94" si="469">I93+2/86400</f>
        <v>44947.850056284813</v>
      </c>
      <c r="J94">
        <v>1</v>
      </c>
      <c r="M94">
        <f t="shared" ca="1" si="315"/>
        <v>15</v>
      </c>
      <c r="O94" t="s">
        <v>208</v>
      </c>
      <c r="T94">
        <v>0</v>
      </c>
      <c r="U94">
        <v>0.01</v>
      </c>
      <c r="V94">
        <v>0.25</v>
      </c>
      <c r="W94" t="s">
        <v>209</v>
      </c>
      <c r="X94" t="s">
        <v>210</v>
      </c>
      <c r="Y94">
        <v>93</v>
      </c>
      <c r="AA94">
        <v>0</v>
      </c>
      <c r="AB94">
        <v>1</v>
      </c>
      <c r="AC94">
        <v>1</v>
      </c>
      <c r="AD94">
        <v>1</v>
      </c>
      <c r="AE94">
        <v>93</v>
      </c>
      <c r="AG94">
        <v>0</v>
      </c>
      <c r="AH94" t="str" cm="1">
        <f t="array" aca="1" ref="AH94" ca="1">INDEX(data!$B$2:$B$7,RANDBETWEEN(1,6))</f>
        <v>35-44</v>
      </c>
      <c r="AI94" t="str" cm="1">
        <f t="array" aca="1" ref="AI94" ca="1">INDEX(data!$D$2:$D$5,RANDBETWEEN(1,4))</f>
        <v>Male</v>
      </c>
      <c r="AJ94" t="str" cm="1">
        <f t="array" aca="1" ref="AJ94" ca="1">INDEX(data!$C$2:$C$7,RANDBETWEEN(1,6))</f>
        <v>Bachelors Degree</v>
      </c>
      <c r="AK94" t="str" cm="1">
        <f t="array" aca="1" ref="AK94" ca="1">INDEX(data!$A$2:$A$206,RANDBETWEEN(1,205))</f>
        <v>Bhutan</v>
      </c>
      <c r="AL94">
        <f t="shared" ca="1" si="361"/>
        <v>7</v>
      </c>
      <c r="AM94">
        <v>1</v>
      </c>
      <c r="AN94">
        <v>1</v>
      </c>
      <c r="AO94">
        <v>93</v>
      </c>
      <c r="AQ94">
        <v>0</v>
      </c>
      <c r="AR94" t="s">
        <v>215</v>
      </c>
      <c r="AS94" t="s">
        <v>216</v>
      </c>
      <c r="AT94">
        <v>15</v>
      </c>
      <c r="AU94">
        <v>1</v>
      </c>
      <c r="AV94">
        <v>1</v>
      </c>
      <c r="AW94">
        <f t="shared" si="369"/>
        <v>1</v>
      </c>
      <c r="AY94">
        <f t="shared" ref="AY94" ca="1" si="470">BE94*5</f>
        <v>15</v>
      </c>
      <c r="AZ94">
        <f t="shared" si="371"/>
        <v>0</v>
      </c>
      <c r="BA94">
        <f t="shared" si="371"/>
        <v>0</v>
      </c>
      <c r="BB94">
        <f t="shared" si="364"/>
        <v>10</v>
      </c>
      <c r="BC94">
        <f t="shared" ref="BC94" si="471">BC92+1</f>
        <v>48</v>
      </c>
      <c r="BD94" t="str">
        <f t="shared" ref="BD94" ca="1" si="472">IF(RANDBETWEEN(0,99)&lt;=30,"Yes","No")</f>
        <v>Yes</v>
      </c>
      <c r="BE94">
        <f t="shared" ref="BE94" ca="1" si="473">IF(BD94="YES", RANDBETWEEN(BB94/5,BB94/5+3), RANDBETWEEN(0, BB94/5+7))</f>
        <v>3</v>
      </c>
      <c r="BF94">
        <v>1</v>
      </c>
      <c r="BG94">
        <v>93</v>
      </c>
      <c r="BI94">
        <v>0</v>
      </c>
      <c r="BK94">
        <v>1</v>
      </c>
      <c r="BL94">
        <v>1</v>
      </c>
      <c r="BM94">
        <v>93</v>
      </c>
      <c r="BO94">
        <v>0</v>
      </c>
      <c r="BP94">
        <v>1</v>
      </c>
      <c r="BQ94">
        <v>1</v>
      </c>
    </row>
    <row r="95" spans="1:69" x14ac:dyDescent="0.25">
      <c r="A95">
        <v>94</v>
      </c>
      <c r="B95" t="str">
        <f t="shared" ca="1" si="359"/>
        <v>rb4zv2ev</v>
      </c>
      <c r="D95">
        <v>0</v>
      </c>
      <c r="E95">
        <v>13</v>
      </c>
      <c r="F95">
        <v>13</v>
      </c>
      <c r="G95" t="s">
        <v>206</v>
      </c>
      <c r="H95" t="s">
        <v>207</v>
      </c>
      <c r="I95" s="1">
        <f t="shared" ref="I95" si="474">I93+1/1440</f>
        <v>44947.850727581113</v>
      </c>
      <c r="J95">
        <v>1</v>
      </c>
      <c r="M95">
        <f t="shared" si="315"/>
        <v>40</v>
      </c>
      <c r="O95" t="s">
        <v>208</v>
      </c>
      <c r="T95">
        <v>0</v>
      </c>
      <c r="U95">
        <v>0.01</v>
      </c>
      <c r="V95">
        <v>0.25</v>
      </c>
      <c r="W95" t="s">
        <v>209</v>
      </c>
      <c r="X95" t="s">
        <v>210</v>
      </c>
      <c r="Y95">
        <v>94</v>
      </c>
      <c r="AA95">
        <v>0</v>
      </c>
      <c r="AB95">
        <v>1</v>
      </c>
      <c r="AC95">
        <v>1</v>
      </c>
      <c r="AD95">
        <v>1</v>
      </c>
      <c r="AE95">
        <v>94</v>
      </c>
      <c r="AG95">
        <v>0</v>
      </c>
      <c r="AH95" t="str" cm="1">
        <f t="array" aca="1" ref="AH95" ca="1">INDEX(data!$B$2:$B$7,RANDBETWEEN(1,6))</f>
        <v>25-34</v>
      </c>
      <c r="AI95" t="str" cm="1">
        <f t="array" aca="1" ref="AI95" ca="1">INDEX(data!$D$2:$D$5,RANDBETWEEN(1,4))</f>
        <v>Prefer not to say</v>
      </c>
      <c r="AJ95" t="str" cm="1">
        <f t="array" aca="1" ref="AJ95" ca="1">INDEX(data!$C$2:$C$7,RANDBETWEEN(1,6))</f>
        <v>Trade School</v>
      </c>
      <c r="AK95" t="str" cm="1">
        <f t="array" aca="1" ref="AK95" ca="1">INDEX(data!$A$2:$A$206,RANDBETWEEN(1,205))</f>
        <v>Samoa</v>
      </c>
      <c r="AL95">
        <f t="shared" ca="1" si="361"/>
        <v>5</v>
      </c>
      <c r="AM95">
        <v>1</v>
      </c>
      <c r="AN95">
        <v>1</v>
      </c>
      <c r="AO95">
        <v>94</v>
      </c>
      <c r="AQ95">
        <v>0</v>
      </c>
      <c r="AR95" t="s">
        <v>215</v>
      </c>
      <c r="AS95" t="s">
        <v>216</v>
      </c>
      <c r="AT95">
        <v>15</v>
      </c>
      <c r="AU95">
        <v>1</v>
      </c>
      <c r="AV95">
        <v>1</v>
      </c>
      <c r="AW95">
        <f t="shared" si="369"/>
        <v>2</v>
      </c>
      <c r="AY95">
        <f t="shared" ref="AY95" si="475">AY93</f>
        <v>40</v>
      </c>
      <c r="AZ95">
        <f t="shared" si="371"/>
        <v>1</v>
      </c>
      <c r="BA95">
        <f t="shared" ref="BA95" ca="1" si="476">BE95</f>
        <v>3</v>
      </c>
      <c r="BB95">
        <f t="shared" si="364"/>
        <v>10</v>
      </c>
      <c r="BC95">
        <f t="shared" ref="BC95" si="477">BC94</f>
        <v>48</v>
      </c>
      <c r="BD95" t="str">
        <f t="shared" ref="BD95" ca="1" si="478">BD94</f>
        <v>Yes</v>
      </c>
      <c r="BE95">
        <f t="shared" ref="BE95" ca="1" si="479">BE94</f>
        <v>3</v>
      </c>
      <c r="BF95">
        <v>1</v>
      </c>
      <c r="BG95">
        <v>94</v>
      </c>
      <c r="BI95">
        <v>0</v>
      </c>
      <c r="BK95">
        <v>1</v>
      </c>
      <c r="BL95">
        <v>1</v>
      </c>
      <c r="BM95">
        <v>94</v>
      </c>
      <c r="BO95">
        <v>0</v>
      </c>
      <c r="BP95">
        <v>1</v>
      </c>
      <c r="BQ95">
        <v>1</v>
      </c>
    </row>
    <row r="96" spans="1:69" x14ac:dyDescent="0.25">
      <c r="A96">
        <v>95</v>
      </c>
      <c r="B96" t="str">
        <f t="shared" ca="1" si="359"/>
        <v>kk1ra7mf</v>
      </c>
      <c r="D96">
        <v>0</v>
      </c>
      <c r="E96">
        <v>13</v>
      </c>
      <c r="F96">
        <v>13</v>
      </c>
      <c r="G96" t="s">
        <v>206</v>
      </c>
      <c r="H96" t="s">
        <v>207</v>
      </c>
      <c r="I96" s="1">
        <f t="shared" ref="I96" si="480">I95+2/86400</f>
        <v>44947.85075072926</v>
      </c>
      <c r="J96">
        <v>1</v>
      </c>
      <c r="M96">
        <f t="shared" ca="1" si="315"/>
        <v>35</v>
      </c>
      <c r="O96" t="s">
        <v>208</v>
      </c>
      <c r="T96">
        <v>0</v>
      </c>
      <c r="U96">
        <v>0.01</v>
      </c>
      <c r="V96">
        <v>0.25</v>
      </c>
      <c r="W96" t="s">
        <v>209</v>
      </c>
      <c r="X96" t="s">
        <v>210</v>
      </c>
      <c r="Y96">
        <v>95</v>
      </c>
      <c r="AA96">
        <v>0</v>
      </c>
      <c r="AB96">
        <v>1</v>
      </c>
      <c r="AC96">
        <v>1</v>
      </c>
      <c r="AD96">
        <v>1</v>
      </c>
      <c r="AE96">
        <v>95</v>
      </c>
      <c r="AG96">
        <v>0</v>
      </c>
      <c r="AH96" t="str" cm="1">
        <f t="array" aca="1" ref="AH96" ca="1">INDEX(data!$B$2:$B$7,RANDBETWEEN(1,6))</f>
        <v>35-44</v>
      </c>
      <c r="AI96" t="str" cm="1">
        <f t="array" aca="1" ref="AI96" ca="1">INDEX(data!$D$2:$D$5,RANDBETWEEN(1,4))</f>
        <v>Male</v>
      </c>
      <c r="AJ96" t="str" cm="1">
        <f t="array" aca="1" ref="AJ96" ca="1">INDEX(data!$C$2:$C$7,RANDBETWEEN(1,6))</f>
        <v>Bachelors Degree</v>
      </c>
      <c r="AK96" t="str" cm="1">
        <f t="array" aca="1" ref="AK96" ca="1">INDEX(data!$A$2:$A$206,RANDBETWEEN(1,205))</f>
        <v>Guinea Bissau</v>
      </c>
      <c r="AL96">
        <f t="shared" ca="1" si="361"/>
        <v>3</v>
      </c>
      <c r="AM96">
        <v>1</v>
      </c>
      <c r="AN96">
        <v>1</v>
      </c>
      <c r="AO96">
        <v>95</v>
      </c>
      <c r="AQ96">
        <v>0</v>
      </c>
      <c r="AR96" t="s">
        <v>215</v>
      </c>
      <c r="AS96" t="s">
        <v>216</v>
      </c>
      <c r="AT96">
        <v>15</v>
      </c>
      <c r="AU96">
        <v>1</v>
      </c>
      <c r="AV96">
        <v>1</v>
      </c>
      <c r="AW96">
        <f t="shared" si="369"/>
        <v>1</v>
      </c>
      <c r="AY96">
        <f t="shared" ref="AY96" ca="1" si="481">BE96*5</f>
        <v>35</v>
      </c>
      <c r="AZ96">
        <f t="shared" si="371"/>
        <v>0</v>
      </c>
      <c r="BA96">
        <f t="shared" si="371"/>
        <v>0</v>
      </c>
      <c r="BB96">
        <f t="shared" si="364"/>
        <v>20</v>
      </c>
      <c r="BC96">
        <f t="shared" ref="BC96" si="482">BC94+1</f>
        <v>49</v>
      </c>
      <c r="BD96" t="str">
        <f t="shared" ref="BD96" ca="1" si="483">IF(RANDBETWEEN(0,99)&lt;=30,"Yes","No")</f>
        <v>Yes</v>
      </c>
      <c r="BE96">
        <f t="shared" ref="BE96" ca="1" si="484">IF(BD96="YES", RANDBETWEEN(BB96/5,BB96/5+3), RANDBETWEEN(0, BB96/5+7))</f>
        <v>7</v>
      </c>
      <c r="BF96">
        <v>1</v>
      </c>
      <c r="BG96">
        <v>95</v>
      </c>
      <c r="BI96">
        <v>0</v>
      </c>
      <c r="BK96">
        <v>1</v>
      </c>
      <c r="BL96">
        <v>1</v>
      </c>
      <c r="BM96">
        <v>95</v>
      </c>
      <c r="BO96">
        <v>0</v>
      </c>
      <c r="BP96">
        <v>1</v>
      </c>
      <c r="BQ96">
        <v>1</v>
      </c>
    </row>
    <row r="97" spans="1:69" x14ac:dyDescent="0.25">
      <c r="A97">
        <v>96</v>
      </c>
      <c r="B97" t="str">
        <f t="shared" ca="1" si="359"/>
        <v>qy1kj6pu</v>
      </c>
      <c r="D97">
        <v>0</v>
      </c>
      <c r="E97">
        <v>13</v>
      </c>
      <c r="F97">
        <v>13</v>
      </c>
      <c r="G97" t="s">
        <v>206</v>
      </c>
      <c r="H97" t="s">
        <v>207</v>
      </c>
      <c r="I97" s="1">
        <f t="shared" ref="I97" si="485">I95+1/1440</f>
        <v>44947.85142202556</v>
      </c>
      <c r="J97">
        <v>1</v>
      </c>
      <c r="M97">
        <f t="shared" si="315"/>
        <v>40</v>
      </c>
      <c r="O97" t="s">
        <v>208</v>
      </c>
      <c r="T97">
        <v>0</v>
      </c>
      <c r="U97">
        <v>0.01</v>
      </c>
      <c r="V97">
        <v>0.25</v>
      </c>
      <c r="W97" t="s">
        <v>209</v>
      </c>
      <c r="X97" t="s">
        <v>210</v>
      </c>
      <c r="Y97">
        <v>96</v>
      </c>
      <c r="AA97">
        <v>0</v>
      </c>
      <c r="AB97">
        <v>1</v>
      </c>
      <c r="AC97">
        <v>1</v>
      </c>
      <c r="AD97">
        <v>1</v>
      </c>
      <c r="AE97">
        <v>96</v>
      </c>
      <c r="AG97">
        <v>0</v>
      </c>
      <c r="AH97" t="str" cm="1">
        <f t="array" aca="1" ref="AH97" ca="1">INDEX(data!$B$2:$B$7,RANDBETWEEN(1,6))</f>
        <v>25-34</v>
      </c>
      <c r="AI97" t="str" cm="1">
        <f t="array" aca="1" ref="AI97" ca="1">INDEX(data!$D$2:$D$5,RANDBETWEEN(1,4))</f>
        <v>Other</v>
      </c>
      <c r="AJ97" t="str" cm="1">
        <f t="array" aca="1" ref="AJ97" ca="1">INDEX(data!$C$2:$C$7,RANDBETWEEN(1,6))</f>
        <v>Bachelors Degree</v>
      </c>
      <c r="AK97" t="str" cm="1">
        <f t="array" aca="1" ref="AK97" ca="1">INDEX(data!$A$2:$A$206,RANDBETWEEN(1,205))</f>
        <v>Bahrain</v>
      </c>
      <c r="AL97">
        <f t="shared" ca="1" si="361"/>
        <v>8</v>
      </c>
      <c r="AM97">
        <v>1</v>
      </c>
      <c r="AN97">
        <v>1</v>
      </c>
      <c r="AO97">
        <v>96</v>
      </c>
      <c r="AQ97">
        <v>0</v>
      </c>
      <c r="AR97" t="s">
        <v>215</v>
      </c>
      <c r="AS97" t="s">
        <v>216</v>
      </c>
      <c r="AT97">
        <v>15</v>
      </c>
      <c r="AU97">
        <v>1</v>
      </c>
      <c r="AV97">
        <v>1</v>
      </c>
      <c r="AW97">
        <f t="shared" si="369"/>
        <v>2</v>
      </c>
      <c r="AY97">
        <f t="shared" ref="AY97" si="486">AY95</f>
        <v>40</v>
      </c>
      <c r="AZ97">
        <f t="shared" si="371"/>
        <v>1</v>
      </c>
      <c r="BA97">
        <f t="shared" ref="BA97" ca="1" si="487">BE97</f>
        <v>7</v>
      </c>
      <c r="BB97">
        <f t="shared" si="364"/>
        <v>20</v>
      </c>
      <c r="BC97">
        <f t="shared" ref="BC97" si="488">BC96</f>
        <v>49</v>
      </c>
      <c r="BD97" t="str">
        <f t="shared" ref="BD97" ca="1" si="489">BD96</f>
        <v>Yes</v>
      </c>
      <c r="BE97">
        <f t="shared" ref="BE97" ca="1" si="490">BE96</f>
        <v>7</v>
      </c>
      <c r="BF97">
        <v>1</v>
      </c>
      <c r="BG97">
        <v>96</v>
      </c>
      <c r="BI97">
        <v>0</v>
      </c>
      <c r="BK97">
        <v>1</v>
      </c>
      <c r="BL97">
        <v>1</v>
      </c>
      <c r="BM97">
        <v>96</v>
      </c>
      <c r="BO97">
        <v>0</v>
      </c>
      <c r="BP97">
        <v>1</v>
      </c>
      <c r="BQ97">
        <v>1</v>
      </c>
    </row>
    <row r="98" spans="1:69" x14ac:dyDescent="0.25">
      <c r="A98">
        <v>97</v>
      </c>
      <c r="B98" t="str">
        <f t="shared" ca="1" si="359"/>
        <v>cp6vr1xc</v>
      </c>
      <c r="D98">
        <v>0</v>
      </c>
      <c r="E98">
        <v>13</v>
      </c>
      <c r="F98">
        <v>13</v>
      </c>
      <c r="G98" t="s">
        <v>206</v>
      </c>
      <c r="H98" t="s">
        <v>207</v>
      </c>
      <c r="I98" s="1">
        <f t="shared" ref="I98" si="491">I97+2/86400</f>
        <v>44947.851445173706</v>
      </c>
      <c r="J98">
        <v>1</v>
      </c>
      <c r="M98">
        <f t="shared" ca="1" si="315"/>
        <v>30</v>
      </c>
      <c r="O98" t="s">
        <v>208</v>
      </c>
      <c r="T98">
        <v>0</v>
      </c>
      <c r="U98">
        <v>0.01</v>
      </c>
      <c r="V98">
        <v>0.25</v>
      </c>
      <c r="W98" t="s">
        <v>209</v>
      </c>
      <c r="X98" t="s">
        <v>210</v>
      </c>
      <c r="Y98">
        <v>97</v>
      </c>
      <c r="AA98">
        <v>0</v>
      </c>
      <c r="AB98">
        <v>1</v>
      </c>
      <c r="AC98">
        <v>1</v>
      </c>
      <c r="AD98">
        <v>1</v>
      </c>
      <c r="AE98">
        <v>97</v>
      </c>
      <c r="AG98">
        <v>0</v>
      </c>
      <c r="AH98" t="str" cm="1">
        <f t="array" aca="1" ref="AH98" ca="1">INDEX(data!$B$2:$B$7,RANDBETWEEN(1,6))</f>
        <v>35-44</v>
      </c>
      <c r="AI98" t="str" cm="1">
        <f t="array" aca="1" ref="AI98" ca="1">INDEX(data!$D$2:$D$5,RANDBETWEEN(1,4))</f>
        <v>Female</v>
      </c>
      <c r="AJ98" t="str" cm="1">
        <f t="array" aca="1" ref="AJ98" ca="1">INDEX(data!$C$2:$C$7,RANDBETWEEN(1,6))</f>
        <v>Masters Degree</v>
      </c>
      <c r="AK98" t="str" cm="1">
        <f t="array" aca="1" ref="AK98" ca="1">INDEX(data!$A$2:$A$206,RANDBETWEEN(1,205))</f>
        <v>Azerbaijan</v>
      </c>
      <c r="AL98">
        <f t="shared" ca="1" si="361"/>
        <v>1</v>
      </c>
      <c r="AM98">
        <v>1</v>
      </c>
      <c r="AN98">
        <v>1</v>
      </c>
      <c r="AO98">
        <v>97</v>
      </c>
      <c r="AQ98">
        <v>0</v>
      </c>
      <c r="AR98" t="s">
        <v>215</v>
      </c>
      <c r="AS98" t="s">
        <v>216</v>
      </c>
      <c r="AT98">
        <v>15</v>
      </c>
      <c r="AU98">
        <v>1</v>
      </c>
      <c r="AV98">
        <v>1</v>
      </c>
      <c r="AW98">
        <f t="shared" si="369"/>
        <v>1</v>
      </c>
      <c r="AY98">
        <f t="shared" ref="AY98" ca="1" si="492">BE98*5</f>
        <v>30</v>
      </c>
      <c r="AZ98">
        <f t="shared" si="371"/>
        <v>0</v>
      </c>
      <c r="BA98">
        <f t="shared" si="371"/>
        <v>0</v>
      </c>
      <c r="BB98">
        <f t="shared" si="364"/>
        <v>5</v>
      </c>
      <c r="BC98">
        <f t="shared" ref="BC98" si="493">BC96+1</f>
        <v>50</v>
      </c>
      <c r="BD98" t="str">
        <f t="shared" ref="BD98" ca="1" si="494">IF(RANDBETWEEN(0,99)&lt;=30,"Yes","No")</f>
        <v>No</v>
      </c>
      <c r="BE98">
        <f t="shared" ref="BE98" ca="1" si="495">IF(BD98="YES", RANDBETWEEN(BB98/5,BB98/5+3), RANDBETWEEN(0, BB98/5+7))</f>
        <v>6</v>
      </c>
      <c r="BF98">
        <v>1</v>
      </c>
      <c r="BG98">
        <v>97</v>
      </c>
      <c r="BI98">
        <v>0</v>
      </c>
      <c r="BK98">
        <v>1</v>
      </c>
      <c r="BL98">
        <v>1</v>
      </c>
      <c r="BM98">
        <v>97</v>
      </c>
      <c r="BO98">
        <v>0</v>
      </c>
      <c r="BP98">
        <v>1</v>
      </c>
      <c r="BQ98">
        <v>1</v>
      </c>
    </row>
    <row r="99" spans="1:69" x14ac:dyDescent="0.25">
      <c r="A99">
        <v>98</v>
      </c>
      <c r="B99" t="str">
        <f t="shared" ca="1" si="359"/>
        <v>ri0jc1cz</v>
      </c>
      <c r="D99">
        <v>0</v>
      </c>
      <c r="E99">
        <v>13</v>
      </c>
      <c r="F99">
        <v>13</v>
      </c>
      <c r="G99" t="s">
        <v>206</v>
      </c>
      <c r="H99" t="s">
        <v>207</v>
      </c>
      <c r="I99" s="1">
        <f t="shared" ref="I99" si="496">I97+1/1440</f>
        <v>44947.852116470007</v>
      </c>
      <c r="J99">
        <v>1</v>
      </c>
      <c r="M99">
        <f t="shared" si="315"/>
        <v>40</v>
      </c>
      <c r="O99" t="s">
        <v>208</v>
      </c>
      <c r="T99">
        <v>0</v>
      </c>
      <c r="U99">
        <v>0.01</v>
      </c>
      <c r="V99">
        <v>0.25</v>
      </c>
      <c r="W99" t="s">
        <v>209</v>
      </c>
      <c r="X99" t="s">
        <v>210</v>
      </c>
      <c r="Y99">
        <v>98</v>
      </c>
      <c r="AA99">
        <v>0</v>
      </c>
      <c r="AB99">
        <v>1</v>
      </c>
      <c r="AC99">
        <v>1</v>
      </c>
      <c r="AD99">
        <v>1</v>
      </c>
      <c r="AE99">
        <v>98</v>
      </c>
      <c r="AG99">
        <v>0</v>
      </c>
      <c r="AH99" t="str" cm="1">
        <f t="array" aca="1" ref="AH99" ca="1">INDEX(data!$B$2:$B$7,RANDBETWEEN(1,6))</f>
        <v>18-24</v>
      </c>
      <c r="AI99" t="str" cm="1">
        <f t="array" aca="1" ref="AI99" ca="1">INDEX(data!$D$2:$D$5,RANDBETWEEN(1,4))</f>
        <v>Male</v>
      </c>
      <c r="AJ99" t="str" cm="1">
        <f t="array" aca="1" ref="AJ99" ca="1">INDEX(data!$C$2:$C$7,RANDBETWEEN(1,6))</f>
        <v>Trade School</v>
      </c>
      <c r="AK99" t="str" cm="1">
        <f t="array" aca="1" ref="AK99" ca="1">INDEX(data!$A$2:$A$206,RANDBETWEEN(1,205))</f>
        <v>Mongolia</v>
      </c>
      <c r="AL99">
        <f t="shared" ca="1" si="361"/>
        <v>2</v>
      </c>
      <c r="AM99">
        <v>1</v>
      </c>
      <c r="AN99">
        <v>1</v>
      </c>
      <c r="AO99">
        <v>98</v>
      </c>
      <c r="AQ99">
        <v>0</v>
      </c>
      <c r="AR99" t="s">
        <v>215</v>
      </c>
      <c r="AS99" t="s">
        <v>216</v>
      </c>
      <c r="AT99">
        <v>15</v>
      </c>
      <c r="AU99">
        <v>1</v>
      </c>
      <c r="AV99">
        <v>1</v>
      </c>
      <c r="AW99">
        <f t="shared" si="369"/>
        <v>2</v>
      </c>
      <c r="AY99">
        <f t="shared" ref="AY99" si="497">AY97</f>
        <v>40</v>
      </c>
      <c r="AZ99">
        <f t="shared" si="371"/>
        <v>1</v>
      </c>
      <c r="BA99">
        <f t="shared" ref="BA99" ca="1" si="498">BE99</f>
        <v>6</v>
      </c>
      <c r="BB99">
        <f t="shared" si="364"/>
        <v>5</v>
      </c>
      <c r="BC99">
        <f t="shared" ref="BC99" si="499">BC98</f>
        <v>50</v>
      </c>
      <c r="BD99" t="str">
        <f t="shared" ref="BD99" ca="1" si="500">BD98</f>
        <v>No</v>
      </c>
      <c r="BE99">
        <f t="shared" ref="BE99" ca="1" si="501">BE98</f>
        <v>6</v>
      </c>
      <c r="BF99">
        <v>1</v>
      </c>
      <c r="BG99">
        <v>98</v>
      </c>
      <c r="BI99">
        <v>0</v>
      </c>
      <c r="BK99">
        <v>1</v>
      </c>
      <c r="BL99">
        <v>1</v>
      </c>
      <c r="BM99">
        <v>98</v>
      </c>
      <c r="BO99">
        <v>0</v>
      </c>
      <c r="BP99">
        <v>1</v>
      </c>
      <c r="BQ99">
        <v>1</v>
      </c>
    </row>
    <row r="100" spans="1:69" x14ac:dyDescent="0.25">
      <c r="A100">
        <v>99</v>
      </c>
      <c r="B100" t="str">
        <f t="shared" ca="1" si="359"/>
        <v>dd3ut8mk</v>
      </c>
      <c r="D100">
        <v>0</v>
      </c>
      <c r="E100">
        <v>13</v>
      </c>
      <c r="F100">
        <v>13</v>
      </c>
      <c r="G100" t="s">
        <v>206</v>
      </c>
      <c r="H100" t="s">
        <v>207</v>
      </c>
      <c r="I100" s="1">
        <f t="shared" ref="I100" si="502">I99+2/86400</f>
        <v>44947.852139618153</v>
      </c>
      <c r="J100">
        <v>1</v>
      </c>
      <c r="M100">
        <f t="shared" ca="1" si="315"/>
        <v>15</v>
      </c>
      <c r="O100" t="s">
        <v>208</v>
      </c>
      <c r="T100">
        <v>0</v>
      </c>
      <c r="U100">
        <v>0.01</v>
      </c>
      <c r="V100">
        <v>0.25</v>
      </c>
      <c r="W100" t="s">
        <v>209</v>
      </c>
      <c r="X100" t="s">
        <v>210</v>
      </c>
      <c r="Y100">
        <v>99</v>
      </c>
      <c r="AA100">
        <v>0</v>
      </c>
      <c r="AB100">
        <v>1</v>
      </c>
      <c r="AC100">
        <v>1</v>
      </c>
      <c r="AD100">
        <v>1</v>
      </c>
      <c r="AE100">
        <v>99</v>
      </c>
      <c r="AG100">
        <v>0</v>
      </c>
      <c r="AH100" t="str" cm="1">
        <f t="array" aca="1" ref="AH100" ca="1">INDEX(data!$B$2:$B$7,RANDBETWEEN(1,6))</f>
        <v>18-24</v>
      </c>
      <c r="AI100" t="str" cm="1">
        <f t="array" aca="1" ref="AI100" ca="1">INDEX(data!$D$2:$D$5,RANDBETWEEN(1,4))</f>
        <v>Male</v>
      </c>
      <c r="AJ100" t="str" cm="1">
        <f t="array" aca="1" ref="AJ100" ca="1">INDEX(data!$C$2:$C$7,RANDBETWEEN(1,6))</f>
        <v>High School or lower</v>
      </c>
      <c r="AK100" t="str" cm="1">
        <f t="array" aca="1" ref="AK100" ca="1">INDEX(data!$A$2:$A$206,RANDBETWEEN(1,205))</f>
        <v>Seychelles</v>
      </c>
      <c r="AL100">
        <f t="shared" ca="1" si="361"/>
        <v>5</v>
      </c>
      <c r="AM100">
        <v>1</v>
      </c>
      <c r="AN100">
        <v>1</v>
      </c>
      <c r="AO100">
        <v>99</v>
      </c>
      <c r="AQ100">
        <v>0</v>
      </c>
      <c r="AR100" t="s">
        <v>215</v>
      </c>
      <c r="AS100" t="s">
        <v>216</v>
      </c>
      <c r="AT100">
        <v>15</v>
      </c>
      <c r="AU100">
        <v>1</v>
      </c>
      <c r="AV100">
        <v>1</v>
      </c>
      <c r="AW100">
        <f t="shared" si="369"/>
        <v>1</v>
      </c>
      <c r="AY100">
        <f t="shared" ref="AY100" ca="1" si="503">BE100*5</f>
        <v>15</v>
      </c>
      <c r="AZ100">
        <f t="shared" si="371"/>
        <v>0</v>
      </c>
      <c r="BA100">
        <f t="shared" si="371"/>
        <v>0</v>
      </c>
      <c r="BB100">
        <f t="shared" si="364"/>
        <v>10</v>
      </c>
      <c r="BC100">
        <f t="shared" ref="BC100" si="504">BC98+1</f>
        <v>51</v>
      </c>
      <c r="BD100" t="str">
        <f t="shared" ref="BD100" ca="1" si="505">IF(RANDBETWEEN(0,99)&lt;=30,"Yes","No")</f>
        <v>Yes</v>
      </c>
      <c r="BE100">
        <f t="shared" ref="BE100" ca="1" si="506">IF(BD100="YES", RANDBETWEEN(BB100/5,BB100/5+3), RANDBETWEEN(0, BB100/5+7))</f>
        <v>3</v>
      </c>
      <c r="BF100">
        <v>1</v>
      </c>
      <c r="BG100">
        <v>99</v>
      </c>
      <c r="BI100">
        <v>0</v>
      </c>
      <c r="BK100">
        <v>1</v>
      </c>
      <c r="BL100">
        <v>1</v>
      </c>
      <c r="BM100">
        <v>99</v>
      </c>
      <c r="BO100">
        <v>0</v>
      </c>
      <c r="BP100">
        <v>1</v>
      </c>
      <c r="BQ100">
        <v>1</v>
      </c>
    </row>
    <row r="101" spans="1:69" x14ac:dyDescent="0.25">
      <c r="A101">
        <v>100</v>
      </c>
      <c r="B101" t="str">
        <f t="shared" ca="1" si="359"/>
        <v>ok7md0el</v>
      </c>
      <c r="D101">
        <v>0</v>
      </c>
      <c r="E101">
        <v>13</v>
      </c>
      <c r="F101">
        <v>13</v>
      </c>
      <c r="G101" t="s">
        <v>206</v>
      </c>
      <c r="H101" t="s">
        <v>207</v>
      </c>
      <c r="I101" s="1">
        <f t="shared" ref="I101" si="507">I99+1/1440</f>
        <v>44947.852810914454</v>
      </c>
      <c r="J101">
        <v>1</v>
      </c>
      <c r="M101">
        <f t="shared" si="315"/>
        <v>40</v>
      </c>
      <c r="O101" t="s">
        <v>208</v>
      </c>
      <c r="T101">
        <v>0</v>
      </c>
      <c r="U101">
        <v>0.01</v>
      </c>
      <c r="V101">
        <v>0.25</v>
      </c>
      <c r="W101" t="s">
        <v>209</v>
      </c>
      <c r="X101" t="s">
        <v>210</v>
      </c>
      <c r="Y101">
        <v>100</v>
      </c>
      <c r="AA101">
        <v>0</v>
      </c>
      <c r="AB101">
        <v>1</v>
      </c>
      <c r="AC101">
        <v>1</v>
      </c>
      <c r="AD101">
        <v>1</v>
      </c>
      <c r="AE101">
        <v>100</v>
      </c>
      <c r="AG101">
        <v>0</v>
      </c>
      <c r="AH101" t="str" cm="1">
        <f t="array" aca="1" ref="AH101" ca="1">INDEX(data!$B$2:$B$7,RANDBETWEEN(1,6))</f>
        <v>Prefer not to say</v>
      </c>
      <c r="AI101" t="str" cm="1">
        <f t="array" aca="1" ref="AI101" ca="1">INDEX(data!$D$2:$D$5,RANDBETWEEN(1,4))</f>
        <v>Prefer not to say</v>
      </c>
      <c r="AJ101" t="str" cm="1">
        <f t="array" aca="1" ref="AJ101" ca="1">INDEX(data!$C$2:$C$7,RANDBETWEEN(1,6))</f>
        <v>Masters Degree</v>
      </c>
      <c r="AK101" t="str" cm="1">
        <f t="array" aca="1" ref="AK101" ca="1">INDEX(data!$A$2:$A$206,RANDBETWEEN(1,205))</f>
        <v>Satellite</v>
      </c>
      <c r="AL101">
        <f t="shared" ca="1" si="361"/>
        <v>5</v>
      </c>
      <c r="AM101">
        <v>1</v>
      </c>
      <c r="AN101">
        <v>1</v>
      </c>
      <c r="AO101">
        <v>100</v>
      </c>
      <c r="AQ101">
        <v>0</v>
      </c>
      <c r="AR101" t="s">
        <v>215</v>
      </c>
      <c r="AS101" t="s">
        <v>216</v>
      </c>
      <c r="AT101">
        <v>15</v>
      </c>
      <c r="AU101">
        <v>1</v>
      </c>
      <c r="AV101">
        <v>1</v>
      </c>
      <c r="AW101">
        <f t="shared" si="369"/>
        <v>2</v>
      </c>
      <c r="AY101">
        <f t="shared" ref="AY101" si="508">AY99</f>
        <v>40</v>
      </c>
      <c r="AZ101">
        <f t="shared" si="371"/>
        <v>1</v>
      </c>
      <c r="BA101">
        <f t="shared" ref="BA101" ca="1" si="509">BE101</f>
        <v>3</v>
      </c>
      <c r="BB101">
        <f t="shared" si="364"/>
        <v>10</v>
      </c>
      <c r="BC101">
        <f t="shared" ref="BC101" si="510">BC100</f>
        <v>51</v>
      </c>
      <c r="BD101" t="str">
        <f t="shared" ref="BD101" ca="1" si="511">BD100</f>
        <v>Yes</v>
      </c>
      <c r="BE101">
        <f t="shared" ref="BE101" ca="1" si="512">BE100</f>
        <v>3</v>
      </c>
      <c r="BF101">
        <v>1</v>
      </c>
      <c r="BG101">
        <v>100</v>
      </c>
      <c r="BI101">
        <v>0</v>
      </c>
      <c r="BK101">
        <v>1</v>
      </c>
      <c r="BL101">
        <v>1</v>
      </c>
      <c r="BM101">
        <v>100</v>
      </c>
      <c r="BO101">
        <v>0</v>
      </c>
      <c r="BP101">
        <v>1</v>
      </c>
      <c r="BQ101">
        <v>1</v>
      </c>
    </row>
    <row r="102" spans="1:69" x14ac:dyDescent="0.25">
      <c r="A102">
        <v>101</v>
      </c>
      <c r="B102" t="str">
        <f t="shared" ca="1" si="359"/>
        <v>tm0rb2yu</v>
      </c>
      <c r="D102">
        <v>0</v>
      </c>
      <c r="E102">
        <v>13</v>
      </c>
      <c r="F102">
        <v>13</v>
      </c>
      <c r="G102" t="s">
        <v>206</v>
      </c>
      <c r="H102" t="s">
        <v>207</v>
      </c>
      <c r="I102" s="1">
        <f t="shared" ref="I102" si="513">I101+2/86400</f>
        <v>44947.8528340626</v>
      </c>
      <c r="J102">
        <v>1</v>
      </c>
      <c r="M102">
        <f t="shared" ca="1" si="315"/>
        <v>20</v>
      </c>
      <c r="O102" t="s">
        <v>208</v>
      </c>
      <c r="T102">
        <v>0</v>
      </c>
      <c r="U102">
        <v>0.01</v>
      </c>
      <c r="V102">
        <v>0.25</v>
      </c>
      <c r="W102" t="s">
        <v>209</v>
      </c>
      <c r="X102" t="s">
        <v>210</v>
      </c>
      <c r="Y102">
        <v>101</v>
      </c>
      <c r="AA102">
        <v>0</v>
      </c>
      <c r="AB102">
        <v>1</v>
      </c>
      <c r="AC102">
        <v>1</v>
      </c>
      <c r="AD102">
        <v>1</v>
      </c>
      <c r="AE102">
        <v>101</v>
      </c>
      <c r="AG102">
        <v>0</v>
      </c>
      <c r="AH102" t="str" cm="1">
        <f t="array" aca="1" ref="AH102" ca="1">INDEX(data!$B$2:$B$7,RANDBETWEEN(1,6))</f>
        <v>35-44</v>
      </c>
      <c r="AI102" t="str" cm="1">
        <f t="array" aca="1" ref="AI102" ca="1">INDEX(data!$D$2:$D$5,RANDBETWEEN(1,4))</f>
        <v>Male</v>
      </c>
      <c r="AJ102" t="str" cm="1">
        <f t="array" aca="1" ref="AJ102" ca="1">INDEX(data!$C$2:$C$7,RANDBETWEEN(1,6))</f>
        <v>Prefer not to say</v>
      </c>
      <c r="AK102" t="str" cm="1">
        <f t="array" aca="1" ref="AK102" ca="1">INDEX(data!$A$2:$A$206,RANDBETWEEN(1,205))</f>
        <v>Mali</v>
      </c>
      <c r="AL102">
        <f t="shared" ca="1" si="361"/>
        <v>5</v>
      </c>
      <c r="AM102">
        <v>1</v>
      </c>
      <c r="AN102">
        <v>1</v>
      </c>
      <c r="AO102">
        <v>101</v>
      </c>
      <c r="AQ102">
        <v>0</v>
      </c>
      <c r="AR102" t="s">
        <v>215</v>
      </c>
      <c r="AS102" t="s">
        <v>216</v>
      </c>
      <c r="AT102">
        <v>15</v>
      </c>
      <c r="AU102">
        <v>1</v>
      </c>
      <c r="AV102">
        <v>1</v>
      </c>
      <c r="AW102">
        <f t="shared" si="369"/>
        <v>1</v>
      </c>
      <c r="AY102">
        <f t="shared" ref="AY102" ca="1" si="514">BE102*5</f>
        <v>20</v>
      </c>
      <c r="AZ102">
        <f t="shared" si="371"/>
        <v>0</v>
      </c>
      <c r="BA102">
        <f t="shared" si="371"/>
        <v>0</v>
      </c>
      <c r="BB102">
        <f t="shared" si="364"/>
        <v>20</v>
      </c>
      <c r="BC102">
        <f t="shared" ref="BC102" si="515">BC100+1</f>
        <v>52</v>
      </c>
      <c r="BD102" t="str">
        <f t="shared" ref="BD102" ca="1" si="516">IF(RANDBETWEEN(0,99)&lt;=30,"Yes","No")</f>
        <v>Yes</v>
      </c>
      <c r="BE102">
        <f t="shared" ref="BE102" ca="1" si="517">IF(BD102="YES", RANDBETWEEN(BB102/5,BB102/5+3), RANDBETWEEN(0, BB102/5+7))</f>
        <v>4</v>
      </c>
      <c r="BF102">
        <v>1</v>
      </c>
      <c r="BG102">
        <v>101</v>
      </c>
      <c r="BI102">
        <v>0</v>
      </c>
      <c r="BK102">
        <v>1</v>
      </c>
      <c r="BL102">
        <v>1</v>
      </c>
      <c r="BM102">
        <v>101</v>
      </c>
      <c r="BO102">
        <v>0</v>
      </c>
      <c r="BP102">
        <v>1</v>
      </c>
      <c r="BQ102">
        <v>1</v>
      </c>
    </row>
    <row r="103" spans="1:69" x14ac:dyDescent="0.25">
      <c r="A103">
        <v>102</v>
      </c>
      <c r="B103" t="str">
        <f t="shared" ca="1" si="359"/>
        <v>pk9yl1xk</v>
      </c>
      <c r="D103">
        <v>0</v>
      </c>
      <c r="E103">
        <v>13</v>
      </c>
      <c r="F103">
        <v>13</v>
      </c>
      <c r="G103" t="s">
        <v>206</v>
      </c>
      <c r="H103" t="s">
        <v>207</v>
      </c>
      <c r="I103" s="1">
        <f t="shared" ref="I103" si="518">I101+1/1440</f>
        <v>44947.8535053589</v>
      </c>
      <c r="J103">
        <v>1</v>
      </c>
      <c r="M103">
        <f t="shared" si="315"/>
        <v>40</v>
      </c>
      <c r="O103" t="s">
        <v>208</v>
      </c>
      <c r="T103">
        <v>0</v>
      </c>
      <c r="U103">
        <v>0.01</v>
      </c>
      <c r="V103">
        <v>0.25</v>
      </c>
      <c r="W103" t="s">
        <v>209</v>
      </c>
      <c r="X103" t="s">
        <v>210</v>
      </c>
      <c r="Y103">
        <v>102</v>
      </c>
      <c r="AA103">
        <v>0</v>
      </c>
      <c r="AB103">
        <v>1</v>
      </c>
      <c r="AC103">
        <v>1</v>
      </c>
      <c r="AD103">
        <v>1</v>
      </c>
      <c r="AE103">
        <v>102</v>
      </c>
      <c r="AG103">
        <v>0</v>
      </c>
      <c r="AH103" t="str" cm="1">
        <f t="array" aca="1" ref="AH103" ca="1">INDEX(data!$B$2:$B$7,RANDBETWEEN(1,6))</f>
        <v>Prefer not to say</v>
      </c>
      <c r="AI103" t="str" cm="1">
        <f t="array" aca="1" ref="AI103" ca="1">INDEX(data!$D$2:$D$5,RANDBETWEEN(1,4))</f>
        <v>Female</v>
      </c>
      <c r="AJ103" t="str" cm="1">
        <f t="array" aca="1" ref="AJ103" ca="1">INDEX(data!$C$2:$C$7,RANDBETWEEN(1,6))</f>
        <v>Prefer not to say</v>
      </c>
      <c r="AK103" t="str" cm="1">
        <f t="array" aca="1" ref="AK103" ca="1">INDEX(data!$A$2:$A$206,RANDBETWEEN(1,205))</f>
        <v>Ethiopia</v>
      </c>
      <c r="AL103">
        <f t="shared" ca="1" si="361"/>
        <v>2</v>
      </c>
      <c r="AM103">
        <v>1</v>
      </c>
      <c r="AN103">
        <v>1</v>
      </c>
      <c r="AO103">
        <v>102</v>
      </c>
      <c r="AQ103">
        <v>0</v>
      </c>
      <c r="AR103" t="s">
        <v>215</v>
      </c>
      <c r="AS103" t="s">
        <v>216</v>
      </c>
      <c r="AT103">
        <v>15</v>
      </c>
      <c r="AU103">
        <v>1</v>
      </c>
      <c r="AV103">
        <v>1</v>
      </c>
      <c r="AW103">
        <f t="shared" si="369"/>
        <v>2</v>
      </c>
      <c r="AY103">
        <f t="shared" ref="AY103" si="519">AY101</f>
        <v>40</v>
      </c>
      <c r="AZ103">
        <f t="shared" si="371"/>
        <v>1</v>
      </c>
      <c r="BA103">
        <f t="shared" ref="BA103" ca="1" si="520">BE103</f>
        <v>4</v>
      </c>
      <c r="BB103">
        <f t="shared" si="364"/>
        <v>20</v>
      </c>
      <c r="BC103">
        <f t="shared" ref="BC103" si="521">BC102</f>
        <v>52</v>
      </c>
      <c r="BD103" t="str">
        <f t="shared" ref="BD103" ca="1" si="522">BD102</f>
        <v>Yes</v>
      </c>
      <c r="BE103">
        <f t="shared" ref="BE103" ca="1" si="523">BE102</f>
        <v>4</v>
      </c>
      <c r="BF103">
        <v>1</v>
      </c>
      <c r="BG103">
        <v>102</v>
      </c>
      <c r="BI103">
        <v>0</v>
      </c>
      <c r="BK103">
        <v>1</v>
      </c>
      <c r="BL103">
        <v>1</v>
      </c>
      <c r="BM103">
        <v>102</v>
      </c>
      <c r="BO103">
        <v>0</v>
      </c>
      <c r="BP103">
        <v>1</v>
      </c>
      <c r="BQ103">
        <v>1</v>
      </c>
    </row>
    <row r="104" spans="1:69" x14ac:dyDescent="0.25">
      <c r="A104">
        <v>103</v>
      </c>
      <c r="B104" t="str">
        <f t="shared" ca="1" si="359"/>
        <v>er4iv9qn</v>
      </c>
      <c r="D104">
        <v>0</v>
      </c>
      <c r="E104">
        <v>13</v>
      </c>
      <c r="F104">
        <v>13</v>
      </c>
      <c r="G104" t="s">
        <v>206</v>
      </c>
      <c r="H104" t="s">
        <v>207</v>
      </c>
      <c r="I104" s="1">
        <f t="shared" ref="I104" si="524">I103+2/86400</f>
        <v>44947.853528507047</v>
      </c>
      <c r="J104">
        <v>1</v>
      </c>
      <c r="M104">
        <f t="shared" ca="1" si="315"/>
        <v>5</v>
      </c>
      <c r="O104" t="s">
        <v>208</v>
      </c>
      <c r="T104">
        <v>0</v>
      </c>
      <c r="U104">
        <v>0.01</v>
      </c>
      <c r="V104">
        <v>0.25</v>
      </c>
      <c r="W104" t="s">
        <v>209</v>
      </c>
      <c r="X104" t="s">
        <v>210</v>
      </c>
      <c r="Y104">
        <v>103</v>
      </c>
      <c r="AA104">
        <v>0</v>
      </c>
      <c r="AB104">
        <v>1</v>
      </c>
      <c r="AC104">
        <v>1</v>
      </c>
      <c r="AD104">
        <v>1</v>
      </c>
      <c r="AE104">
        <v>103</v>
      </c>
      <c r="AG104">
        <v>0</v>
      </c>
      <c r="AH104" t="str" cm="1">
        <f t="array" aca="1" ref="AH104" ca="1">INDEX(data!$B$2:$B$7,RANDBETWEEN(1,6))</f>
        <v>55-</v>
      </c>
      <c r="AI104" t="str" cm="1">
        <f t="array" aca="1" ref="AI104" ca="1">INDEX(data!$D$2:$D$5,RANDBETWEEN(1,4))</f>
        <v>Female</v>
      </c>
      <c r="AJ104" t="str" cm="1">
        <f t="array" aca="1" ref="AJ104" ca="1">INDEX(data!$C$2:$C$7,RANDBETWEEN(1,6))</f>
        <v>Ph.D. or higher</v>
      </c>
      <c r="AK104" t="str" cm="1">
        <f t="array" aca="1" ref="AK104" ca="1">INDEX(data!$A$2:$A$206,RANDBETWEEN(1,205))</f>
        <v>Falkland Islands</v>
      </c>
      <c r="AL104">
        <f t="shared" ca="1" si="361"/>
        <v>3</v>
      </c>
      <c r="AM104">
        <v>1</v>
      </c>
      <c r="AN104">
        <v>1</v>
      </c>
      <c r="AO104">
        <v>103</v>
      </c>
      <c r="AQ104">
        <v>0</v>
      </c>
      <c r="AR104" t="s">
        <v>215</v>
      </c>
      <c r="AS104" t="s">
        <v>216</v>
      </c>
      <c r="AT104">
        <v>15</v>
      </c>
      <c r="AU104">
        <v>1</v>
      </c>
      <c r="AV104">
        <v>1</v>
      </c>
      <c r="AW104">
        <f t="shared" si="369"/>
        <v>1</v>
      </c>
      <c r="AY104">
        <f t="shared" ref="AY104" ca="1" si="525">BE104*5</f>
        <v>5</v>
      </c>
      <c r="AZ104">
        <f t="shared" si="371"/>
        <v>0</v>
      </c>
      <c r="BA104">
        <f t="shared" si="371"/>
        <v>0</v>
      </c>
      <c r="BB104">
        <f t="shared" si="364"/>
        <v>5</v>
      </c>
      <c r="BC104">
        <f t="shared" ref="BC104" si="526">BC102+1</f>
        <v>53</v>
      </c>
      <c r="BD104" t="str">
        <f t="shared" ref="BD104" ca="1" si="527">IF(RANDBETWEEN(0,99)&lt;=30,"Yes","No")</f>
        <v>Yes</v>
      </c>
      <c r="BE104">
        <f t="shared" ref="BE104" ca="1" si="528">IF(BD104="YES", RANDBETWEEN(BB104/5,BB104/5+3), RANDBETWEEN(0, BB104/5+7))</f>
        <v>1</v>
      </c>
      <c r="BF104">
        <v>1</v>
      </c>
      <c r="BG104">
        <v>103</v>
      </c>
      <c r="BI104">
        <v>0</v>
      </c>
      <c r="BK104">
        <v>1</v>
      </c>
      <c r="BL104">
        <v>1</v>
      </c>
      <c r="BM104">
        <v>103</v>
      </c>
      <c r="BO104">
        <v>0</v>
      </c>
      <c r="BP104">
        <v>1</v>
      </c>
      <c r="BQ104">
        <v>1</v>
      </c>
    </row>
    <row r="105" spans="1:69" x14ac:dyDescent="0.25">
      <c r="A105">
        <v>104</v>
      </c>
      <c r="B105" t="str">
        <f t="shared" ca="1" si="359"/>
        <v>qn9ji4vo</v>
      </c>
      <c r="D105">
        <v>0</v>
      </c>
      <c r="E105">
        <v>13</v>
      </c>
      <c r="F105">
        <v>13</v>
      </c>
      <c r="G105" t="s">
        <v>206</v>
      </c>
      <c r="H105" t="s">
        <v>207</v>
      </c>
      <c r="I105" s="1">
        <f t="shared" ref="I105" si="529">I103+1/1440</f>
        <v>44947.854199803347</v>
      </c>
      <c r="J105">
        <v>1</v>
      </c>
      <c r="M105">
        <f t="shared" si="315"/>
        <v>40</v>
      </c>
      <c r="O105" t="s">
        <v>208</v>
      </c>
      <c r="T105">
        <v>0</v>
      </c>
      <c r="U105">
        <v>0.01</v>
      </c>
      <c r="V105">
        <v>0.25</v>
      </c>
      <c r="W105" t="s">
        <v>209</v>
      </c>
      <c r="X105" t="s">
        <v>210</v>
      </c>
      <c r="Y105">
        <v>104</v>
      </c>
      <c r="AA105">
        <v>0</v>
      </c>
      <c r="AB105">
        <v>1</v>
      </c>
      <c r="AC105">
        <v>1</v>
      </c>
      <c r="AD105">
        <v>1</v>
      </c>
      <c r="AE105">
        <v>104</v>
      </c>
      <c r="AG105">
        <v>0</v>
      </c>
      <c r="AH105" t="str" cm="1">
        <f t="array" aca="1" ref="AH105" ca="1">INDEX(data!$B$2:$B$7,RANDBETWEEN(1,6))</f>
        <v>25-34</v>
      </c>
      <c r="AI105" t="str" cm="1">
        <f t="array" aca="1" ref="AI105" ca="1">INDEX(data!$D$2:$D$5,RANDBETWEEN(1,4))</f>
        <v>Other</v>
      </c>
      <c r="AJ105" t="str" cm="1">
        <f t="array" aca="1" ref="AJ105" ca="1">INDEX(data!$C$2:$C$7,RANDBETWEEN(1,6))</f>
        <v>Trade School</v>
      </c>
      <c r="AK105" t="str" cm="1">
        <f t="array" aca="1" ref="AK105" ca="1">INDEX(data!$A$2:$A$206,RANDBETWEEN(1,205))</f>
        <v>French Polynesia</v>
      </c>
      <c r="AL105">
        <f t="shared" ca="1" si="361"/>
        <v>2</v>
      </c>
      <c r="AM105">
        <v>1</v>
      </c>
      <c r="AN105">
        <v>1</v>
      </c>
      <c r="AO105">
        <v>104</v>
      </c>
      <c r="AQ105">
        <v>0</v>
      </c>
      <c r="AR105" t="s">
        <v>215</v>
      </c>
      <c r="AS105" t="s">
        <v>216</v>
      </c>
      <c r="AT105">
        <v>15</v>
      </c>
      <c r="AU105">
        <v>1</v>
      </c>
      <c r="AV105">
        <v>1</v>
      </c>
      <c r="AW105">
        <f t="shared" si="369"/>
        <v>2</v>
      </c>
      <c r="AY105">
        <f t="shared" ref="AY105" si="530">AY103</f>
        <v>40</v>
      </c>
      <c r="AZ105">
        <f t="shared" si="371"/>
        <v>1</v>
      </c>
      <c r="BA105">
        <f t="shared" ref="BA105" ca="1" si="531">BE105</f>
        <v>1</v>
      </c>
      <c r="BB105">
        <f t="shared" si="364"/>
        <v>5</v>
      </c>
      <c r="BC105">
        <f t="shared" ref="BC105" si="532">BC104</f>
        <v>53</v>
      </c>
      <c r="BD105" t="str">
        <f t="shared" ref="BD105" ca="1" si="533">BD104</f>
        <v>Yes</v>
      </c>
      <c r="BE105">
        <f t="shared" ref="BE105" ca="1" si="534">BE104</f>
        <v>1</v>
      </c>
      <c r="BF105">
        <v>1</v>
      </c>
      <c r="BG105">
        <v>104</v>
      </c>
      <c r="BI105">
        <v>0</v>
      </c>
      <c r="BK105">
        <v>1</v>
      </c>
      <c r="BL105">
        <v>1</v>
      </c>
      <c r="BM105">
        <v>104</v>
      </c>
      <c r="BO105">
        <v>0</v>
      </c>
      <c r="BP105">
        <v>1</v>
      </c>
      <c r="BQ105">
        <v>1</v>
      </c>
    </row>
    <row r="106" spans="1:69" x14ac:dyDescent="0.25">
      <c r="A106">
        <v>105</v>
      </c>
      <c r="B106" t="str">
        <f t="shared" ca="1" si="359"/>
        <v>yj8rt6gy</v>
      </c>
      <c r="D106">
        <v>0</v>
      </c>
      <c r="E106">
        <v>13</v>
      </c>
      <c r="F106">
        <v>13</v>
      </c>
      <c r="G106" t="s">
        <v>206</v>
      </c>
      <c r="H106" t="s">
        <v>207</v>
      </c>
      <c r="I106" s="1">
        <f t="shared" ref="I106" si="535">I105+2/86400</f>
        <v>44947.854222951493</v>
      </c>
      <c r="J106">
        <v>1</v>
      </c>
      <c r="M106">
        <f t="shared" ca="1" si="315"/>
        <v>0</v>
      </c>
      <c r="O106" t="s">
        <v>208</v>
      </c>
      <c r="T106">
        <v>0</v>
      </c>
      <c r="U106">
        <v>0.01</v>
      </c>
      <c r="V106">
        <v>0.25</v>
      </c>
      <c r="W106" t="s">
        <v>209</v>
      </c>
      <c r="X106" t="s">
        <v>210</v>
      </c>
      <c r="Y106">
        <v>105</v>
      </c>
      <c r="AA106">
        <v>0</v>
      </c>
      <c r="AB106">
        <v>1</v>
      </c>
      <c r="AC106">
        <v>1</v>
      </c>
      <c r="AD106">
        <v>1</v>
      </c>
      <c r="AE106">
        <v>105</v>
      </c>
      <c r="AG106">
        <v>0</v>
      </c>
      <c r="AH106" t="str" cm="1">
        <f t="array" aca="1" ref="AH106" ca="1">INDEX(data!$B$2:$B$7,RANDBETWEEN(1,6))</f>
        <v>35-44</v>
      </c>
      <c r="AI106" t="str" cm="1">
        <f t="array" aca="1" ref="AI106" ca="1">INDEX(data!$D$2:$D$5,RANDBETWEEN(1,4))</f>
        <v>Female</v>
      </c>
      <c r="AJ106" t="str" cm="1">
        <f t="array" aca="1" ref="AJ106" ca="1">INDEX(data!$C$2:$C$7,RANDBETWEEN(1,6))</f>
        <v>Ph.D. or higher</v>
      </c>
      <c r="AK106" t="str" cm="1">
        <f t="array" aca="1" ref="AK106" ca="1">INDEX(data!$A$2:$A$206,RANDBETWEEN(1,205))</f>
        <v>Mauritania</v>
      </c>
      <c r="AL106">
        <f t="shared" ca="1" si="361"/>
        <v>8</v>
      </c>
      <c r="AM106">
        <v>1</v>
      </c>
      <c r="AN106">
        <v>1</v>
      </c>
      <c r="AO106">
        <v>105</v>
      </c>
      <c r="AQ106">
        <v>0</v>
      </c>
      <c r="AR106" t="s">
        <v>215</v>
      </c>
      <c r="AS106" t="s">
        <v>216</v>
      </c>
      <c r="AT106">
        <v>15</v>
      </c>
      <c r="AU106">
        <v>1</v>
      </c>
      <c r="AV106">
        <v>1</v>
      </c>
      <c r="AW106">
        <f t="shared" si="369"/>
        <v>1</v>
      </c>
      <c r="AY106">
        <f t="shared" ref="AY106" ca="1" si="536">BE106*5</f>
        <v>0</v>
      </c>
      <c r="AZ106">
        <f t="shared" si="371"/>
        <v>0</v>
      </c>
      <c r="BA106">
        <f t="shared" si="371"/>
        <v>0</v>
      </c>
      <c r="BB106">
        <f t="shared" si="364"/>
        <v>10</v>
      </c>
      <c r="BC106">
        <f t="shared" ref="BC106" si="537">BC104+1</f>
        <v>54</v>
      </c>
      <c r="BD106" t="str">
        <f t="shared" ref="BD106" ca="1" si="538">IF(RANDBETWEEN(0,99)&lt;=30,"Yes","No")</f>
        <v>No</v>
      </c>
      <c r="BE106">
        <f t="shared" ref="BE106" ca="1" si="539">IF(BD106="YES", RANDBETWEEN(BB106/5,BB106/5+3), RANDBETWEEN(0, BB106/5+7))</f>
        <v>0</v>
      </c>
      <c r="BF106">
        <v>1</v>
      </c>
      <c r="BG106">
        <v>105</v>
      </c>
      <c r="BI106">
        <v>0</v>
      </c>
      <c r="BK106">
        <v>1</v>
      </c>
      <c r="BL106">
        <v>1</v>
      </c>
      <c r="BM106">
        <v>105</v>
      </c>
      <c r="BO106">
        <v>0</v>
      </c>
      <c r="BP106">
        <v>1</v>
      </c>
      <c r="BQ106">
        <v>1</v>
      </c>
    </row>
    <row r="107" spans="1:69" x14ac:dyDescent="0.25">
      <c r="A107">
        <v>106</v>
      </c>
      <c r="B107" t="str">
        <f t="shared" ca="1" si="359"/>
        <v>mv5il8dp</v>
      </c>
      <c r="D107">
        <v>0</v>
      </c>
      <c r="E107">
        <v>13</v>
      </c>
      <c r="F107">
        <v>13</v>
      </c>
      <c r="G107" t="s">
        <v>206</v>
      </c>
      <c r="H107" t="s">
        <v>207</v>
      </c>
      <c r="I107" s="1">
        <f t="shared" ref="I107" si="540">I105+1/1440</f>
        <v>44947.854894247794</v>
      </c>
      <c r="J107">
        <v>1</v>
      </c>
      <c r="M107">
        <f t="shared" si="315"/>
        <v>40</v>
      </c>
      <c r="O107" t="s">
        <v>208</v>
      </c>
      <c r="T107">
        <v>0</v>
      </c>
      <c r="U107">
        <v>0.01</v>
      </c>
      <c r="V107">
        <v>0.25</v>
      </c>
      <c r="W107" t="s">
        <v>209</v>
      </c>
      <c r="X107" t="s">
        <v>210</v>
      </c>
      <c r="Y107">
        <v>106</v>
      </c>
      <c r="AA107">
        <v>0</v>
      </c>
      <c r="AB107">
        <v>1</v>
      </c>
      <c r="AC107">
        <v>1</v>
      </c>
      <c r="AD107">
        <v>1</v>
      </c>
      <c r="AE107">
        <v>106</v>
      </c>
      <c r="AG107">
        <v>0</v>
      </c>
      <c r="AH107" t="str" cm="1">
        <f t="array" aca="1" ref="AH107" ca="1">INDEX(data!$B$2:$B$7,RANDBETWEEN(1,6))</f>
        <v>25-34</v>
      </c>
      <c r="AI107" t="str" cm="1">
        <f t="array" aca="1" ref="AI107" ca="1">INDEX(data!$D$2:$D$5,RANDBETWEEN(1,4))</f>
        <v>Other</v>
      </c>
      <c r="AJ107" t="str" cm="1">
        <f t="array" aca="1" ref="AJ107" ca="1">INDEX(data!$C$2:$C$7,RANDBETWEEN(1,6))</f>
        <v>Prefer not to say</v>
      </c>
      <c r="AK107" t="str" cm="1">
        <f t="array" aca="1" ref="AK107" ca="1">INDEX(data!$A$2:$A$206,RANDBETWEEN(1,205))</f>
        <v>Haiti</v>
      </c>
      <c r="AL107">
        <f t="shared" ca="1" si="361"/>
        <v>7</v>
      </c>
      <c r="AM107">
        <v>1</v>
      </c>
      <c r="AN107">
        <v>1</v>
      </c>
      <c r="AO107">
        <v>106</v>
      </c>
      <c r="AQ107">
        <v>0</v>
      </c>
      <c r="AR107" t="s">
        <v>215</v>
      </c>
      <c r="AS107" t="s">
        <v>216</v>
      </c>
      <c r="AT107">
        <v>15</v>
      </c>
      <c r="AU107">
        <v>1</v>
      </c>
      <c r="AV107">
        <v>1</v>
      </c>
      <c r="AW107">
        <f t="shared" si="369"/>
        <v>2</v>
      </c>
      <c r="AY107">
        <f t="shared" ref="AY107" si="541">AY105</f>
        <v>40</v>
      </c>
      <c r="AZ107">
        <f t="shared" si="371"/>
        <v>1</v>
      </c>
      <c r="BA107">
        <f t="shared" ref="BA107" ca="1" si="542">BE107</f>
        <v>0</v>
      </c>
      <c r="BB107">
        <f t="shared" si="364"/>
        <v>10</v>
      </c>
      <c r="BC107">
        <f t="shared" ref="BC107" si="543">BC106</f>
        <v>54</v>
      </c>
      <c r="BD107" t="str">
        <f t="shared" ref="BD107" ca="1" si="544">BD106</f>
        <v>No</v>
      </c>
      <c r="BE107">
        <f t="shared" ref="BE107" ca="1" si="545">BE106</f>
        <v>0</v>
      </c>
      <c r="BF107">
        <v>1</v>
      </c>
      <c r="BG107">
        <v>106</v>
      </c>
      <c r="BI107">
        <v>0</v>
      </c>
      <c r="BK107">
        <v>1</v>
      </c>
      <c r="BL107">
        <v>1</v>
      </c>
      <c r="BM107">
        <v>106</v>
      </c>
      <c r="BO107">
        <v>0</v>
      </c>
      <c r="BP107">
        <v>1</v>
      </c>
      <c r="BQ107">
        <v>1</v>
      </c>
    </row>
    <row r="108" spans="1:69" x14ac:dyDescent="0.25">
      <c r="A108">
        <v>107</v>
      </c>
      <c r="B108" t="str">
        <f t="shared" ca="1" si="359"/>
        <v>fu3ly3ta</v>
      </c>
      <c r="D108">
        <v>0</v>
      </c>
      <c r="E108">
        <v>13</v>
      </c>
      <c r="F108">
        <v>13</v>
      </c>
      <c r="G108" t="s">
        <v>206</v>
      </c>
      <c r="H108" t="s">
        <v>207</v>
      </c>
      <c r="I108" s="1">
        <f t="shared" ref="I108" si="546">I107+2/86400</f>
        <v>44947.85491739594</v>
      </c>
      <c r="J108">
        <v>1</v>
      </c>
      <c r="M108">
        <f t="shared" ca="1" si="315"/>
        <v>20</v>
      </c>
      <c r="O108" t="s">
        <v>208</v>
      </c>
      <c r="T108">
        <v>0</v>
      </c>
      <c r="U108">
        <v>0.01</v>
      </c>
      <c r="V108">
        <v>0.25</v>
      </c>
      <c r="W108" t="s">
        <v>209</v>
      </c>
      <c r="X108" t="s">
        <v>210</v>
      </c>
      <c r="Y108">
        <v>107</v>
      </c>
      <c r="AA108">
        <v>0</v>
      </c>
      <c r="AB108">
        <v>1</v>
      </c>
      <c r="AC108">
        <v>1</v>
      </c>
      <c r="AD108">
        <v>1</v>
      </c>
      <c r="AE108">
        <v>107</v>
      </c>
      <c r="AG108">
        <v>0</v>
      </c>
      <c r="AH108" t="str" cm="1">
        <f t="array" aca="1" ref="AH108" ca="1">INDEX(data!$B$2:$B$7,RANDBETWEEN(1,6))</f>
        <v>18-24</v>
      </c>
      <c r="AI108" t="str" cm="1">
        <f t="array" aca="1" ref="AI108" ca="1">INDEX(data!$D$2:$D$5,RANDBETWEEN(1,4))</f>
        <v>Female</v>
      </c>
      <c r="AJ108" t="str" cm="1">
        <f t="array" aca="1" ref="AJ108" ca="1">INDEX(data!$C$2:$C$7,RANDBETWEEN(1,6))</f>
        <v>Prefer not to say</v>
      </c>
      <c r="AK108" t="str" cm="1">
        <f t="array" aca="1" ref="AK108" ca="1">INDEX(data!$A$2:$A$206,RANDBETWEEN(1,205))</f>
        <v>Isle of Man</v>
      </c>
      <c r="AL108">
        <f t="shared" ca="1" si="361"/>
        <v>8</v>
      </c>
      <c r="AM108">
        <v>1</v>
      </c>
      <c r="AN108">
        <v>1</v>
      </c>
      <c r="AO108">
        <v>107</v>
      </c>
      <c r="AQ108">
        <v>0</v>
      </c>
      <c r="AR108" t="s">
        <v>215</v>
      </c>
      <c r="AS108" t="s">
        <v>216</v>
      </c>
      <c r="AT108">
        <v>15</v>
      </c>
      <c r="AU108">
        <v>1</v>
      </c>
      <c r="AV108">
        <v>1</v>
      </c>
      <c r="AW108">
        <f t="shared" si="369"/>
        <v>1</v>
      </c>
      <c r="AY108">
        <f t="shared" ref="AY108" ca="1" si="547">BE108*5</f>
        <v>20</v>
      </c>
      <c r="AZ108">
        <f t="shared" si="371"/>
        <v>0</v>
      </c>
      <c r="BA108">
        <f t="shared" si="371"/>
        <v>0</v>
      </c>
      <c r="BB108">
        <f t="shared" si="364"/>
        <v>20</v>
      </c>
      <c r="BC108">
        <f t="shared" ref="BC108" si="548">BC106+1</f>
        <v>55</v>
      </c>
      <c r="BD108" t="str">
        <f t="shared" ref="BD108" ca="1" si="549">IF(RANDBETWEEN(0,99)&lt;=30,"Yes","No")</f>
        <v>No</v>
      </c>
      <c r="BE108">
        <f t="shared" ref="BE108" ca="1" si="550">IF(BD108="YES", RANDBETWEEN(BB108/5,BB108/5+3), RANDBETWEEN(0, BB108/5+7))</f>
        <v>4</v>
      </c>
      <c r="BF108">
        <v>1</v>
      </c>
      <c r="BG108">
        <v>107</v>
      </c>
      <c r="BI108">
        <v>0</v>
      </c>
      <c r="BK108">
        <v>1</v>
      </c>
      <c r="BL108">
        <v>1</v>
      </c>
      <c r="BM108">
        <v>107</v>
      </c>
      <c r="BO108">
        <v>0</v>
      </c>
      <c r="BP108">
        <v>1</v>
      </c>
      <c r="BQ108">
        <v>1</v>
      </c>
    </row>
    <row r="109" spans="1:69" x14ac:dyDescent="0.25">
      <c r="A109">
        <v>108</v>
      </c>
      <c r="B109" t="str">
        <f t="shared" ca="1" si="359"/>
        <v>du8ib0tt</v>
      </c>
      <c r="D109">
        <v>0</v>
      </c>
      <c r="E109">
        <v>13</v>
      </c>
      <c r="F109">
        <v>13</v>
      </c>
      <c r="G109" t="s">
        <v>206</v>
      </c>
      <c r="H109" t="s">
        <v>207</v>
      </c>
      <c r="I109" s="1">
        <f t="shared" ref="I109" si="551">I107+1/1440</f>
        <v>44947.85558869224</v>
      </c>
      <c r="J109">
        <v>1</v>
      </c>
      <c r="M109">
        <f t="shared" si="315"/>
        <v>40</v>
      </c>
      <c r="O109" t="s">
        <v>208</v>
      </c>
      <c r="T109">
        <v>0</v>
      </c>
      <c r="U109">
        <v>0.01</v>
      </c>
      <c r="V109">
        <v>0.25</v>
      </c>
      <c r="W109" t="s">
        <v>209</v>
      </c>
      <c r="X109" t="s">
        <v>210</v>
      </c>
      <c r="Y109">
        <v>108</v>
      </c>
      <c r="AA109">
        <v>0</v>
      </c>
      <c r="AB109">
        <v>1</v>
      </c>
      <c r="AC109">
        <v>1</v>
      </c>
      <c r="AD109">
        <v>1</v>
      </c>
      <c r="AE109">
        <v>108</v>
      </c>
      <c r="AG109">
        <v>0</v>
      </c>
      <c r="AH109" t="str" cm="1">
        <f t="array" aca="1" ref="AH109" ca="1">INDEX(data!$B$2:$B$7,RANDBETWEEN(1,6))</f>
        <v>18-24</v>
      </c>
      <c r="AI109" t="str" cm="1">
        <f t="array" aca="1" ref="AI109" ca="1">INDEX(data!$D$2:$D$5,RANDBETWEEN(1,4))</f>
        <v>Other</v>
      </c>
      <c r="AJ109" t="str" cm="1">
        <f t="array" aca="1" ref="AJ109" ca="1">INDEX(data!$C$2:$C$7,RANDBETWEEN(1,6))</f>
        <v>Trade School</v>
      </c>
      <c r="AK109" t="str" cm="1">
        <f t="array" aca="1" ref="AK109" ca="1">INDEX(data!$A$2:$A$206,RANDBETWEEN(1,205))</f>
        <v>Reunion</v>
      </c>
      <c r="AL109">
        <f t="shared" ca="1" si="361"/>
        <v>5</v>
      </c>
      <c r="AM109">
        <v>1</v>
      </c>
      <c r="AN109">
        <v>1</v>
      </c>
      <c r="AO109">
        <v>108</v>
      </c>
      <c r="AQ109">
        <v>0</v>
      </c>
      <c r="AR109" t="s">
        <v>215</v>
      </c>
      <c r="AS109" t="s">
        <v>216</v>
      </c>
      <c r="AT109">
        <v>15</v>
      </c>
      <c r="AU109">
        <v>1</v>
      </c>
      <c r="AV109">
        <v>1</v>
      </c>
      <c r="AW109">
        <f t="shared" si="369"/>
        <v>2</v>
      </c>
      <c r="AY109">
        <f t="shared" ref="AY109" si="552">AY107</f>
        <v>40</v>
      </c>
      <c r="AZ109">
        <f t="shared" si="371"/>
        <v>1</v>
      </c>
      <c r="BA109">
        <f t="shared" ref="BA109" ca="1" si="553">BE109</f>
        <v>4</v>
      </c>
      <c r="BB109">
        <f t="shared" si="364"/>
        <v>20</v>
      </c>
      <c r="BC109">
        <f t="shared" ref="BC109" si="554">BC108</f>
        <v>55</v>
      </c>
      <c r="BD109" t="str">
        <f t="shared" ref="BD109" ca="1" si="555">BD108</f>
        <v>No</v>
      </c>
      <c r="BE109">
        <f t="shared" ref="BE109" ca="1" si="556">BE108</f>
        <v>4</v>
      </c>
      <c r="BF109">
        <v>1</v>
      </c>
      <c r="BG109">
        <v>108</v>
      </c>
      <c r="BI109">
        <v>0</v>
      </c>
      <c r="BK109">
        <v>1</v>
      </c>
      <c r="BL109">
        <v>1</v>
      </c>
      <c r="BM109">
        <v>108</v>
      </c>
      <c r="BO109">
        <v>0</v>
      </c>
      <c r="BP109">
        <v>1</v>
      </c>
      <c r="BQ109">
        <v>1</v>
      </c>
    </row>
    <row r="110" spans="1:69" x14ac:dyDescent="0.25">
      <c r="A110">
        <v>109</v>
      </c>
      <c r="B110" t="str">
        <f t="shared" ca="1" si="359"/>
        <v>ef3ld9qt</v>
      </c>
      <c r="D110">
        <v>0</v>
      </c>
      <c r="E110">
        <v>13</v>
      </c>
      <c r="F110">
        <v>13</v>
      </c>
      <c r="G110" t="s">
        <v>206</v>
      </c>
      <c r="H110" t="s">
        <v>207</v>
      </c>
      <c r="I110" s="1">
        <f t="shared" ref="I110" si="557">I109+2/86400</f>
        <v>44947.855611840387</v>
      </c>
      <c r="J110">
        <v>1</v>
      </c>
      <c r="M110">
        <f t="shared" ca="1" si="315"/>
        <v>10</v>
      </c>
      <c r="O110" t="s">
        <v>208</v>
      </c>
      <c r="T110">
        <v>0</v>
      </c>
      <c r="U110">
        <v>0.01</v>
      </c>
      <c r="V110">
        <v>0.25</v>
      </c>
      <c r="W110" t="s">
        <v>209</v>
      </c>
      <c r="X110" t="s">
        <v>210</v>
      </c>
      <c r="Y110">
        <v>109</v>
      </c>
      <c r="AA110">
        <v>0</v>
      </c>
      <c r="AB110">
        <v>1</v>
      </c>
      <c r="AC110">
        <v>1</v>
      </c>
      <c r="AD110">
        <v>1</v>
      </c>
      <c r="AE110">
        <v>109</v>
      </c>
      <c r="AG110">
        <v>0</v>
      </c>
      <c r="AH110" t="str" cm="1">
        <f t="array" aca="1" ref="AH110" ca="1">INDEX(data!$B$2:$B$7,RANDBETWEEN(1,6))</f>
        <v>18-24</v>
      </c>
      <c r="AI110" t="str" cm="1">
        <f t="array" aca="1" ref="AI110" ca="1">INDEX(data!$D$2:$D$5,RANDBETWEEN(1,4))</f>
        <v>Prefer not to say</v>
      </c>
      <c r="AJ110" t="str" cm="1">
        <f t="array" aca="1" ref="AJ110" ca="1">INDEX(data!$C$2:$C$7,RANDBETWEEN(1,6))</f>
        <v>Masters Degree</v>
      </c>
      <c r="AK110" t="str" cm="1">
        <f t="array" aca="1" ref="AK110" ca="1">INDEX(data!$A$2:$A$206,RANDBETWEEN(1,205))</f>
        <v>Serbia</v>
      </c>
      <c r="AL110">
        <f t="shared" ca="1" si="361"/>
        <v>2</v>
      </c>
      <c r="AM110">
        <v>1</v>
      </c>
      <c r="AN110">
        <v>1</v>
      </c>
      <c r="AO110">
        <v>109</v>
      </c>
      <c r="AQ110">
        <v>0</v>
      </c>
      <c r="AR110" t="s">
        <v>215</v>
      </c>
      <c r="AS110" t="s">
        <v>216</v>
      </c>
      <c r="AT110">
        <v>15</v>
      </c>
      <c r="AU110">
        <v>1</v>
      </c>
      <c r="AV110">
        <v>1</v>
      </c>
      <c r="AW110">
        <f t="shared" si="369"/>
        <v>1</v>
      </c>
      <c r="AY110">
        <f t="shared" ref="AY110" ca="1" si="558">BE110*5</f>
        <v>10</v>
      </c>
      <c r="AZ110">
        <f t="shared" si="371"/>
        <v>0</v>
      </c>
      <c r="BA110">
        <f t="shared" si="371"/>
        <v>0</v>
      </c>
      <c r="BB110">
        <f t="shared" si="364"/>
        <v>5</v>
      </c>
      <c r="BC110">
        <f t="shared" ref="BC110" si="559">BC108+1</f>
        <v>56</v>
      </c>
      <c r="BD110" t="str">
        <f t="shared" ref="BD110" ca="1" si="560">IF(RANDBETWEEN(0,99)&lt;=30,"Yes","No")</f>
        <v>No</v>
      </c>
      <c r="BE110">
        <f t="shared" ref="BE110" ca="1" si="561">IF(BD110="YES", RANDBETWEEN(BB110/5,BB110/5+3), RANDBETWEEN(0, BB110/5+7))</f>
        <v>2</v>
      </c>
      <c r="BF110">
        <v>1</v>
      </c>
      <c r="BG110">
        <v>109</v>
      </c>
      <c r="BI110">
        <v>0</v>
      </c>
      <c r="BK110">
        <v>1</v>
      </c>
      <c r="BL110">
        <v>1</v>
      </c>
      <c r="BM110">
        <v>109</v>
      </c>
      <c r="BO110">
        <v>0</v>
      </c>
      <c r="BP110">
        <v>1</v>
      </c>
      <c r="BQ110">
        <v>1</v>
      </c>
    </row>
    <row r="111" spans="1:69" x14ac:dyDescent="0.25">
      <c r="A111">
        <v>110</v>
      </c>
      <c r="B111" t="str">
        <f t="shared" ca="1" si="359"/>
        <v>kb8cw0ij</v>
      </c>
      <c r="D111">
        <v>0</v>
      </c>
      <c r="E111">
        <v>13</v>
      </c>
      <c r="F111">
        <v>13</v>
      </c>
      <c r="G111" t="s">
        <v>206</v>
      </c>
      <c r="H111" t="s">
        <v>207</v>
      </c>
      <c r="I111" s="1">
        <f t="shared" ref="I111" si="562">I109+1/1440</f>
        <v>44947.856283136687</v>
      </c>
      <c r="J111">
        <v>1</v>
      </c>
      <c r="M111">
        <f t="shared" si="315"/>
        <v>40</v>
      </c>
      <c r="O111" t="s">
        <v>208</v>
      </c>
      <c r="T111">
        <v>0</v>
      </c>
      <c r="U111">
        <v>0.01</v>
      </c>
      <c r="V111">
        <v>0.25</v>
      </c>
      <c r="W111" t="s">
        <v>209</v>
      </c>
      <c r="X111" t="s">
        <v>210</v>
      </c>
      <c r="Y111">
        <v>110</v>
      </c>
      <c r="AA111">
        <v>0</v>
      </c>
      <c r="AB111">
        <v>1</v>
      </c>
      <c r="AC111">
        <v>1</v>
      </c>
      <c r="AD111">
        <v>1</v>
      </c>
      <c r="AE111">
        <v>110</v>
      </c>
      <c r="AG111">
        <v>0</v>
      </c>
      <c r="AH111" t="str" cm="1">
        <f t="array" aca="1" ref="AH111" ca="1">INDEX(data!$B$2:$B$7,RANDBETWEEN(1,6))</f>
        <v>25-34</v>
      </c>
      <c r="AI111" t="str" cm="1">
        <f t="array" aca="1" ref="AI111" ca="1">INDEX(data!$D$2:$D$5,RANDBETWEEN(1,4))</f>
        <v>Female</v>
      </c>
      <c r="AJ111" t="str" cm="1">
        <f t="array" aca="1" ref="AJ111" ca="1">INDEX(data!$C$2:$C$7,RANDBETWEEN(1,6))</f>
        <v>Ph.D. or higher</v>
      </c>
      <c r="AK111" t="str" cm="1">
        <f t="array" aca="1" ref="AK111" ca="1">INDEX(data!$A$2:$A$206,RANDBETWEEN(1,205))</f>
        <v>Egypt</v>
      </c>
      <c r="AL111">
        <f t="shared" ca="1" si="361"/>
        <v>1</v>
      </c>
      <c r="AM111">
        <v>1</v>
      </c>
      <c r="AN111">
        <v>1</v>
      </c>
      <c r="AO111">
        <v>110</v>
      </c>
      <c r="AQ111">
        <v>0</v>
      </c>
      <c r="AR111" t="s">
        <v>215</v>
      </c>
      <c r="AS111" t="s">
        <v>216</v>
      </c>
      <c r="AT111">
        <v>15</v>
      </c>
      <c r="AU111">
        <v>1</v>
      </c>
      <c r="AV111">
        <v>1</v>
      </c>
      <c r="AW111">
        <f t="shared" si="369"/>
        <v>2</v>
      </c>
      <c r="AY111">
        <f t="shared" ref="AY111" si="563">AY109</f>
        <v>40</v>
      </c>
      <c r="AZ111">
        <f t="shared" si="371"/>
        <v>1</v>
      </c>
      <c r="BA111">
        <f t="shared" ref="BA111" ca="1" si="564">BE111</f>
        <v>2</v>
      </c>
      <c r="BB111">
        <f t="shared" si="364"/>
        <v>5</v>
      </c>
      <c r="BC111">
        <f t="shared" ref="BC111" si="565">BC110</f>
        <v>56</v>
      </c>
      <c r="BD111" t="str">
        <f t="shared" ref="BD111" ca="1" si="566">BD110</f>
        <v>No</v>
      </c>
      <c r="BE111">
        <f t="shared" ref="BE111" ca="1" si="567">BE110</f>
        <v>2</v>
      </c>
      <c r="BF111">
        <v>1</v>
      </c>
      <c r="BG111">
        <v>110</v>
      </c>
      <c r="BI111">
        <v>0</v>
      </c>
      <c r="BK111">
        <v>1</v>
      </c>
      <c r="BL111">
        <v>1</v>
      </c>
      <c r="BM111">
        <v>110</v>
      </c>
      <c r="BO111">
        <v>0</v>
      </c>
      <c r="BP111">
        <v>1</v>
      </c>
      <c r="BQ111">
        <v>1</v>
      </c>
    </row>
    <row r="112" spans="1:69" x14ac:dyDescent="0.25">
      <c r="A112">
        <v>111</v>
      </c>
      <c r="B112" t="str">
        <f t="shared" ca="1" si="359"/>
        <v>oh9li3ub</v>
      </c>
      <c r="D112">
        <v>0</v>
      </c>
      <c r="E112">
        <v>13</v>
      </c>
      <c r="F112">
        <v>13</v>
      </c>
      <c r="G112" t="s">
        <v>206</v>
      </c>
      <c r="H112" t="s">
        <v>207</v>
      </c>
      <c r="I112" s="1">
        <f t="shared" ref="I112" si="568">I111+2/86400</f>
        <v>44947.856306284833</v>
      </c>
      <c r="J112">
        <v>1</v>
      </c>
      <c r="M112">
        <f t="shared" ca="1" si="315"/>
        <v>20</v>
      </c>
      <c r="O112" t="s">
        <v>208</v>
      </c>
      <c r="T112">
        <v>0</v>
      </c>
      <c r="U112">
        <v>0.01</v>
      </c>
      <c r="V112">
        <v>0.25</v>
      </c>
      <c r="W112" t="s">
        <v>209</v>
      </c>
      <c r="X112" t="s">
        <v>210</v>
      </c>
      <c r="Y112">
        <v>111</v>
      </c>
      <c r="AA112">
        <v>0</v>
      </c>
      <c r="AB112">
        <v>1</v>
      </c>
      <c r="AC112">
        <v>1</v>
      </c>
      <c r="AD112">
        <v>1</v>
      </c>
      <c r="AE112">
        <v>111</v>
      </c>
      <c r="AG112">
        <v>0</v>
      </c>
      <c r="AH112" t="str" cm="1">
        <f t="array" aca="1" ref="AH112" ca="1">INDEX(data!$B$2:$B$7,RANDBETWEEN(1,6))</f>
        <v>35-44</v>
      </c>
      <c r="AI112" t="str" cm="1">
        <f t="array" aca="1" ref="AI112" ca="1">INDEX(data!$D$2:$D$5,RANDBETWEEN(1,4))</f>
        <v>Female</v>
      </c>
      <c r="AJ112" t="str" cm="1">
        <f t="array" aca="1" ref="AJ112" ca="1">INDEX(data!$C$2:$C$7,RANDBETWEEN(1,6))</f>
        <v>Ph.D. or higher</v>
      </c>
      <c r="AK112" t="str" cm="1">
        <f t="array" aca="1" ref="AK112" ca="1">INDEX(data!$A$2:$A$206,RANDBETWEEN(1,205))</f>
        <v>Argentina</v>
      </c>
      <c r="AL112">
        <f t="shared" ca="1" si="361"/>
        <v>8</v>
      </c>
      <c r="AM112">
        <v>1</v>
      </c>
      <c r="AN112">
        <v>1</v>
      </c>
      <c r="AO112">
        <v>111</v>
      </c>
      <c r="AQ112">
        <v>0</v>
      </c>
      <c r="AR112" t="s">
        <v>215</v>
      </c>
      <c r="AS112" t="s">
        <v>216</v>
      </c>
      <c r="AT112">
        <v>15</v>
      </c>
      <c r="AU112">
        <v>1</v>
      </c>
      <c r="AV112">
        <v>1</v>
      </c>
      <c r="AW112">
        <f t="shared" si="369"/>
        <v>1</v>
      </c>
      <c r="AY112">
        <f t="shared" ref="AY112" ca="1" si="569">BE112*5</f>
        <v>20</v>
      </c>
      <c r="AZ112">
        <f t="shared" si="371"/>
        <v>0</v>
      </c>
      <c r="BA112">
        <f t="shared" si="371"/>
        <v>0</v>
      </c>
      <c r="BB112">
        <f t="shared" si="364"/>
        <v>10</v>
      </c>
      <c r="BC112">
        <f t="shared" ref="BC112" si="570">BC110+1</f>
        <v>57</v>
      </c>
      <c r="BD112" t="str">
        <f t="shared" ref="BD112" ca="1" si="571">IF(RANDBETWEEN(0,99)&lt;=30,"Yes","No")</f>
        <v>No</v>
      </c>
      <c r="BE112">
        <f t="shared" ref="BE112" ca="1" si="572">IF(BD112="YES", RANDBETWEEN(BB112/5,BB112/5+3), RANDBETWEEN(0, BB112/5+7))</f>
        <v>4</v>
      </c>
      <c r="BF112">
        <v>1</v>
      </c>
      <c r="BG112">
        <v>111</v>
      </c>
      <c r="BI112">
        <v>0</v>
      </c>
      <c r="BK112">
        <v>1</v>
      </c>
      <c r="BL112">
        <v>1</v>
      </c>
      <c r="BM112">
        <v>111</v>
      </c>
      <c r="BO112">
        <v>0</v>
      </c>
      <c r="BP112">
        <v>1</v>
      </c>
      <c r="BQ112">
        <v>1</v>
      </c>
    </row>
    <row r="113" spans="1:69" x14ac:dyDescent="0.25">
      <c r="A113">
        <v>112</v>
      </c>
      <c r="B113" t="str">
        <f t="shared" ca="1" si="359"/>
        <v>co0oy8nr</v>
      </c>
      <c r="D113">
        <v>0</v>
      </c>
      <c r="E113">
        <v>13</v>
      </c>
      <c r="F113">
        <v>13</v>
      </c>
      <c r="G113" t="s">
        <v>206</v>
      </c>
      <c r="H113" t="s">
        <v>207</v>
      </c>
      <c r="I113" s="1">
        <f t="shared" ref="I113" si="573">I111+1/1440</f>
        <v>44947.856977581134</v>
      </c>
      <c r="J113">
        <v>1</v>
      </c>
      <c r="M113">
        <f t="shared" si="315"/>
        <v>40</v>
      </c>
      <c r="O113" t="s">
        <v>208</v>
      </c>
      <c r="T113">
        <v>0</v>
      </c>
      <c r="U113">
        <v>0.01</v>
      </c>
      <c r="V113">
        <v>0.25</v>
      </c>
      <c r="W113" t="s">
        <v>209</v>
      </c>
      <c r="X113" t="s">
        <v>210</v>
      </c>
      <c r="Y113">
        <v>112</v>
      </c>
      <c r="AA113">
        <v>0</v>
      </c>
      <c r="AB113">
        <v>1</v>
      </c>
      <c r="AC113">
        <v>1</v>
      </c>
      <c r="AD113">
        <v>1</v>
      </c>
      <c r="AE113">
        <v>112</v>
      </c>
      <c r="AG113">
        <v>0</v>
      </c>
      <c r="AH113" t="str" cm="1">
        <f t="array" aca="1" ref="AH113" ca="1">INDEX(data!$B$2:$B$7,RANDBETWEEN(1,6))</f>
        <v>18-24</v>
      </c>
      <c r="AI113" t="str" cm="1">
        <f t="array" aca="1" ref="AI113" ca="1">INDEX(data!$D$2:$D$5,RANDBETWEEN(1,4))</f>
        <v>Male</v>
      </c>
      <c r="AJ113" t="str" cm="1">
        <f t="array" aca="1" ref="AJ113" ca="1">INDEX(data!$C$2:$C$7,RANDBETWEEN(1,6))</f>
        <v>Trade School</v>
      </c>
      <c r="AK113" t="str" cm="1">
        <f t="array" aca="1" ref="AK113" ca="1">INDEX(data!$A$2:$A$206,RANDBETWEEN(1,205))</f>
        <v>San Marino</v>
      </c>
      <c r="AL113">
        <f t="shared" ca="1" si="361"/>
        <v>5</v>
      </c>
      <c r="AM113">
        <v>1</v>
      </c>
      <c r="AN113">
        <v>1</v>
      </c>
      <c r="AO113">
        <v>112</v>
      </c>
      <c r="AQ113">
        <v>0</v>
      </c>
      <c r="AR113" t="s">
        <v>215</v>
      </c>
      <c r="AS113" t="s">
        <v>216</v>
      </c>
      <c r="AT113">
        <v>15</v>
      </c>
      <c r="AU113">
        <v>1</v>
      </c>
      <c r="AV113">
        <v>1</v>
      </c>
      <c r="AW113">
        <f t="shared" si="369"/>
        <v>2</v>
      </c>
      <c r="AY113">
        <f t="shared" ref="AY113" si="574">AY111</f>
        <v>40</v>
      </c>
      <c r="AZ113">
        <f t="shared" si="371"/>
        <v>1</v>
      </c>
      <c r="BA113">
        <f t="shared" ref="BA113" ca="1" si="575">BE113</f>
        <v>4</v>
      </c>
      <c r="BB113">
        <f t="shared" si="364"/>
        <v>10</v>
      </c>
      <c r="BC113">
        <f t="shared" ref="BC113" si="576">BC112</f>
        <v>57</v>
      </c>
      <c r="BD113" t="str">
        <f t="shared" ref="BD113" ca="1" si="577">BD112</f>
        <v>No</v>
      </c>
      <c r="BE113">
        <f t="shared" ref="BE113" ca="1" si="578">BE112</f>
        <v>4</v>
      </c>
      <c r="BF113">
        <v>1</v>
      </c>
      <c r="BG113">
        <v>112</v>
      </c>
      <c r="BI113">
        <v>0</v>
      </c>
      <c r="BK113">
        <v>1</v>
      </c>
      <c r="BL113">
        <v>1</v>
      </c>
      <c r="BM113">
        <v>112</v>
      </c>
      <c r="BO113">
        <v>0</v>
      </c>
      <c r="BP113">
        <v>1</v>
      </c>
      <c r="BQ113">
        <v>1</v>
      </c>
    </row>
    <row r="114" spans="1:69" x14ac:dyDescent="0.25">
      <c r="A114">
        <v>113</v>
      </c>
      <c r="B114" t="str">
        <f t="shared" ca="1" si="359"/>
        <v>bh8nf5qd</v>
      </c>
      <c r="D114">
        <v>0</v>
      </c>
      <c r="E114">
        <v>13</v>
      </c>
      <c r="F114">
        <v>13</v>
      </c>
      <c r="G114" t="s">
        <v>206</v>
      </c>
      <c r="H114" t="s">
        <v>207</v>
      </c>
      <c r="I114" s="1">
        <f t="shared" ref="I114" si="579">I113+2/86400</f>
        <v>44947.85700072928</v>
      </c>
      <c r="J114">
        <v>1</v>
      </c>
      <c r="M114">
        <f t="shared" ca="1" si="315"/>
        <v>0</v>
      </c>
      <c r="O114" t="s">
        <v>208</v>
      </c>
      <c r="T114">
        <v>0</v>
      </c>
      <c r="U114">
        <v>0.01</v>
      </c>
      <c r="V114">
        <v>0.25</v>
      </c>
      <c r="W114" t="s">
        <v>209</v>
      </c>
      <c r="X114" t="s">
        <v>210</v>
      </c>
      <c r="Y114">
        <v>113</v>
      </c>
      <c r="AA114">
        <v>0</v>
      </c>
      <c r="AB114">
        <v>1</v>
      </c>
      <c r="AC114">
        <v>1</v>
      </c>
      <c r="AD114">
        <v>1</v>
      </c>
      <c r="AE114">
        <v>113</v>
      </c>
      <c r="AG114">
        <v>0</v>
      </c>
      <c r="AH114" t="str" cm="1">
        <f t="array" aca="1" ref="AH114" ca="1">INDEX(data!$B$2:$B$7,RANDBETWEEN(1,6))</f>
        <v>55-</v>
      </c>
      <c r="AI114" t="str" cm="1">
        <f t="array" aca="1" ref="AI114" ca="1">INDEX(data!$D$2:$D$5,RANDBETWEEN(1,4))</f>
        <v>Male</v>
      </c>
      <c r="AJ114" t="str" cm="1">
        <f t="array" aca="1" ref="AJ114" ca="1">INDEX(data!$C$2:$C$7,RANDBETWEEN(1,6))</f>
        <v>Prefer not to say</v>
      </c>
      <c r="AK114" t="str" cm="1">
        <f t="array" aca="1" ref="AK114" ca="1">INDEX(data!$A$2:$A$206,RANDBETWEEN(1,205))</f>
        <v>Togo</v>
      </c>
      <c r="AL114">
        <f t="shared" ca="1" si="361"/>
        <v>7</v>
      </c>
      <c r="AM114">
        <v>1</v>
      </c>
      <c r="AN114">
        <v>1</v>
      </c>
      <c r="AO114">
        <v>113</v>
      </c>
      <c r="AQ114">
        <v>0</v>
      </c>
      <c r="AR114" t="s">
        <v>215</v>
      </c>
      <c r="AS114" t="s">
        <v>216</v>
      </c>
      <c r="AT114">
        <v>15</v>
      </c>
      <c r="AU114">
        <v>1</v>
      </c>
      <c r="AV114">
        <v>1</v>
      </c>
      <c r="AW114">
        <f t="shared" si="369"/>
        <v>1</v>
      </c>
      <c r="AY114">
        <f t="shared" ref="AY114" ca="1" si="580">BE114*5</f>
        <v>0</v>
      </c>
      <c r="AZ114">
        <f t="shared" si="371"/>
        <v>0</v>
      </c>
      <c r="BA114">
        <f t="shared" si="371"/>
        <v>0</v>
      </c>
      <c r="BB114">
        <f t="shared" si="364"/>
        <v>20</v>
      </c>
      <c r="BC114">
        <f t="shared" ref="BC114" si="581">BC112+1</f>
        <v>58</v>
      </c>
      <c r="BD114" t="str">
        <f t="shared" ref="BD114" ca="1" si="582">IF(RANDBETWEEN(0,99)&lt;=30,"Yes","No")</f>
        <v>No</v>
      </c>
      <c r="BE114">
        <f t="shared" ref="BE114" ca="1" si="583">IF(BD114="YES", RANDBETWEEN(BB114/5,BB114/5+3), RANDBETWEEN(0, BB114/5+7))</f>
        <v>0</v>
      </c>
      <c r="BF114">
        <v>1</v>
      </c>
      <c r="BG114">
        <v>113</v>
      </c>
      <c r="BI114">
        <v>0</v>
      </c>
      <c r="BK114">
        <v>1</v>
      </c>
      <c r="BL114">
        <v>1</v>
      </c>
      <c r="BM114">
        <v>113</v>
      </c>
      <c r="BO114">
        <v>0</v>
      </c>
      <c r="BP114">
        <v>1</v>
      </c>
      <c r="BQ114">
        <v>1</v>
      </c>
    </row>
    <row r="115" spans="1:69" x14ac:dyDescent="0.25">
      <c r="A115">
        <v>114</v>
      </c>
      <c r="B115" t="str">
        <f t="shared" ca="1" si="359"/>
        <v>my9gp3ev</v>
      </c>
      <c r="D115">
        <v>0</v>
      </c>
      <c r="E115">
        <v>13</v>
      </c>
      <c r="F115">
        <v>13</v>
      </c>
      <c r="G115" t="s">
        <v>206</v>
      </c>
      <c r="H115" t="s">
        <v>207</v>
      </c>
      <c r="I115" s="1">
        <f t="shared" ref="I115" si="584">I113+1/1440</f>
        <v>44947.857672025581</v>
      </c>
      <c r="J115">
        <v>1</v>
      </c>
      <c r="M115">
        <f t="shared" si="315"/>
        <v>40</v>
      </c>
      <c r="O115" t="s">
        <v>208</v>
      </c>
      <c r="T115">
        <v>0</v>
      </c>
      <c r="U115">
        <v>0.01</v>
      </c>
      <c r="V115">
        <v>0.25</v>
      </c>
      <c r="W115" t="s">
        <v>209</v>
      </c>
      <c r="X115" t="s">
        <v>210</v>
      </c>
      <c r="Y115">
        <v>114</v>
      </c>
      <c r="AA115">
        <v>0</v>
      </c>
      <c r="AB115">
        <v>1</v>
      </c>
      <c r="AC115">
        <v>1</v>
      </c>
      <c r="AD115">
        <v>1</v>
      </c>
      <c r="AE115">
        <v>114</v>
      </c>
      <c r="AG115">
        <v>0</v>
      </c>
      <c r="AH115" t="str" cm="1">
        <f t="array" aca="1" ref="AH115" ca="1">INDEX(data!$B$2:$B$7,RANDBETWEEN(1,6))</f>
        <v>55-</v>
      </c>
      <c r="AI115" t="str" cm="1">
        <f t="array" aca="1" ref="AI115" ca="1">INDEX(data!$D$2:$D$5,RANDBETWEEN(1,4))</f>
        <v>Prefer not to say</v>
      </c>
      <c r="AJ115" t="str" cm="1">
        <f t="array" aca="1" ref="AJ115" ca="1">INDEX(data!$C$2:$C$7,RANDBETWEEN(1,6))</f>
        <v>Masters Degree</v>
      </c>
      <c r="AK115" t="str" cm="1">
        <f t="array" aca="1" ref="AK115" ca="1">INDEX(data!$A$2:$A$206,RANDBETWEEN(1,205))</f>
        <v>Cyprus</v>
      </c>
      <c r="AL115">
        <f t="shared" ca="1" si="361"/>
        <v>7</v>
      </c>
      <c r="AM115">
        <v>1</v>
      </c>
      <c r="AN115">
        <v>1</v>
      </c>
      <c r="AO115">
        <v>114</v>
      </c>
      <c r="AQ115">
        <v>0</v>
      </c>
      <c r="AR115" t="s">
        <v>215</v>
      </c>
      <c r="AS115" t="s">
        <v>216</v>
      </c>
      <c r="AT115">
        <v>15</v>
      </c>
      <c r="AU115">
        <v>1</v>
      </c>
      <c r="AV115">
        <v>1</v>
      </c>
      <c r="AW115">
        <f t="shared" si="369"/>
        <v>2</v>
      </c>
      <c r="AY115">
        <f t="shared" ref="AY115" si="585">AY113</f>
        <v>40</v>
      </c>
      <c r="AZ115">
        <f t="shared" si="371"/>
        <v>1</v>
      </c>
      <c r="BA115">
        <f t="shared" ref="BA115" ca="1" si="586">BE115</f>
        <v>0</v>
      </c>
      <c r="BB115">
        <f t="shared" si="364"/>
        <v>20</v>
      </c>
      <c r="BC115">
        <f t="shared" ref="BC115" si="587">BC114</f>
        <v>58</v>
      </c>
      <c r="BD115" t="str">
        <f t="shared" ref="BD115" ca="1" si="588">BD114</f>
        <v>No</v>
      </c>
      <c r="BE115">
        <f t="shared" ref="BE115" ca="1" si="589">BE114</f>
        <v>0</v>
      </c>
      <c r="BF115">
        <v>1</v>
      </c>
      <c r="BG115">
        <v>114</v>
      </c>
      <c r="BI115">
        <v>0</v>
      </c>
      <c r="BK115">
        <v>1</v>
      </c>
      <c r="BL115">
        <v>1</v>
      </c>
      <c r="BM115">
        <v>114</v>
      </c>
      <c r="BO115">
        <v>0</v>
      </c>
      <c r="BP115">
        <v>1</v>
      </c>
      <c r="BQ115">
        <v>1</v>
      </c>
    </row>
    <row r="116" spans="1:69" x14ac:dyDescent="0.25">
      <c r="A116">
        <v>115</v>
      </c>
      <c r="B116" t="str">
        <f t="shared" ca="1" si="359"/>
        <v>ip6rr8fd</v>
      </c>
      <c r="D116">
        <v>0</v>
      </c>
      <c r="E116">
        <v>13</v>
      </c>
      <c r="F116">
        <v>13</v>
      </c>
      <c r="G116" t="s">
        <v>206</v>
      </c>
      <c r="H116" t="s">
        <v>207</v>
      </c>
      <c r="I116" s="1">
        <f t="shared" ref="I116" si="590">I115+2/86400</f>
        <v>44947.857695173727</v>
      </c>
      <c r="J116">
        <v>1</v>
      </c>
      <c r="M116">
        <f t="shared" ca="1" si="315"/>
        <v>5</v>
      </c>
      <c r="O116" t="s">
        <v>208</v>
      </c>
      <c r="T116">
        <v>0</v>
      </c>
      <c r="U116">
        <v>0.01</v>
      </c>
      <c r="V116">
        <v>0.25</v>
      </c>
      <c r="W116" t="s">
        <v>209</v>
      </c>
      <c r="X116" t="s">
        <v>210</v>
      </c>
      <c r="Y116">
        <v>115</v>
      </c>
      <c r="AA116">
        <v>0</v>
      </c>
      <c r="AB116">
        <v>1</v>
      </c>
      <c r="AC116">
        <v>1</v>
      </c>
      <c r="AD116">
        <v>1</v>
      </c>
      <c r="AE116">
        <v>115</v>
      </c>
      <c r="AG116">
        <v>0</v>
      </c>
      <c r="AH116" t="str" cm="1">
        <f t="array" aca="1" ref="AH116" ca="1">INDEX(data!$B$2:$B$7,RANDBETWEEN(1,6))</f>
        <v>45-54</v>
      </c>
      <c r="AI116" t="str" cm="1">
        <f t="array" aca="1" ref="AI116" ca="1">INDEX(data!$D$2:$D$5,RANDBETWEEN(1,4))</f>
        <v>Prefer not to say</v>
      </c>
      <c r="AJ116" t="str" cm="1">
        <f t="array" aca="1" ref="AJ116" ca="1">INDEX(data!$C$2:$C$7,RANDBETWEEN(1,6))</f>
        <v>Masters Degree</v>
      </c>
      <c r="AK116" t="str" cm="1">
        <f t="array" aca="1" ref="AK116" ca="1">INDEX(data!$A$2:$A$206,RANDBETWEEN(1,205))</f>
        <v>Guernsey</v>
      </c>
      <c r="AL116">
        <f t="shared" ca="1" si="361"/>
        <v>7</v>
      </c>
      <c r="AM116">
        <v>1</v>
      </c>
      <c r="AN116">
        <v>1</v>
      </c>
      <c r="AO116">
        <v>115</v>
      </c>
      <c r="AQ116">
        <v>0</v>
      </c>
      <c r="AR116" t="s">
        <v>215</v>
      </c>
      <c r="AS116" t="s">
        <v>216</v>
      </c>
      <c r="AT116">
        <v>15</v>
      </c>
      <c r="AU116">
        <v>1</v>
      </c>
      <c r="AV116">
        <v>1</v>
      </c>
      <c r="AW116">
        <f t="shared" si="369"/>
        <v>1</v>
      </c>
      <c r="AY116">
        <f t="shared" ref="AY116" ca="1" si="591">BE116*5</f>
        <v>5</v>
      </c>
      <c r="AZ116">
        <f t="shared" si="371"/>
        <v>0</v>
      </c>
      <c r="BA116">
        <f t="shared" si="371"/>
        <v>0</v>
      </c>
      <c r="BB116">
        <f t="shared" si="364"/>
        <v>5</v>
      </c>
      <c r="BC116">
        <f t="shared" ref="BC116" si="592">BC114+1</f>
        <v>59</v>
      </c>
      <c r="BD116" t="str">
        <f t="shared" ref="BD116" ca="1" si="593">IF(RANDBETWEEN(0,99)&lt;=30,"Yes","No")</f>
        <v>No</v>
      </c>
      <c r="BE116">
        <f t="shared" ref="BE116" ca="1" si="594">IF(BD116="YES", RANDBETWEEN(BB116/5,BB116/5+3), RANDBETWEEN(0, BB116/5+7))</f>
        <v>1</v>
      </c>
      <c r="BF116">
        <v>1</v>
      </c>
      <c r="BG116">
        <v>115</v>
      </c>
      <c r="BI116">
        <v>0</v>
      </c>
      <c r="BK116">
        <v>1</v>
      </c>
      <c r="BL116">
        <v>1</v>
      </c>
      <c r="BM116">
        <v>115</v>
      </c>
      <c r="BO116">
        <v>0</v>
      </c>
      <c r="BP116">
        <v>1</v>
      </c>
      <c r="BQ116">
        <v>1</v>
      </c>
    </row>
    <row r="117" spans="1:69" x14ac:dyDescent="0.25">
      <c r="A117">
        <v>116</v>
      </c>
      <c r="B117" t="str">
        <f t="shared" ca="1" si="359"/>
        <v>cn5ue8ux</v>
      </c>
      <c r="D117">
        <v>0</v>
      </c>
      <c r="E117">
        <v>13</v>
      </c>
      <c r="F117">
        <v>13</v>
      </c>
      <c r="G117" t="s">
        <v>206</v>
      </c>
      <c r="H117" t="s">
        <v>207</v>
      </c>
      <c r="I117" s="1">
        <f t="shared" ref="I117" si="595">I115+1/1440</f>
        <v>44947.858366470027</v>
      </c>
      <c r="J117">
        <v>1</v>
      </c>
      <c r="M117">
        <f t="shared" si="315"/>
        <v>40</v>
      </c>
      <c r="O117" t="s">
        <v>208</v>
      </c>
      <c r="T117">
        <v>0</v>
      </c>
      <c r="U117">
        <v>0.01</v>
      </c>
      <c r="V117">
        <v>0.25</v>
      </c>
      <c r="W117" t="s">
        <v>209</v>
      </c>
      <c r="X117" t="s">
        <v>210</v>
      </c>
      <c r="Y117">
        <v>116</v>
      </c>
      <c r="AA117">
        <v>0</v>
      </c>
      <c r="AB117">
        <v>1</v>
      </c>
      <c r="AC117">
        <v>1</v>
      </c>
      <c r="AD117">
        <v>1</v>
      </c>
      <c r="AE117">
        <v>116</v>
      </c>
      <c r="AG117">
        <v>0</v>
      </c>
      <c r="AH117" t="str" cm="1">
        <f t="array" aca="1" ref="AH117" ca="1">INDEX(data!$B$2:$B$7,RANDBETWEEN(1,6))</f>
        <v>45-54</v>
      </c>
      <c r="AI117" t="str" cm="1">
        <f t="array" aca="1" ref="AI117" ca="1">INDEX(data!$D$2:$D$5,RANDBETWEEN(1,4))</f>
        <v>Male</v>
      </c>
      <c r="AJ117" t="str" cm="1">
        <f t="array" aca="1" ref="AJ117" ca="1">INDEX(data!$C$2:$C$7,RANDBETWEEN(1,6))</f>
        <v>Prefer not to say</v>
      </c>
      <c r="AK117" t="str" cm="1">
        <f t="array" aca="1" ref="AK117" ca="1">INDEX(data!$A$2:$A$206,RANDBETWEEN(1,205))</f>
        <v>Malaysia</v>
      </c>
      <c r="AL117">
        <f t="shared" ca="1" si="361"/>
        <v>2</v>
      </c>
      <c r="AM117">
        <v>1</v>
      </c>
      <c r="AN117">
        <v>1</v>
      </c>
      <c r="AO117">
        <v>116</v>
      </c>
      <c r="AQ117">
        <v>0</v>
      </c>
      <c r="AR117" t="s">
        <v>215</v>
      </c>
      <c r="AS117" t="s">
        <v>216</v>
      </c>
      <c r="AT117">
        <v>15</v>
      </c>
      <c r="AU117">
        <v>1</v>
      </c>
      <c r="AV117">
        <v>1</v>
      </c>
      <c r="AW117">
        <f t="shared" si="369"/>
        <v>2</v>
      </c>
      <c r="AY117">
        <f t="shared" ref="AY117" si="596">AY115</f>
        <v>40</v>
      </c>
      <c r="AZ117">
        <f t="shared" si="371"/>
        <v>1</v>
      </c>
      <c r="BA117">
        <f t="shared" ref="BA117" ca="1" si="597">BE117</f>
        <v>1</v>
      </c>
      <c r="BB117">
        <f t="shared" si="364"/>
        <v>5</v>
      </c>
      <c r="BC117">
        <f t="shared" ref="BC117" si="598">BC116</f>
        <v>59</v>
      </c>
      <c r="BD117" t="str">
        <f t="shared" ref="BD117" ca="1" si="599">BD116</f>
        <v>No</v>
      </c>
      <c r="BE117">
        <f t="shared" ref="BE117" ca="1" si="600">BE116</f>
        <v>1</v>
      </c>
      <c r="BF117">
        <v>1</v>
      </c>
      <c r="BG117">
        <v>116</v>
      </c>
      <c r="BI117">
        <v>0</v>
      </c>
      <c r="BK117">
        <v>1</v>
      </c>
      <c r="BL117">
        <v>1</v>
      </c>
      <c r="BM117">
        <v>116</v>
      </c>
      <c r="BO117">
        <v>0</v>
      </c>
      <c r="BP117">
        <v>1</v>
      </c>
      <c r="BQ117">
        <v>1</v>
      </c>
    </row>
    <row r="118" spans="1:69" x14ac:dyDescent="0.25">
      <c r="A118">
        <v>117</v>
      </c>
      <c r="B118" t="str">
        <f t="shared" ca="1" si="359"/>
        <v>ip8kg7lj</v>
      </c>
      <c r="D118">
        <v>0</v>
      </c>
      <c r="E118">
        <v>13</v>
      </c>
      <c r="F118">
        <v>13</v>
      </c>
      <c r="G118" t="s">
        <v>206</v>
      </c>
      <c r="H118" t="s">
        <v>207</v>
      </c>
      <c r="I118" s="1">
        <f t="shared" ref="I118" si="601">I117+2/86400</f>
        <v>44947.858389618174</v>
      </c>
      <c r="J118">
        <v>1</v>
      </c>
      <c r="M118">
        <f t="shared" ca="1" si="315"/>
        <v>40</v>
      </c>
      <c r="O118" t="s">
        <v>208</v>
      </c>
      <c r="T118">
        <v>0</v>
      </c>
      <c r="U118">
        <v>0.01</v>
      </c>
      <c r="V118">
        <v>0.25</v>
      </c>
      <c r="W118" t="s">
        <v>209</v>
      </c>
      <c r="X118" t="s">
        <v>210</v>
      </c>
      <c r="Y118">
        <v>117</v>
      </c>
      <c r="AA118">
        <v>0</v>
      </c>
      <c r="AB118">
        <v>1</v>
      </c>
      <c r="AC118">
        <v>1</v>
      </c>
      <c r="AD118">
        <v>1</v>
      </c>
      <c r="AE118">
        <v>117</v>
      </c>
      <c r="AG118">
        <v>0</v>
      </c>
      <c r="AH118" t="str" cm="1">
        <f t="array" aca="1" ref="AH118" ca="1">INDEX(data!$B$2:$B$7,RANDBETWEEN(1,6))</f>
        <v>55-</v>
      </c>
      <c r="AI118" t="str" cm="1">
        <f t="array" aca="1" ref="AI118" ca="1">INDEX(data!$D$2:$D$5,RANDBETWEEN(1,4))</f>
        <v>Prefer not to say</v>
      </c>
      <c r="AJ118" t="str" cm="1">
        <f t="array" aca="1" ref="AJ118" ca="1">INDEX(data!$C$2:$C$7,RANDBETWEEN(1,6))</f>
        <v>Bachelors Degree</v>
      </c>
      <c r="AK118" t="str" cm="1">
        <f t="array" aca="1" ref="AK118" ca="1">INDEX(data!$A$2:$A$206,RANDBETWEEN(1,205))</f>
        <v>South Korea</v>
      </c>
      <c r="AL118">
        <f t="shared" ca="1" si="361"/>
        <v>8</v>
      </c>
      <c r="AM118">
        <v>1</v>
      </c>
      <c r="AN118">
        <v>1</v>
      </c>
      <c r="AO118">
        <v>117</v>
      </c>
      <c r="AQ118">
        <v>0</v>
      </c>
      <c r="AR118" t="s">
        <v>215</v>
      </c>
      <c r="AS118" t="s">
        <v>216</v>
      </c>
      <c r="AT118">
        <v>15</v>
      </c>
      <c r="AU118">
        <v>1</v>
      </c>
      <c r="AV118">
        <v>1</v>
      </c>
      <c r="AW118">
        <f t="shared" si="369"/>
        <v>1</v>
      </c>
      <c r="AY118">
        <f t="shared" ref="AY118" ca="1" si="602">BE118*5</f>
        <v>40</v>
      </c>
      <c r="AZ118">
        <f t="shared" si="371"/>
        <v>0</v>
      </c>
      <c r="BA118">
        <f t="shared" si="371"/>
        <v>0</v>
      </c>
      <c r="BB118">
        <f t="shared" si="364"/>
        <v>10</v>
      </c>
      <c r="BC118">
        <f t="shared" ref="BC118" si="603">BC116+1</f>
        <v>60</v>
      </c>
      <c r="BD118" t="str">
        <f t="shared" ref="BD118" ca="1" si="604">IF(RANDBETWEEN(0,99)&lt;=30,"Yes","No")</f>
        <v>No</v>
      </c>
      <c r="BE118">
        <f t="shared" ref="BE118" ca="1" si="605">IF(BD118="YES", RANDBETWEEN(BB118/5,BB118/5+3), RANDBETWEEN(0, BB118/5+7))</f>
        <v>8</v>
      </c>
      <c r="BF118">
        <v>1</v>
      </c>
      <c r="BG118">
        <v>117</v>
      </c>
      <c r="BI118">
        <v>0</v>
      </c>
      <c r="BK118">
        <v>1</v>
      </c>
      <c r="BL118">
        <v>1</v>
      </c>
      <c r="BM118">
        <v>117</v>
      </c>
      <c r="BO118">
        <v>0</v>
      </c>
      <c r="BP118">
        <v>1</v>
      </c>
      <c r="BQ118">
        <v>1</v>
      </c>
    </row>
    <row r="119" spans="1:69" x14ac:dyDescent="0.25">
      <c r="A119">
        <v>118</v>
      </c>
      <c r="B119" t="str">
        <f t="shared" ca="1" si="359"/>
        <v>nz1ym2fa</v>
      </c>
      <c r="D119">
        <v>0</v>
      </c>
      <c r="E119">
        <v>13</v>
      </c>
      <c r="F119">
        <v>13</v>
      </c>
      <c r="G119" t="s">
        <v>206</v>
      </c>
      <c r="H119" t="s">
        <v>207</v>
      </c>
      <c r="I119" s="1">
        <f t="shared" ref="I119" si="606">I117+1/1440</f>
        <v>44947.859060914474</v>
      </c>
      <c r="J119">
        <v>1</v>
      </c>
      <c r="M119">
        <f t="shared" si="315"/>
        <v>40</v>
      </c>
      <c r="O119" t="s">
        <v>208</v>
      </c>
      <c r="T119">
        <v>0</v>
      </c>
      <c r="U119">
        <v>0.01</v>
      </c>
      <c r="V119">
        <v>0.25</v>
      </c>
      <c r="W119" t="s">
        <v>209</v>
      </c>
      <c r="X119" t="s">
        <v>210</v>
      </c>
      <c r="Y119">
        <v>118</v>
      </c>
      <c r="AA119">
        <v>0</v>
      </c>
      <c r="AB119">
        <v>1</v>
      </c>
      <c r="AC119">
        <v>1</v>
      </c>
      <c r="AD119">
        <v>1</v>
      </c>
      <c r="AE119">
        <v>118</v>
      </c>
      <c r="AG119">
        <v>0</v>
      </c>
      <c r="AH119" t="str" cm="1">
        <f t="array" aca="1" ref="AH119" ca="1">INDEX(data!$B$2:$B$7,RANDBETWEEN(1,6))</f>
        <v>25-34</v>
      </c>
      <c r="AI119" t="str" cm="1">
        <f t="array" aca="1" ref="AI119" ca="1">INDEX(data!$D$2:$D$5,RANDBETWEEN(1,4))</f>
        <v>Female</v>
      </c>
      <c r="AJ119" t="str" cm="1">
        <f t="array" aca="1" ref="AJ119" ca="1">INDEX(data!$C$2:$C$7,RANDBETWEEN(1,6))</f>
        <v>Bachelors Degree</v>
      </c>
      <c r="AK119" t="str" cm="1">
        <f t="array" aca="1" ref="AK119" ca="1">INDEX(data!$A$2:$A$206,RANDBETWEEN(1,205))</f>
        <v>Guinea Bissau</v>
      </c>
      <c r="AL119">
        <f t="shared" ca="1" si="361"/>
        <v>3</v>
      </c>
      <c r="AM119">
        <v>1</v>
      </c>
      <c r="AN119">
        <v>1</v>
      </c>
      <c r="AO119">
        <v>118</v>
      </c>
      <c r="AQ119">
        <v>0</v>
      </c>
      <c r="AR119" t="s">
        <v>215</v>
      </c>
      <c r="AS119" t="s">
        <v>216</v>
      </c>
      <c r="AT119">
        <v>15</v>
      </c>
      <c r="AU119">
        <v>1</v>
      </c>
      <c r="AV119">
        <v>1</v>
      </c>
      <c r="AW119">
        <f t="shared" si="369"/>
        <v>2</v>
      </c>
      <c r="AY119">
        <f t="shared" ref="AY119" si="607">AY117</f>
        <v>40</v>
      </c>
      <c r="AZ119">
        <f t="shared" si="371"/>
        <v>1</v>
      </c>
      <c r="BA119">
        <f t="shared" ref="BA119" ca="1" si="608">BE119</f>
        <v>8</v>
      </c>
      <c r="BB119">
        <f t="shared" si="364"/>
        <v>10</v>
      </c>
      <c r="BC119">
        <f t="shared" ref="BC119" si="609">BC118</f>
        <v>60</v>
      </c>
      <c r="BD119" t="str">
        <f t="shared" ref="BD119" ca="1" si="610">BD118</f>
        <v>No</v>
      </c>
      <c r="BE119">
        <f t="shared" ref="BE119" ca="1" si="611">BE118</f>
        <v>8</v>
      </c>
      <c r="BF119">
        <v>1</v>
      </c>
      <c r="BG119">
        <v>118</v>
      </c>
      <c r="BI119">
        <v>0</v>
      </c>
      <c r="BK119">
        <v>1</v>
      </c>
      <c r="BL119">
        <v>1</v>
      </c>
      <c r="BM119">
        <v>118</v>
      </c>
      <c r="BO119">
        <v>0</v>
      </c>
      <c r="BP119">
        <v>1</v>
      </c>
      <c r="BQ119">
        <v>1</v>
      </c>
    </row>
    <row r="120" spans="1:69" x14ac:dyDescent="0.25">
      <c r="A120">
        <v>119</v>
      </c>
      <c r="B120" t="str">
        <f t="shared" ca="1" si="359"/>
        <v>ag3zk8dh</v>
      </c>
      <c r="D120">
        <v>0</v>
      </c>
      <c r="E120">
        <v>13</v>
      </c>
      <c r="F120">
        <v>13</v>
      </c>
      <c r="G120" t="s">
        <v>206</v>
      </c>
      <c r="H120" t="s">
        <v>207</v>
      </c>
      <c r="I120" s="1">
        <f t="shared" ref="I120" si="612">I119+2/86400</f>
        <v>44947.85908406262</v>
      </c>
      <c r="J120">
        <v>1</v>
      </c>
      <c r="M120">
        <f t="shared" ca="1" si="315"/>
        <v>40</v>
      </c>
      <c r="O120" t="s">
        <v>208</v>
      </c>
      <c r="T120">
        <v>0</v>
      </c>
      <c r="U120">
        <v>0.01</v>
      </c>
      <c r="V120">
        <v>0.25</v>
      </c>
      <c r="W120" t="s">
        <v>209</v>
      </c>
      <c r="X120" t="s">
        <v>210</v>
      </c>
      <c r="Y120">
        <v>119</v>
      </c>
      <c r="AA120">
        <v>0</v>
      </c>
      <c r="AB120">
        <v>1</v>
      </c>
      <c r="AC120">
        <v>1</v>
      </c>
      <c r="AD120">
        <v>1</v>
      </c>
      <c r="AE120">
        <v>119</v>
      </c>
      <c r="AG120">
        <v>0</v>
      </c>
      <c r="AH120" t="str" cm="1">
        <f t="array" aca="1" ref="AH120" ca="1">INDEX(data!$B$2:$B$7,RANDBETWEEN(1,6))</f>
        <v>35-44</v>
      </c>
      <c r="AI120" t="str" cm="1">
        <f t="array" aca="1" ref="AI120" ca="1">INDEX(data!$D$2:$D$5,RANDBETWEEN(1,4))</f>
        <v>Male</v>
      </c>
      <c r="AJ120" t="str" cm="1">
        <f t="array" aca="1" ref="AJ120" ca="1">INDEX(data!$C$2:$C$7,RANDBETWEEN(1,6))</f>
        <v>Ph.D. or higher</v>
      </c>
      <c r="AK120" t="str" cm="1">
        <f t="array" aca="1" ref="AK120" ca="1">INDEX(data!$A$2:$A$206,RANDBETWEEN(1,205))</f>
        <v>Djibouti</v>
      </c>
      <c r="AL120">
        <f t="shared" ca="1" si="361"/>
        <v>6</v>
      </c>
      <c r="AM120">
        <v>1</v>
      </c>
      <c r="AN120">
        <v>1</v>
      </c>
      <c r="AO120">
        <v>119</v>
      </c>
      <c r="AQ120">
        <v>0</v>
      </c>
      <c r="AR120" t="s">
        <v>215</v>
      </c>
      <c r="AS120" t="s">
        <v>216</v>
      </c>
      <c r="AT120">
        <v>15</v>
      </c>
      <c r="AU120">
        <v>1</v>
      </c>
      <c r="AV120">
        <v>1</v>
      </c>
      <c r="AW120">
        <f t="shared" si="369"/>
        <v>1</v>
      </c>
      <c r="AY120">
        <f t="shared" ref="AY120" ca="1" si="613">BE120*5</f>
        <v>40</v>
      </c>
      <c r="AZ120">
        <f t="shared" si="371"/>
        <v>0</v>
      </c>
      <c r="BA120">
        <f t="shared" si="371"/>
        <v>0</v>
      </c>
      <c r="BB120">
        <f t="shared" si="364"/>
        <v>20</v>
      </c>
      <c r="BC120">
        <f t="shared" ref="BC120" si="614">BC118+1</f>
        <v>61</v>
      </c>
      <c r="BD120" t="str">
        <f t="shared" ref="BD120" ca="1" si="615">IF(RANDBETWEEN(0,99)&lt;=30,"Yes","No")</f>
        <v>No</v>
      </c>
      <c r="BE120">
        <f t="shared" ref="BE120" ca="1" si="616">IF(BD120="YES", RANDBETWEEN(BB120/5,BB120/5+3), RANDBETWEEN(0, BB120/5+7))</f>
        <v>8</v>
      </c>
      <c r="BF120">
        <v>1</v>
      </c>
      <c r="BG120">
        <v>119</v>
      </c>
      <c r="BI120">
        <v>0</v>
      </c>
      <c r="BK120">
        <v>1</v>
      </c>
      <c r="BL120">
        <v>1</v>
      </c>
      <c r="BM120">
        <v>119</v>
      </c>
      <c r="BO120">
        <v>0</v>
      </c>
      <c r="BP120">
        <v>1</v>
      </c>
      <c r="BQ120">
        <v>1</v>
      </c>
    </row>
    <row r="121" spans="1:69" x14ac:dyDescent="0.25">
      <c r="A121">
        <v>120</v>
      </c>
      <c r="B121" t="str">
        <f t="shared" ca="1" si="359"/>
        <v>as7og0od</v>
      </c>
      <c r="D121">
        <v>0</v>
      </c>
      <c r="E121">
        <v>13</v>
      </c>
      <c r="F121">
        <v>13</v>
      </c>
      <c r="G121" t="s">
        <v>206</v>
      </c>
      <c r="H121" t="s">
        <v>207</v>
      </c>
      <c r="I121" s="1">
        <f t="shared" ref="I121" si="617">I119+1/1440</f>
        <v>44947.859755358921</v>
      </c>
      <c r="J121">
        <v>1</v>
      </c>
      <c r="M121">
        <f t="shared" si="315"/>
        <v>40</v>
      </c>
      <c r="O121" t="s">
        <v>208</v>
      </c>
      <c r="T121">
        <v>0</v>
      </c>
      <c r="U121">
        <v>0.01</v>
      </c>
      <c r="V121">
        <v>0.25</v>
      </c>
      <c r="W121" t="s">
        <v>209</v>
      </c>
      <c r="X121" t="s">
        <v>210</v>
      </c>
      <c r="Y121">
        <v>120</v>
      </c>
      <c r="AA121">
        <v>0</v>
      </c>
      <c r="AB121">
        <v>1</v>
      </c>
      <c r="AC121">
        <v>1</v>
      </c>
      <c r="AD121">
        <v>1</v>
      </c>
      <c r="AE121">
        <v>120</v>
      </c>
      <c r="AG121">
        <v>0</v>
      </c>
      <c r="AH121" t="str" cm="1">
        <f t="array" aca="1" ref="AH121" ca="1">INDEX(data!$B$2:$B$7,RANDBETWEEN(1,6))</f>
        <v>Prefer not to say</v>
      </c>
      <c r="AI121" t="str" cm="1">
        <f t="array" aca="1" ref="AI121" ca="1">INDEX(data!$D$2:$D$5,RANDBETWEEN(1,4))</f>
        <v>Female</v>
      </c>
      <c r="AJ121" t="str" cm="1">
        <f t="array" aca="1" ref="AJ121" ca="1">INDEX(data!$C$2:$C$7,RANDBETWEEN(1,6))</f>
        <v>Masters Degree</v>
      </c>
      <c r="AK121" t="str" cm="1">
        <f t="array" aca="1" ref="AK121" ca="1">INDEX(data!$A$2:$A$206,RANDBETWEEN(1,205))</f>
        <v>Isle of Man</v>
      </c>
      <c r="AL121">
        <f t="shared" ca="1" si="361"/>
        <v>3</v>
      </c>
      <c r="AM121">
        <v>1</v>
      </c>
      <c r="AN121">
        <v>1</v>
      </c>
      <c r="AO121">
        <v>120</v>
      </c>
      <c r="AQ121">
        <v>0</v>
      </c>
      <c r="AR121" t="s">
        <v>215</v>
      </c>
      <c r="AS121" t="s">
        <v>216</v>
      </c>
      <c r="AT121">
        <v>15</v>
      </c>
      <c r="AU121">
        <v>1</v>
      </c>
      <c r="AV121">
        <v>1</v>
      </c>
      <c r="AW121">
        <f t="shared" si="369"/>
        <v>2</v>
      </c>
      <c r="AY121">
        <f t="shared" ref="AY121" si="618">AY119</f>
        <v>40</v>
      </c>
      <c r="AZ121">
        <f t="shared" si="371"/>
        <v>1</v>
      </c>
      <c r="BA121">
        <f t="shared" ref="BA121" ca="1" si="619">BE121</f>
        <v>8</v>
      </c>
      <c r="BB121">
        <f t="shared" si="364"/>
        <v>20</v>
      </c>
      <c r="BC121">
        <f t="shared" ref="BC121" si="620">BC120</f>
        <v>61</v>
      </c>
      <c r="BD121" t="str">
        <f t="shared" ref="BD121" ca="1" si="621">BD120</f>
        <v>No</v>
      </c>
      <c r="BE121">
        <f t="shared" ref="BE121" ca="1" si="622">BE120</f>
        <v>8</v>
      </c>
      <c r="BF121">
        <v>1</v>
      </c>
      <c r="BG121">
        <v>120</v>
      </c>
      <c r="BI121">
        <v>0</v>
      </c>
      <c r="BK121">
        <v>1</v>
      </c>
      <c r="BL121">
        <v>1</v>
      </c>
      <c r="BM121">
        <v>120</v>
      </c>
      <c r="BO121">
        <v>0</v>
      </c>
      <c r="BP121">
        <v>1</v>
      </c>
      <c r="BQ121">
        <v>1</v>
      </c>
    </row>
    <row r="122" spans="1:69" x14ac:dyDescent="0.25">
      <c r="A122">
        <v>121</v>
      </c>
      <c r="B122" t="str">
        <f t="shared" ca="1" si="359"/>
        <v>xj6aq0et</v>
      </c>
      <c r="D122">
        <v>0</v>
      </c>
      <c r="E122">
        <v>13</v>
      </c>
      <c r="F122">
        <v>13</v>
      </c>
      <c r="G122" t="s">
        <v>206</v>
      </c>
      <c r="H122" t="s">
        <v>207</v>
      </c>
      <c r="I122" s="1">
        <f t="shared" ref="I122" si="623">I121+2/86400</f>
        <v>44947.859778507067</v>
      </c>
      <c r="J122">
        <v>1</v>
      </c>
      <c r="M122">
        <f t="shared" ca="1" si="315"/>
        <v>0</v>
      </c>
      <c r="O122" t="s">
        <v>208</v>
      </c>
      <c r="T122">
        <v>0</v>
      </c>
      <c r="U122">
        <v>0.01</v>
      </c>
      <c r="V122">
        <v>0.25</v>
      </c>
      <c r="W122" t="s">
        <v>209</v>
      </c>
      <c r="X122" t="s">
        <v>210</v>
      </c>
      <c r="Y122">
        <v>121</v>
      </c>
      <c r="AA122">
        <v>0</v>
      </c>
      <c r="AB122">
        <v>1</v>
      </c>
      <c r="AC122">
        <v>1</v>
      </c>
      <c r="AD122">
        <v>1</v>
      </c>
      <c r="AE122">
        <v>121</v>
      </c>
      <c r="AG122">
        <v>0</v>
      </c>
      <c r="AH122" t="str" cm="1">
        <f t="array" aca="1" ref="AH122" ca="1">INDEX(data!$B$2:$B$7,RANDBETWEEN(1,6))</f>
        <v>25-34</v>
      </c>
      <c r="AI122" t="str" cm="1">
        <f t="array" aca="1" ref="AI122" ca="1">INDEX(data!$D$2:$D$5,RANDBETWEEN(1,4))</f>
        <v>Other</v>
      </c>
      <c r="AJ122" t="str" cm="1">
        <f t="array" aca="1" ref="AJ122" ca="1">INDEX(data!$C$2:$C$7,RANDBETWEEN(1,6))</f>
        <v>Bachelors Degree</v>
      </c>
      <c r="AK122" t="str" cm="1">
        <f t="array" aca="1" ref="AK122" ca="1">INDEX(data!$A$2:$A$206,RANDBETWEEN(1,205))</f>
        <v>Algeria</v>
      </c>
      <c r="AL122">
        <f t="shared" ca="1" si="361"/>
        <v>4</v>
      </c>
      <c r="AM122">
        <v>1</v>
      </c>
      <c r="AN122">
        <v>1</v>
      </c>
      <c r="AO122">
        <v>121</v>
      </c>
      <c r="AQ122">
        <v>0</v>
      </c>
      <c r="AR122" t="s">
        <v>215</v>
      </c>
      <c r="AS122" t="s">
        <v>216</v>
      </c>
      <c r="AT122">
        <v>15</v>
      </c>
      <c r="AU122">
        <v>1</v>
      </c>
      <c r="AV122">
        <v>1</v>
      </c>
      <c r="AW122">
        <f t="shared" si="369"/>
        <v>1</v>
      </c>
      <c r="AY122">
        <f t="shared" ref="AY122" ca="1" si="624">BE122*5</f>
        <v>0</v>
      </c>
      <c r="AZ122">
        <f t="shared" si="371"/>
        <v>0</v>
      </c>
      <c r="BA122">
        <f t="shared" si="371"/>
        <v>0</v>
      </c>
      <c r="BB122">
        <f t="shared" si="364"/>
        <v>5</v>
      </c>
      <c r="BC122">
        <f t="shared" ref="BC122" si="625">BC120+1</f>
        <v>62</v>
      </c>
      <c r="BD122" t="str">
        <f t="shared" ref="BD122" ca="1" si="626">IF(RANDBETWEEN(0,99)&lt;=30,"Yes","No")</f>
        <v>No</v>
      </c>
      <c r="BE122">
        <f t="shared" ref="BE122" ca="1" si="627">IF(BD122="YES", RANDBETWEEN(BB122/5,BB122/5+3), RANDBETWEEN(0, BB122/5+7))</f>
        <v>0</v>
      </c>
      <c r="BF122">
        <v>1</v>
      </c>
      <c r="BG122">
        <v>121</v>
      </c>
      <c r="BI122">
        <v>0</v>
      </c>
      <c r="BK122">
        <v>1</v>
      </c>
      <c r="BL122">
        <v>1</v>
      </c>
      <c r="BM122">
        <v>121</v>
      </c>
      <c r="BO122">
        <v>0</v>
      </c>
      <c r="BP122">
        <v>1</v>
      </c>
      <c r="BQ122">
        <v>1</v>
      </c>
    </row>
    <row r="123" spans="1:69" x14ac:dyDescent="0.25">
      <c r="A123">
        <v>122</v>
      </c>
      <c r="B123" t="str">
        <f t="shared" ca="1" si="359"/>
        <v>nj5ut7ow</v>
      </c>
      <c r="D123">
        <v>0</v>
      </c>
      <c r="E123">
        <v>13</v>
      </c>
      <c r="F123">
        <v>13</v>
      </c>
      <c r="G123" t="s">
        <v>206</v>
      </c>
      <c r="H123" t="s">
        <v>207</v>
      </c>
      <c r="I123" s="1">
        <f t="shared" ref="I123" si="628">I121+1/1440</f>
        <v>44947.860449803367</v>
      </c>
      <c r="J123">
        <v>1</v>
      </c>
      <c r="M123">
        <f t="shared" si="315"/>
        <v>40</v>
      </c>
      <c r="O123" t="s">
        <v>208</v>
      </c>
      <c r="T123">
        <v>0</v>
      </c>
      <c r="U123">
        <v>0.01</v>
      </c>
      <c r="V123">
        <v>0.25</v>
      </c>
      <c r="W123" t="s">
        <v>209</v>
      </c>
      <c r="X123" t="s">
        <v>210</v>
      </c>
      <c r="Y123">
        <v>122</v>
      </c>
      <c r="AA123">
        <v>0</v>
      </c>
      <c r="AB123">
        <v>1</v>
      </c>
      <c r="AC123">
        <v>1</v>
      </c>
      <c r="AD123">
        <v>1</v>
      </c>
      <c r="AE123">
        <v>122</v>
      </c>
      <c r="AG123">
        <v>0</v>
      </c>
      <c r="AH123" t="str" cm="1">
        <f t="array" aca="1" ref="AH123" ca="1">INDEX(data!$B$2:$B$7,RANDBETWEEN(1,6))</f>
        <v>Prefer not to say</v>
      </c>
      <c r="AI123" t="str" cm="1">
        <f t="array" aca="1" ref="AI123" ca="1">INDEX(data!$D$2:$D$5,RANDBETWEEN(1,4))</f>
        <v>Other</v>
      </c>
      <c r="AJ123" t="str" cm="1">
        <f t="array" aca="1" ref="AJ123" ca="1">INDEX(data!$C$2:$C$7,RANDBETWEEN(1,6))</f>
        <v>Bachelors Degree</v>
      </c>
      <c r="AK123" t="str" cm="1">
        <f t="array" aca="1" ref="AK123" ca="1">INDEX(data!$A$2:$A$206,RANDBETWEEN(1,205))</f>
        <v>Japan</v>
      </c>
      <c r="AL123">
        <f t="shared" ca="1" si="361"/>
        <v>1</v>
      </c>
      <c r="AM123">
        <v>1</v>
      </c>
      <c r="AN123">
        <v>1</v>
      </c>
      <c r="AO123">
        <v>122</v>
      </c>
      <c r="AQ123">
        <v>0</v>
      </c>
      <c r="AR123" t="s">
        <v>215</v>
      </c>
      <c r="AS123" t="s">
        <v>216</v>
      </c>
      <c r="AT123">
        <v>15</v>
      </c>
      <c r="AU123">
        <v>1</v>
      </c>
      <c r="AV123">
        <v>1</v>
      </c>
      <c r="AW123">
        <f t="shared" si="369"/>
        <v>2</v>
      </c>
      <c r="AY123">
        <f t="shared" ref="AY123" si="629">AY121</f>
        <v>40</v>
      </c>
      <c r="AZ123">
        <f t="shared" si="371"/>
        <v>1</v>
      </c>
      <c r="BA123">
        <f t="shared" ref="BA123" ca="1" si="630">BE123</f>
        <v>0</v>
      </c>
      <c r="BB123">
        <f t="shared" si="364"/>
        <v>5</v>
      </c>
      <c r="BC123">
        <f t="shared" ref="BC123" si="631">BC122</f>
        <v>62</v>
      </c>
      <c r="BD123" t="str">
        <f t="shared" ref="BD123" ca="1" si="632">BD122</f>
        <v>No</v>
      </c>
      <c r="BE123">
        <f t="shared" ref="BE123" ca="1" si="633">BE122</f>
        <v>0</v>
      </c>
      <c r="BF123">
        <v>1</v>
      </c>
      <c r="BG123">
        <v>122</v>
      </c>
      <c r="BI123">
        <v>0</v>
      </c>
      <c r="BK123">
        <v>1</v>
      </c>
      <c r="BL123">
        <v>1</v>
      </c>
      <c r="BM123">
        <v>122</v>
      </c>
      <c r="BO123">
        <v>0</v>
      </c>
      <c r="BP123">
        <v>1</v>
      </c>
      <c r="BQ123">
        <v>1</v>
      </c>
    </row>
    <row r="124" spans="1:69" x14ac:dyDescent="0.25">
      <c r="A124">
        <v>123</v>
      </c>
      <c r="B124" t="str">
        <f t="shared" ca="1" si="359"/>
        <v>bt7tz4fb</v>
      </c>
      <c r="D124">
        <v>0</v>
      </c>
      <c r="E124">
        <v>13</v>
      </c>
      <c r="F124">
        <v>13</v>
      </c>
      <c r="G124" t="s">
        <v>206</v>
      </c>
      <c r="H124" t="s">
        <v>207</v>
      </c>
      <c r="I124" s="1">
        <f t="shared" ref="I124" si="634">I123+2/86400</f>
        <v>44947.860472951514</v>
      </c>
      <c r="J124">
        <v>1</v>
      </c>
      <c r="M124">
        <f t="shared" ca="1" si="315"/>
        <v>20</v>
      </c>
      <c r="O124" t="s">
        <v>208</v>
      </c>
      <c r="T124">
        <v>0</v>
      </c>
      <c r="U124">
        <v>0.01</v>
      </c>
      <c r="V124">
        <v>0.25</v>
      </c>
      <c r="W124" t="s">
        <v>209</v>
      </c>
      <c r="X124" t="s">
        <v>210</v>
      </c>
      <c r="Y124">
        <v>123</v>
      </c>
      <c r="AA124">
        <v>0</v>
      </c>
      <c r="AB124">
        <v>1</v>
      </c>
      <c r="AC124">
        <v>1</v>
      </c>
      <c r="AD124">
        <v>1</v>
      </c>
      <c r="AE124">
        <v>123</v>
      </c>
      <c r="AG124">
        <v>0</v>
      </c>
      <c r="AH124" t="str" cm="1">
        <f t="array" aca="1" ref="AH124" ca="1">INDEX(data!$B$2:$B$7,RANDBETWEEN(1,6))</f>
        <v>18-24</v>
      </c>
      <c r="AI124" t="str" cm="1">
        <f t="array" aca="1" ref="AI124" ca="1">INDEX(data!$D$2:$D$5,RANDBETWEEN(1,4))</f>
        <v>Prefer not to say</v>
      </c>
      <c r="AJ124" t="str" cm="1">
        <f t="array" aca="1" ref="AJ124" ca="1">INDEX(data!$C$2:$C$7,RANDBETWEEN(1,6))</f>
        <v>Bachelors Degree</v>
      </c>
      <c r="AK124" t="str" cm="1">
        <f t="array" aca="1" ref="AK124" ca="1">INDEX(data!$A$2:$A$206,RANDBETWEEN(1,205))</f>
        <v>Singapore</v>
      </c>
      <c r="AL124">
        <f t="shared" ca="1" si="361"/>
        <v>2</v>
      </c>
      <c r="AM124">
        <v>1</v>
      </c>
      <c r="AN124">
        <v>1</v>
      </c>
      <c r="AO124">
        <v>123</v>
      </c>
      <c r="AQ124">
        <v>0</v>
      </c>
      <c r="AR124" t="s">
        <v>215</v>
      </c>
      <c r="AS124" t="s">
        <v>216</v>
      </c>
      <c r="AT124">
        <v>15</v>
      </c>
      <c r="AU124">
        <v>1</v>
      </c>
      <c r="AV124">
        <v>1</v>
      </c>
      <c r="AW124">
        <f t="shared" si="369"/>
        <v>1</v>
      </c>
      <c r="AY124">
        <f t="shared" ref="AY124" ca="1" si="635">BE124*5</f>
        <v>20</v>
      </c>
      <c r="AZ124">
        <f t="shared" si="371"/>
        <v>0</v>
      </c>
      <c r="BA124">
        <f t="shared" si="371"/>
        <v>0</v>
      </c>
      <c r="BB124">
        <f t="shared" si="364"/>
        <v>10</v>
      </c>
      <c r="BC124">
        <f t="shared" ref="BC124" si="636">BC122+1</f>
        <v>63</v>
      </c>
      <c r="BD124" t="str">
        <f t="shared" ref="BD124" ca="1" si="637">IF(RANDBETWEEN(0,99)&lt;=30,"Yes","No")</f>
        <v>No</v>
      </c>
      <c r="BE124">
        <f t="shared" ref="BE124" ca="1" si="638">IF(BD124="YES", RANDBETWEEN(BB124/5,BB124/5+3), RANDBETWEEN(0, BB124/5+7))</f>
        <v>4</v>
      </c>
      <c r="BF124">
        <v>1</v>
      </c>
      <c r="BG124">
        <v>123</v>
      </c>
      <c r="BI124">
        <v>0</v>
      </c>
      <c r="BK124">
        <v>1</v>
      </c>
      <c r="BL124">
        <v>1</v>
      </c>
      <c r="BM124">
        <v>123</v>
      </c>
      <c r="BO124">
        <v>0</v>
      </c>
      <c r="BP124">
        <v>1</v>
      </c>
      <c r="BQ124">
        <v>1</v>
      </c>
    </row>
    <row r="125" spans="1:69" x14ac:dyDescent="0.25">
      <c r="A125">
        <v>124</v>
      </c>
      <c r="B125" t="str">
        <f t="shared" ca="1" si="359"/>
        <v>vw4hw3ru</v>
      </c>
      <c r="D125">
        <v>0</v>
      </c>
      <c r="E125">
        <v>13</v>
      </c>
      <c r="F125">
        <v>13</v>
      </c>
      <c r="G125" t="s">
        <v>206</v>
      </c>
      <c r="H125" t="s">
        <v>207</v>
      </c>
      <c r="I125" s="1">
        <f t="shared" ref="I125" si="639">I123+1/1440</f>
        <v>44947.861144247814</v>
      </c>
      <c r="J125">
        <v>1</v>
      </c>
      <c r="M125">
        <f t="shared" si="315"/>
        <v>40</v>
      </c>
      <c r="O125" t="s">
        <v>208</v>
      </c>
      <c r="T125">
        <v>0</v>
      </c>
      <c r="U125">
        <v>0.01</v>
      </c>
      <c r="V125">
        <v>0.25</v>
      </c>
      <c r="W125" t="s">
        <v>209</v>
      </c>
      <c r="X125" t="s">
        <v>210</v>
      </c>
      <c r="Y125">
        <v>124</v>
      </c>
      <c r="AA125">
        <v>0</v>
      </c>
      <c r="AB125">
        <v>1</v>
      </c>
      <c r="AC125">
        <v>1</v>
      </c>
      <c r="AD125">
        <v>1</v>
      </c>
      <c r="AE125">
        <v>124</v>
      </c>
      <c r="AG125">
        <v>0</v>
      </c>
      <c r="AH125" t="str" cm="1">
        <f t="array" aca="1" ref="AH125" ca="1">INDEX(data!$B$2:$B$7,RANDBETWEEN(1,6))</f>
        <v>18-24</v>
      </c>
      <c r="AI125" t="str" cm="1">
        <f t="array" aca="1" ref="AI125" ca="1">INDEX(data!$D$2:$D$5,RANDBETWEEN(1,4))</f>
        <v>Female</v>
      </c>
      <c r="AJ125" t="str" cm="1">
        <f t="array" aca="1" ref="AJ125" ca="1">INDEX(data!$C$2:$C$7,RANDBETWEEN(1,6))</f>
        <v>Masters Degree</v>
      </c>
      <c r="AK125" t="str" cm="1">
        <f t="array" aca="1" ref="AK125" ca="1">INDEX(data!$A$2:$A$206,RANDBETWEEN(1,205))</f>
        <v>Germany</v>
      </c>
      <c r="AL125">
        <f t="shared" ca="1" si="361"/>
        <v>2</v>
      </c>
      <c r="AM125">
        <v>1</v>
      </c>
      <c r="AN125">
        <v>1</v>
      </c>
      <c r="AO125">
        <v>124</v>
      </c>
      <c r="AQ125">
        <v>0</v>
      </c>
      <c r="AR125" t="s">
        <v>215</v>
      </c>
      <c r="AS125" t="s">
        <v>216</v>
      </c>
      <c r="AT125">
        <v>15</v>
      </c>
      <c r="AU125">
        <v>1</v>
      </c>
      <c r="AV125">
        <v>1</v>
      </c>
      <c r="AW125">
        <f t="shared" si="369"/>
        <v>2</v>
      </c>
      <c r="AY125">
        <f t="shared" ref="AY125" si="640">AY123</f>
        <v>40</v>
      </c>
      <c r="AZ125">
        <f t="shared" si="371"/>
        <v>1</v>
      </c>
      <c r="BA125">
        <f t="shared" ref="BA125" ca="1" si="641">BE125</f>
        <v>4</v>
      </c>
      <c r="BB125">
        <f t="shared" si="364"/>
        <v>10</v>
      </c>
      <c r="BC125">
        <f t="shared" ref="BC125" si="642">BC124</f>
        <v>63</v>
      </c>
      <c r="BD125" t="str">
        <f t="shared" ref="BD125" ca="1" si="643">BD124</f>
        <v>No</v>
      </c>
      <c r="BE125">
        <f t="shared" ref="BE125" ca="1" si="644">BE124</f>
        <v>4</v>
      </c>
      <c r="BF125">
        <v>1</v>
      </c>
      <c r="BG125">
        <v>124</v>
      </c>
      <c r="BI125">
        <v>0</v>
      </c>
      <c r="BK125">
        <v>1</v>
      </c>
      <c r="BL125">
        <v>1</v>
      </c>
      <c r="BM125">
        <v>124</v>
      </c>
      <c r="BO125">
        <v>0</v>
      </c>
      <c r="BP125">
        <v>1</v>
      </c>
      <c r="BQ125">
        <v>1</v>
      </c>
    </row>
    <row r="126" spans="1:69" x14ac:dyDescent="0.25">
      <c r="A126">
        <v>125</v>
      </c>
      <c r="B126" t="str">
        <f t="shared" ca="1" si="359"/>
        <v>hi0pn1zr</v>
      </c>
      <c r="D126">
        <v>0</v>
      </c>
      <c r="E126">
        <v>13</v>
      </c>
      <c r="F126">
        <v>13</v>
      </c>
      <c r="G126" t="s">
        <v>206</v>
      </c>
      <c r="H126" t="s">
        <v>207</v>
      </c>
      <c r="I126" s="1">
        <f t="shared" ref="I126" si="645">I125+2/86400</f>
        <v>44947.86116739596</v>
      </c>
      <c r="J126">
        <v>1</v>
      </c>
      <c r="M126">
        <f t="shared" ca="1" si="315"/>
        <v>20</v>
      </c>
      <c r="O126" t="s">
        <v>208</v>
      </c>
      <c r="T126">
        <v>0</v>
      </c>
      <c r="U126">
        <v>0.01</v>
      </c>
      <c r="V126">
        <v>0.25</v>
      </c>
      <c r="W126" t="s">
        <v>209</v>
      </c>
      <c r="X126" t="s">
        <v>210</v>
      </c>
      <c r="Y126">
        <v>125</v>
      </c>
      <c r="AA126">
        <v>0</v>
      </c>
      <c r="AB126">
        <v>1</v>
      </c>
      <c r="AC126">
        <v>1</v>
      </c>
      <c r="AD126">
        <v>1</v>
      </c>
      <c r="AE126">
        <v>125</v>
      </c>
      <c r="AG126">
        <v>0</v>
      </c>
      <c r="AH126" t="str" cm="1">
        <f t="array" aca="1" ref="AH126" ca="1">INDEX(data!$B$2:$B$7,RANDBETWEEN(1,6))</f>
        <v>35-44</v>
      </c>
      <c r="AI126" t="str" cm="1">
        <f t="array" aca="1" ref="AI126" ca="1">INDEX(data!$D$2:$D$5,RANDBETWEEN(1,4))</f>
        <v>Male</v>
      </c>
      <c r="AJ126" t="str" cm="1">
        <f t="array" aca="1" ref="AJ126" ca="1">INDEX(data!$C$2:$C$7,RANDBETWEEN(1,6))</f>
        <v>Prefer not to say</v>
      </c>
      <c r="AK126" t="str" cm="1">
        <f t="array" aca="1" ref="AK126" ca="1">INDEX(data!$A$2:$A$206,RANDBETWEEN(1,205))</f>
        <v>Vietnam</v>
      </c>
      <c r="AL126">
        <f t="shared" ca="1" si="361"/>
        <v>4</v>
      </c>
      <c r="AM126">
        <v>1</v>
      </c>
      <c r="AN126">
        <v>1</v>
      </c>
      <c r="AO126">
        <v>125</v>
      </c>
      <c r="AQ126">
        <v>0</v>
      </c>
      <c r="AR126" t="s">
        <v>215</v>
      </c>
      <c r="AS126" t="s">
        <v>216</v>
      </c>
      <c r="AT126">
        <v>15</v>
      </c>
      <c r="AU126">
        <v>1</v>
      </c>
      <c r="AV126">
        <v>1</v>
      </c>
      <c r="AW126">
        <f t="shared" si="369"/>
        <v>1</v>
      </c>
      <c r="AY126">
        <f t="shared" ref="AY126" ca="1" si="646">BE126*5</f>
        <v>20</v>
      </c>
      <c r="AZ126">
        <f t="shared" si="371"/>
        <v>0</v>
      </c>
      <c r="BA126">
        <f t="shared" si="371"/>
        <v>0</v>
      </c>
      <c r="BB126">
        <f t="shared" si="364"/>
        <v>20</v>
      </c>
      <c r="BC126">
        <f t="shared" ref="BC126" si="647">BC124+1</f>
        <v>64</v>
      </c>
      <c r="BD126" t="str">
        <f t="shared" ref="BD126" ca="1" si="648">IF(RANDBETWEEN(0,99)&lt;=30,"Yes","No")</f>
        <v>No</v>
      </c>
      <c r="BE126">
        <f t="shared" ref="BE126" ca="1" si="649">IF(BD126="YES", RANDBETWEEN(BB126/5,BB126/5+3), RANDBETWEEN(0, BB126/5+7))</f>
        <v>4</v>
      </c>
      <c r="BF126">
        <v>1</v>
      </c>
      <c r="BG126">
        <v>125</v>
      </c>
      <c r="BI126">
        <v>0</v>
      </c>
      <c r="BK126">
        <v>1</v>
      </c>
      <c r="BL126">
        <v>1</v>
      </c>
      <c r="BM126">
        <v>125</v>
      </c>
      <c r="BO126">
        <v>0</v>
      </c>
      <c r="BP126">
        <v>1</v>
      </c>
      <c r="BQ126">
        <v>1</v>
      </c>
    </row>
    <row r="127" spans="1:69" x14ac:dyDescent="0.25">
      <c r="A127">
        <v>126</v>
      </c>
      <c r="B127" t="str">
        <f t="shared" ca="1" si="359"/>
        <v>fv2iq2og</v>
      </c>
      <c r="D127">
        <v>0</v>
      </c>
      <c r="E127">
        <v>13</v>
      </c>
      <c r="F127">
        <v>13</v>
      </c>
      <c r="G127" t="s">
        <v>206</v>
      </c>
      <c r="H127" t="s">
        <v>207</v>
      </c>
      <c r="I127" s="1">
        <f t="shared" ref="I127" si="650">I125+1/1440</f>
        <v>44947.861838692261</v>
      </c>
      <c r="J127">
        <v>1</v>
      </c>
      <c r="M127">
        <f t="shared" si="315"/>
        <v>40</v>
      </c>
      <c r="O127" t="s">
        <v>208</v>
      </c>
      <c r="T127">
        <v>0</v>
      </c>
      <c r="U127">
        <v>0.01</v>
      </c>
      <c r="V127">
        <v>0.25</v>
      </c>
      <c r="W127" t="s">
        <v>209</v>
      </c>
      <c r="X127" t="s">
        <v>210</v>
      </c>
      <c r="Y127">
        <v>126</v>
      </c>
      <c r="AA127">
        <v>0</v>
      </c>
      <c r="AB127">
        <v>1</v>
      </c>
      <c r="AC127">
        <v>1</v>
      </c>
      <c r="AD127">
        <v>1</v>
      </c>
      <c r="AE127">
        <v>126</v>
      </c>
      <c r="AG127">
        <v>0</v>
      </c>
      <c r="AH127" t="str" cm="1">
        <f t="array" aca="1" ref="AH127" ca="1">INDEX(data!$B$2:$B$7,RANDBETWEEN(1,6))</f>
        <v>18-24</v>
      </c>
      <c r="AI127" t="str" cm="1">
        <f t="array" aca="1" ref="AI127" ca="1">INDEX(data!$D$2:$D$5,RANDBETWEEN(1,4))</f>
        <v>Prefer not to say</v>
      </c>
      <c r="AJ127" t="str" cm="1">
        <f t="array" aca="1" ref="AJ127" ca="1">INDEX(data!$C$2:$C$7,RANDBETWEEN(1,6))</f>
        <v>Bachelors Degree</v>
      </c>
      <c r="AK127" t="str" cm="1">
        <f t="array" aca="1" ref="AK127" ca="1">INDEX(data!$A$2:$A$206,RANDBETWEEN(1,205))</f>
        <v>Turkey</v>
      </c>
      <c r="AL127">
        <f t="shared" ca="1" si="361"/>
        <v>6</v>
      </c>
      <c r="AM127">
        <v>1</v>
      </c>
      <c r="AN127">
        <v>1</v>
      </c>
      <c r="AO127">
        <v>126</v>
      </c>
      <c r="AQ127">
        <v>0</v>
      </c>
      <c r="AR127" t="s">
        <v>215</v>
      </c>
      <c r="AS127" t="s">
        <v>216</v>
      </c>
      <c r="AT127">
        <v>15</v>
      </c>
      <c r="AU127">
        <v>1</v>
      </c>
      <c r="AV127">
        <v>1</v>
      </c>
      <c r="AW127">
        <f t="shared" si="369"/>
        <v>2</v>
      </c>
      <c r="AY127">
        <f t="shared" ref="AY127" si="651">AY125</f>
        <v>40</v>
      </c>
      <c r="AZ127">
        <f t="shared" si="371"/>
        <v>1</v>
      </c>
      <c r="BA127">
        <f t="shared" ref="BA127" ca="1" si="652">BE127</f>
        <v>4</v>
      </c>
      <c r="BB127">
        <f t="shared" si="364"/>
        <v>20</v>
      </c>
      <c r="BC127">
        <f t="shared" ref="BC127" si="653">BC126</f>
        <v>64</v>
      </c>
      <c r="BD127" t="str">
        <f t="shared" ref="BD127" ca="1" si="654">BD126</f>
        <v>No</v>
      </c>
      <c r="BE127">
        <f t="shared" ref="BE127" ca="1" si="655">BE126</f>
        <v>4</v>
      </c>
      <c r="BF127">
        <v>1</v>
      </c>
      <c r="BG127">
        <v>126</v>
      </c>
      <c r="BI127">
        <v>0</v>
      </c>
      <c r="BK127">
        <v>1</v>
      </c>
      <c r="BL127">
        <v>1</v>
      </c>
      <c r="BM127">
        <v>126</v>
      </c>
      <c r="BO127">
        <v>0</v>
      </c>
      <c r="BP127">
        <v>1</v>
      </c>
      <c r="BQ127">
        <v>1</v>
      </c>
    </row>
    <row r="128" spans="1:69" x14ac:dyDescent="0.25">
      <c r="A128">
        <v>127</v>
      </c>
      <c r="B128" t="str">
        <f t="shared" ca="1" si="359"/>
        <v>pl0qn2ol</v>
      </c>
      <c r="D128">
        <v>0</v>
      </c>
      <c r="E128">
        <v>13</v>
      </c>
      <c r="F128">
        <v>13</v>
      </c>
      <c r="G128" t="s">
        <v>206</v>
      </c>
      <c r="H128" t="s">
        <v>207</v>
      </c>
      <c r="I128" s="1">
        <f t="shared" ref="I128" si="656">I127+2/86400</f>
        <v>44947.861861840407</v>
      </c>
      <c r="J128">
        <v>1</v>
      </c>
      <c r="M128">
        <f t="shared" ca="1" si="315"/>
        <v>5</v>
      </c>
      <c r="O128" t="s">
        <v>208</v>
      </c>
      <c r="T128">
        <v>0</v>
      </c>
      <c r="U128">
        <v>0.01</v>
      </c>
      <c r="V128">
        <v>0.25</v>
      </c>
      <c r="W128" t="s">
        <v>209</v>
      </c>
      <c r="X128" t="s">
        <v>210</v>
      </c>
      <c r="Y128">
        <v>127</v>
      </c>
      <c r="AA128">
        <v>0</v>
      </c>
      <c r="AB128">
        <v>1</v>
      </c>
      <c r="AC128">
        <v>1</v>
      </c>
      <c r="AD128">
        <v>1</v>
      </c>
      <c r="AE128">
        <v>127</v>
      </c>
      <c r="AG128">
        <v>0</v>
      </c>
      <c r="AH128" t="str" cm="1">
        <f t="array" aca="1" ref="AH128" ca="1">INDEX(data!$B$2:$B$7,RANDBETWEEN(1,6))</f>
        <v>45-54</v>
      </c>
      <c r="AI128" t="str" cm="1">
        <f t="array" aca="1" ref="AI128" ca="1">INDEX(data!$D$2:$D$5,RANDBETWEEN(1,4))</f>
        <v>Female</v>
      </c>
      <c r="AJ128" t="str" cm="1">
        <f t="array" aca="1" ref="AJ128" ca="1">INDEX(data!$C$2:$C$7,RANDBETWEEN(1,6))</f>
        <v>Ph.D. or higher</v>
      </c>
      <c r="AK128" t="str" cm="1">
        <f t="array" aca="1" ref="AK128" ca="1">INDEX(data!$A$2:$A$206,RANDBETWEEN(1,205))</f>
        <v>Jordan</v>
      </c>
      <c r="AL128">
        <f t="shared" ca="1" si="361"/>
        <v>5</v>
      </c>
      <c r="AM128">
        <v>1</v>
      </c>
      <c r="AN128">
        <v>1</v>
      </c>
      <c r="AO128">
        <v>127</v>
      </c>
      <c r="AQ128">
        <v>0</v>
      </c>
      <c r="AR128" t="s">
        <v>215</v>
      </c>
      <c r="AS128" t="s">
        <v>216</v>
      </c>
      <c r="AT128">
        <v>15</v>
      </c>
      <c r="AU128">
        <v>1</v>
      </c>
      <c r="AV128">
        <v>1</v>
      </c>
      <c r="AW128">
        <f t="shared" si="369"/>
        <v>1</v>
      </c>
      <c r="AY128">
        <f t="shared" ref="AY128" ca="1" si="657">BE128*5</f>
        <v>5</v>
      </c>
      <c r="AZ128">
        <f t="shared" si="371"/>
        <v>0</v>
      </c>
      <c r="BA128">
        <f t="shared" si="371"/>
        <v>0</v>
      </c>
      <c r="BB128">
        <f t="shared" si="364"/>
        <v>5</v>
      </c>
      <c r="BC128">
        <f t="shared" ref="BC128" si="658">BC126+1</f>
        <v>65</v>
      </c>
      <c r="BD128" t="str">
        <f t="shared" ref="BD128" ca="1" si="659">IF(RANDBETWEEN(0,99)&lt;=30,"Yes","No")</f>
        <v>Yes</v>
      </c>
      <c r="BE128">
        <f t="shared" ref="BE128" ca="1" si="660">IF(BD128="YES", RANDBETWEEN(BB128/5,BB128/5+3), RANDBETWEEN(0, BB128/5+7))</f>
        <v>1</v>
      </c>
      <c r="BF128">
        <v>1</v>
      </c>
      <c r="BG128">
        <v>127</v>
      </c>
      <c r="BI128">
        <v>0</v>
      </c>
      <c r="BK128">
        <v>1</v>
      </c>
      <c r="BL128">
        <v>1</v>
      </c>
      <c r="BM128">
        <v>127</v>
      </c>
      <c r="BO128">
        <v>0</v>
      </c>
      <c r="BP128">
        <v>1</v>
      </c>
      <c r="BQ128">
        <v>1</v>
      </c>
    </row>
    <row r="129" spans="1:69" x14ac:dyDescent="0.25">
      <c r="A129">
        <v>128</v>
      </c>
      <c r="B129" t="str">
        <f t="shared" ca="1" si="359"/>
        <v>sd8bn3ws</v>
      </c>
      <c r="D129">
        <v>0</v>
      </c>
      <c r="E129">
        <v>13</v>
      </c>
      <c r="F129">
        <v>13</v>
      </c>
      <c r="G129" t="s">
        <v>206</v>
      </c>
      <c r="H129" t="s">
        <v>207</v>
      </c>
      <c r="I129" s="1">
        <f t="shared" ref="I129" si="661">I127+1/1440</f>
        <v>44947.862533136707</v>
      </c>
      <c r="J129">
        <v>1</v>
      </c>
      <c r="M129">
        <f t="shared" si="315"/>
        <v>40</v>
      </c>
      <c r="O129" t="s">
        <v>208</v>
      </c>
      <c r="T129">
        <v>0</v>
      </c>
      <c r="U129">
        <v>0.01</v>
      </c>
      <c r="V129">
        <v>0.25</v>
      </c>
      <c r="W129" t="s">
        <v>209</v>
      </c>
      <c r="X129" t="s">
        <v>210</v>
      </c>
      <c r="Y129">
        <v>128</v>
      </c>
      <c r="AA129">
        <v>0</v>
      </c>
      <c r="AB129">
        <v>1</v>
      </c>
      <c r="AC129">
        <v>1</v>
      </c>
      <c r="AD129">
        <v>1</v>
      </c>
      <c r="AE129">
        <v>128</v>
      </c>
      <c r="AG129">
        <v>0</v>
      </c>
      <c r="AH129" t="str" cm="1">
        <f t="array" aca="1" ref="AH129" ca="1">INDEX(data!$B$2:$B$7,RANDBETWEEN(1,6))</f>
        <v>45-54</v>
      </c>
      <c r="AI129" t="str" cm="1">
        <f t="array" aca="1" ref="AI129" ca="1">INDEX(data!$D$2:$D$5,RANDBETWEEN(1,4))</f>
        <v>Male</v>
      </c>
      <c r="AJ129" t="str" cm="1">
        <f t="array" aca="1" ref="AJ129" ca="1">INDEX(data!$C$2:$C$7,RANDBETWEEN(1,6))</f>
        <v>High School or lower</v>
      </c>
      <c r="AK129" t="str" cm="1">
        <f t="array" aca="1" ref="AK129" ca="1">INDEX(data!$A$2:$A$206,RANDBETWEEN(1,205))</f>
        <v>Mauritania</v>
      </c>
      <c r="AL129">
        <f t="shared" ca="1" si="361"/>
        <v>2</v>
      </c>
      <c r="AM129">
        <v>1</v>
      </c>
      <c r="AN129">
        <v>1</v>
      </c>
      <c r="AO129">
        <v>128</v>
      </c>
      <c r="AQ129">
        <v>0</v>
      </c>
      <c r="AR129" t="s">
        <v>215</v>
      </c>
      <c r="AS129" t="s">
        <v>216</v>
      </c>
      <c r="AT129">
        <v>15</v>
      </c>
      <c r="AU129">
        <v>1</v>
      </c>
      <c r="AV129">
        <v>1</v>
      </c>
      <c r="AW129">
        <f t="shared" si="369"/>
        <v>2</v>
      </c>
      <c r="AY129">
        <f t="shared" ref="AY129" si="662">AY127</f>
        <v>40</v>
      </c>
      <c r="AZ129">
        <f t="shared" si="371"/>
        <v>1</v>
      </c>
      <c r="BA129">
        <f t="shared" ref="BA129" ca="1" si="663">BE129</f>
        <v>1</v>
      </c>
      <c r="BB129">
        <f t="shared" si="364"/>
        <v>5</v>
      </c>
      <c r="BC129">
        <f t="shared" ref="BC129" si="664">BC128</f>
        <v>65</v>
      </c>
      <c r="BD129" t="str">
        <f t="shared" ref="BD129" ca="1" si="665">BD128</f>
        <v>Yes</v>
      </c>
      <c r="BE129">
        <f t="shared" ref="BE129" ca="1" si="666">BE128</f>
        <v>1</v>
      </c>
      <c r="BF129">
        <v>1</v>
      </c>
      <c r="BG129">
        <v>128</v>
      </c>
      <c r="BI129">
        <v>0</v>
      </c>
      <c r="BK129">
        <v>1</v>
      </c>
      <c r="BL129">
        <v>1</v>
      </c>
      <c r="BM129">
        <v>128</v>
      </c>
      <c r="BO129">
        <v>0</v>
      </c>
      <c r="BP129">
        <v>1</v>
      </c>
      <c r="BQ129">
        <v>1</v>
      </c>
    </row>
    <row r="130" spans="1:69" x14ac:dyDescent="0.25">
      <c r="A130">
        <v>129</v>
      </c>
      <c r="B130" t="str">
        <f t="shared" ca="1" si="359"/>
        <v>tz6wz2sb</v>
      </c>
      <c r="D130">
        <v>0</v>
      </c>
      <c r="E130">
        <v>13</v>
      </c>
      <c r="F130">
        <v>13</v>
      </c>
      <c r="G130" t="s">
        <v>206</v>
      </c>
      <c r="H130" t="s">
        <v>207</v>
      </c>
      <c r="I130" s="1">
        <f t="shared" ref="I130" si="667">I129+2/86400</f>
        <v>44947.862556284854</v>
      </c>
      <c r="J130">
        <v>1</v>
      </c>
      <c r="M130">
        <f t="shared" ca="1" si="315"/>
        <v>10</v>
      </c>
      <c r="O130" t="s">
        <v>208</v>
      </c>
      <c r="T130">
        <v>0</v>
      </c>
      <c r="U130">
        <v>0.01</v>
      </c>
      <c r="V130">
        <v>0.25</v>
      </c>
      <c r="W130" t="s">
        <v>209</v>
      </c>
      <c r="X130" t="s">
        <v>210</v>
      </c>
      <c r="Y130">
        <v>129</v>
      </c>
      <c r="AA130">
        <v>0</v>
      </c>
      <c r="AB130">
        <v>1</v>
      </c>
      <c r="AC130">
        <v>1</v>
      </c>
      <c r="AD130">
        <v>1</v>
      </c>
      <c r="AE130">
        <v>129</v>
      </c>
      <c r="AG130">
        <v>0</v>
      </c>
      <c r="AH130" t="str" cm="1">
        <f t="array" aca="1" ref="AH130" ca="1">INDEX(data!$B$2:$B$7,RANDBETWEEN(1,6))</f>
        <v>18-24</v>
      </c>
      <c r="AI130" t="str" cm="1">
        <f t="array" aca="1" ref="AI130" ca="1">INDEX(data!$D$2:$D$5,RANDBETWEEN(1,4))</f>
        <v>Prefer not to say</v>
      </c>
      <c r="AJ130" t="str" cm="1">
        <f t="array" aca="1" ref="AJ130" ca="1">INDEX(data!$C$2:$C$7,RANDBETWEEN(1,6))</f>
        <v>Prefer not to say</v>
      </c>
      <c r="AK130" t="str" cm="1">
        <f t="array" aca="1" ref="AK130" ca="1">INDEX(data!$A$2:$A$206,RANDBETWEEN(1,205))</f>
        <v>Jersey</v>
      </c>
      <c r="AL130">
        <f t="shared" ca="1" si="361"/>
        <v>3</v>
      </c>
      <c r="AM130">
        <v>1</v>
      </c>
      <c r="AN130">
        <v>1</v>
      </c>
      <c r="AO130">
        <v>129</v>
      </c>
      <c r="AQ130">
        <v>0</v>
      </c>
      <c r="AR130" t="s">
        <v>215</v>
      </c>
      <c r="AS130" t="s">
        <v>216</v>
      </c>
      <c r="AT130">
        <v>15</v>
      </c>
      <c r="AU130">
        <v>1</v>
      </c>
      <c r="AV130">
        <v>1</v>
      </c>
      <c r="AW130">
        <f t="shared" si="369"/>
        <v>1</v>
      </c>
      <c r="AY130">
        <f t="shared" ref="AY130" ca="1" si="668">BE130*5</f>
        <v>10</v>
      </c>
      <c r="AZ130">
        <f t="shared" si="371"/>
        <v>0</v>
      </c>
      <c r="BA130">
        <f t="shared" si="371"/>
        <v>0</v>
      </c>
      <c r="BB130">
        <f t="shared" si="364"/>
        <v>10</v>
      </c>
      <c r="BC130">
        <f t="shared" ref="BC130" si="669">BC128+1</f>
        <v>66</v>
      </c>
      <c r="BD130" t="str">
        <f t="shared" ref="BD130" ca="1" si="670">IF(RANDBETWEEN(0,99)&lt;=30,"Yes","No")</f>
        <v>Yes</v>
      </c>
      <c r="BE130">
        <f t="shared" ref="BE130" ca="1" si="671">IF(BD130="YES", RANDBETWEEN(BB130/5,BB130/5+3), RANDBETWEEN(0, BB130/5+7))</f>
        <v>2</v>
      </c>
      <c r="BF130">
        <v>1</v>
      </c>
      <c r="BG130">
        <v>129</v>
      </c>
      <c r="BI130">
        <v>0</v>
      </c>
      <c r="BK130">
        <v>1</v>
      </c>
      <c r="BL130">
        <v>1</v>
      </c>
      <c r="BM130">
        <v>129</v>
      </c>
      <c r="BO130">
        <v>0</v>
      </c>
      <c r="BP130">
        <v>1</v>
      </c>
      <c r="BQ130">
        <v>1</v>
      </c>
    </row>
    <row r="131" spans="1:69" x14ac:dyDescent="0.25">
      <c r="A131">
        <v>130</v>
      </c>
      <c r="B131" t="str">
        <f t="shared" ca="1" si="359"/>
        <v>du1wl0hw</v>
      </c>
      <c r="D131">
        <v>0</v>
      </c>
      <c r="E131">
        <v>13</v>
      </c>
      <c r="F131">
        <v>13</v>
      </c>
      <c r="G131" t="s">
        <v>206</v>
      </c>
      <c r="H131" t="s">
        <v>207</v>
      </c>
      <c r="I131" s="1">
        <f t="shared" ref="I131" si="672">I129+1/1440</f>
        <v>44947.863227581154</v>
      </c>
      <c r="J131">
        <v>1</v>
      </c>
      <c r="M131">
        <f t="shared" ref="M131:M194" si="673">AY131</f>
        <v>40</v>
      </c>
      <c r="O131" t="s">
        <v>208</v>
      </c>
      <c r="T131">
        <v>0</v>
      </c>
      <c r="U131">
        <v>0.01</v>
      </c>
      <c r="V131">
        <v>0.25</v>
      </c>
      <c r="W131" t="s">
        <v>209</v>
      </c>
      <c r="X131" t="s">
        <v>210</v>
      </c>
      <c r="Y131">
        <v>130</v>
      </c>
      <c r="AA131">
        <v>0</v>
      </c>
      <c r="AB131">
        <v>1</v>
      </c>
      <c r="AC131">
        <v>1</v>
      </c>
      <c r="AD131">
        <v>1</v>
      </c>
      <c r="AE131">
        <v>130</v>
      </c>
      <c r="AG131">
        <v>0</v>
      </c>
      <c r="AH131" t="str" cm="1">
        <f t="array" aca="1" ref="AH131" ca="1">INDEX(data!$B$2:$B$7,RANDBETWEEN(1,6))</f>
        <v>45-54</v>
      </c>
      <c r="AI131" t="str" cm="1">
        <f t="array" aca="1" ref="AI131" ca="1">INDEX(data!$D$2:$D$5,RANDBETWEEN(1,4))</f>
        <v>Prefer not to say</v>
      </c>
      <c r="AJ131" t="str" cm="1">
        <f t="array" aca="1" ref="AJ131" ca="1">INDEX(data!$C$2:$C$7,RANDBETWEEN(1,6))</f>
        <v>High School or lower</v>
      </c>
      <c r="AK131" t="str" cm="1">
        <f t="array" aca="1" ref="AK131" ca="1">INDEX(data!$A$2:$A$206,RANDBETWEEN(1,205))</f>
        <v>Malawi</v>
      </c>
      <c r="AL131">
        <f t="shared" ca="1" si="361"/>
        <v>4</v>
      </c>
      <c r="AM131">
        <v>1</v>
      </c>
      <c r="AN131">
        <v>1</v>
      </c>
      <c r="AO131">
        <v>130</v>
      </c>
      <c r="AQ131">
        <v>0</v>
      </c>
      <c r="AR131" t="s">
        <v>215</v>
      </c>
      <c r="AS131" t="s">
        <v>216</v>
      </c>
      <c r="AT131">
        <v>15</v>
      </c>
      <c r="AU131">
        <v>1</v>
      </c>
      <c r="AV131">
        <v>1</v>
      </c>
      <c r="AW131">
        <f t="shared" si="369"/>
        <v>2</v>
      </c>
      <c r="AY131">
        <f t="shared" ref="AY131" si="674">AY129</f>
        <v>40</v>
      </c>
      <c r="AZ131">
        <f t="shared" si="371"/>
        <v>1</v>
      </c>
      <c r="BA131">
        <f t="shared" ref="BA131" ca="1" si="675">BE131</f>
        <v>2</v>
      </c>
      <c r="BB131">
        <f t="shared" si="364"/>
        <v>10</v>
      </c>
      <c r="BC131">
        <f t="shared" ref="BC131" si="676">BC130</f>
        <v>66</v>
      </c>
      <c r="BD131" t="str">
        <f t="shared" ref="BD131" ca="1" si="677">BD130</f>
        <v>Yes</v>
      </c>
      <c r="BE131">
        <f t="shared" ref="BE131" ca="1" si="678">BE130</f>
        <v>2</v>
      </c>
      <c r="BF131">
        <v>1</v>
      </c>
      <c r="BG131">
        <v>130</v>
      </c>
      <c r="BI131">
        <v>0</v>
      </c>
      <c r="BK131">
        <v>1</v>
      </c>
      <c r="BL131">
        <v>1</v>
      </c>
      <c r="BM131">
        <v>130</v>
      </c>
      <c r="BO131">
        <v>0</v>
      </c>
      <c r="BP131">
        <v>1</v>
      </c>
      <c r="BQ131">
        <v>1</v>
      </c>
    </row>
    <row r="132" spans="1:69" x14ac:dyDescent="0.25">
      <c r="A132">
        <v>131</v>
      </c>
      <c r="B132" t="str">
        <f t="shared" ca="1" si="359"/>
        <v>wx9hb0vx</v>
      </c>
      <c r="D132">
        <v>0</v>
      </c>
      <c r="E132">
        <v>13</v>
      </c>
      <c r="F132">
        <v>13</v>
      </c>
      <c r="G132" t="s">
        <v>206</v>
      </c>
      <c r="H132" t="s">
        <v>207</v>
      </c>
      <c r="I132" s="1">
        <f t="shared" ref="I132" si="679">I131+2/86400</f>
        <v>44947.8632507293</v>
      </c>
      <c r="J132">
        <v>1</v>
      </c>
      <c r="M132">
        <f t="shared" ca="1" si="673"/>
        <v>0</v>
      </c>
      <c r="O132" t="s">
        <v>208</v>
      </c>
      <c r="T132">
        <v>0</v>
      </c>
      <c r="U132">
        <v>0.01</v>
      </c>
      <c r="V132">
        <v>0.25</v>
      </c>
      <c r="W132" t="s">
        <v>209</v>
      </c>
      <c r="X132" t="s">
        <v>210</v>
      </c>
      <c r="Y132">
        <v>131</v>
      </c>
      <c r="AA132">
        <v>0</v>
      </c>
      <c r="AB132">
        <v>1</v>
      </c>
      <c r="AC132">
        <v>1</v>
      </c>
      <c r="AD132">
        <v>1</v>
      </c>
      <c r="AE132">
        <v>131</v>
      </c>
      <c r="AG132">
        <v>0</v>
      </c>
      <c r="AH132" t="str" cm="1">
        <f t="array" aca="1" ref="AH132" ca="1">INDEX(data!$B$2:$B$7,RANDBETWEEN(1,6))</f>
        <v>25-34</v>
      </c>
      <c r="AI132" t="str" cm="1">
        <f t="array" aca="1" ref="AI132" ca="1">INDEX(data!$D$2:$D$5,RANDBETWEEN(1,4))</f>
        <v>Other</v>
      </c>
      <c r="AJ132" t="str" cm="1">
        <f t="array" aca="1" ref="AJ132" ca="1">INDEX(data!$C$2:$C$7,RANDBETWEEN(1,6))</f>
        <v>Bachelors Degree</v>
      </c>
      <c r="AK132" t="str" cm="1">
        <f t="array" aca="1" ref="AK132" ca="1">INDEX(data!$A$2:$A$206,RANDBETWEEN(1,205))</f>
        <v>Morocco</v>
      </c>
      <c r="AL132">
        <f t="shared" ca="1" si="361"/>
        <v>2</v>
      </c>
      <c r="AM132">
        <v>1</v>
      </c>
      <c r="AN132">
        <v>1</v>
      </c>
      <c r="AO132">
        <v>131</v>
      </c>
      <c r="AQ132">
        <v>0</v>
      </c>
      <c r="AR132" t="s">
        <v>215</v>
      </c>
      <c r="AS132" t="s">
        <v>216</v>
      </c>
      <c r="AT132">
        <v>15</v>
      </c>
      <c r="AU132">
        <v>1</v>
      </c>
      <c r="AV132">
        <v>1</v>
      </c>
      <c r="AW132">
        <f t="shared" si="369"/>
        <v>1</v>
      </c>
      <c r="AY132">
        <f t="shared" ref="AY132" ca="1" si="680">BE132*5</f>
        <v>0</v>
      </c>
      <c r="AZ132">
        <f t="shared" si="371"/>
        <v>0</v>
      </c>
      <c r="BA132">
        <f t="shared" si="371"/>
        <v>0</v>
      </c>
      <c r="BB132">
        <f t="shared" si="364"/>
        <v>20</v>
      </c>
      <c r="BC132">
        <f t="shared" ref="BC132" si="681">BC130+1</f>
        <v>67</v>
      </c>
      <c r="BD132" t="str">
        <f t="shared" ref="BD132" ca="1" si="682">IF(RANDBETWEEN(0,99)&lt;=30,"Yes","No")</f>
        <v>No</v>
      </c>
      <c r="BE132">
        <f t="shared" ref="BE132" ca="1" si="683">IF(BD132="YES", RANDBETWEEN(BB132/5,BB132/5+3), RANDBETWEEN(0, BB132/5+7))</f>
        <v>0</v>
      </c>
      <c r="BF132">
        <v>1</v>
      </c>
      <c r="BG132">
        <v>131</v>
      </c>
      <c r="BI132">
        <v>0</v>
      </c>
      <c r="BK132">
        <v>1</v>
      </c>
      <c r="BL132">
        <v>1</v>
      </c>
      <c r="BM132">
        <v>131</v>
      </c>
      <c r="BO132">
        <v>0</v>
      </c>
      <c r="BP132">
        <v>1</v>
      </c>
      <c r="BQ132">
        <v>1</v>
      </c>
    </row>
    <row r="133" spans="1:69" x14ac:dyDescent="0.25">
      <c r="A133">
        <v>132</v>
      </c>
      <c r="B133" t="str">
        <f t="shared" ca="1" si="359"/>
        <v>cq7ud2vg</v>
      </c>
      <c r="D133">
        <v>0</v>
      </c>
      <c r="E133">
        <v>13</v>
      </c>
      <c r="F133">
        <v>13</v>
      </c>
      <c r="G133" t="s">
        <v>206</v>
      </c>
      <c r="H133" t="s">
        <v>207</v>
      </c>
      <c r="I133" s="1">
        <f t="shared" ref="I133" si="684">I131+1/1440</f>
        <v>44947.863922025601</v>
      </c>
      <c r="J133">
        <v>1</v>
      </c>
      <c r="M133">
        <f t="shared" si="673"/>
        <v>40</v>
      </c>
      <c r="O133" t="s">
        <v>208</v>
      </c>
      <c r="T133">
        <v>0</v>
      </c>
      <c r="U133">
        <v>0.01</v>
      </c>
      <c r="V133">
        <v>0.25</v>
      </c>
      <c r="W133" t="s">
        <v>209</v>
      </c>
      <c r="X133" t="s">
        <v>210</v>
      </c>
      <c r="Y133">
        <v>132</v>
      </c>
      <c r="AA133">
        <v>0</v>
      </c>
      <c r="AB133">
        <v>1</v>
      </c>
      <c r="AC133">
        <v>1</v>
      </c>
      <c r="AD133">
        <v>1</v>
      </c>
      <c r="AE133">
        <v>132</v>
      </c>
      <c r="AG133">
        <v>0</v>
      </c>
      <c r="AH133" t="str" cm="1">
        <f t="array" aca="1" ref="AH133" ca="1">INDEX(data!$B$2:$B$7,RANDBETWEEN(1,6))</f>
        <v>18-24</v>
      </c>
      <c r="AI133" t="str" cm="1">
        <f t="array" aca="1" ref="AI133" ca="1">INDEX(data!$D$2:$D$5,RANDBETWEEN(1,4))</f>
        <v>Male</v>
      </c>
      <c r="AJ133" t="str" cm="1">
        <f t="array" aca="1" ref="AJ133" ca="1">INDEX(data!$C$2:$C$7,RANDBETWEEN(1,6))</f>
        <v>Trade School</v>
      </c>
      <c r="AK133" t="str" cm="1">
        <f t="array" aca="1" ref="AK133" ca="1">INDEX(data!$A$2:$A$206,RANDBETWEEN(1,205))</f>
        <v>Cruise Ship</v>
      </c>
      <c r="AL133">
        <f t="shared" ca="1" si="361"/>
        <v>2</v>
      </c>
      <c r="AM133">
        <v>1</v>
      </c>
      <c r="AN133">
        <v>1</v>
      </c>
      <c r="AO133">
        <v>132</v>
      </c>
      <c r="AQ133">
        <v>0</v>
      </c>
      <c r="AR133" t="s">
        <v>215</v>
      </c>
      <c r="AS133" t="s">
        <v>216</v>
      </c>
      <c r="AT133">
        <v>15</v>
      </c>
      <c r="AU133">
        <v>1</v>
      </c>
      <c r="AV133">
        <v>1</v>
      </c>
      <c r="AW133">
        <f t="shared" si="369"/>
        <v>2</v>
      </c>
      <c r="AY133">
        <f t="shared" ref="AY133" si="685">AY131</f>
        <v>40</v>
      </c>
      <c r="AZ133">
        <f t="shared" si="371"/>
        <v>1</v>
      </c>
      <c r="BA133">
        <f t="shared" ref="BA133" ca="1" si="686">BE133</f>
        <v>0</v>
      </c>
      <c r="BB133">
        <f t="shared" si="364"/>
        <v>20</v>
      </c>
      <c r="BC133">
        <f t="shared" ref="BC133" si="687">BC132</f>
        <v>67</v>
      </c>
      <c r="BD133" t="str">
        <f t="shared" ref="BD133" ca="1" si="688">BD132</f>
        <v>No</v>
      </c>
      <c r="BE133">
        <f t="shared" ref="BE133" ca="1" si="689">BE132</f>
        <v>0</v>
      </c>
      <c r="BF133">
        <v>1</v>
      </c>
      <c r="BG133">
        <v>132</v>
      </c>
      <c r="BI133">
        <v>0</v>
      </c>
      <c r="BK133">
        <v>1</v>
      </c>
      <c r="BL133">
        <v>1</v>
      </c>
      <c r="BM133">
        <v>132</v>
      </c>
      <c r="BO133">
        <v>0</v>
      </c>
      <c r="BP133">
        <v>1</v>
      </c>
      <c r="BQ133">
        <v>1</v>
      </c>
    </row>
    <row r="134" spans="1:69" x14ac:dyDescent="0.25">
      <c r="A134">
        <v>133</v>
      </c>
      <c r="B134" t="str">
        <f t="shared" ca="1" si="359"/>
        <v>qk1hz5ca</v>
      </c>
      <c r="D134">
        <v>0</v>
      </c>
      <c r="E134">
        <v>13</v>
      </c>
      <c r="F134">
        <v>13</v>
      </c>
      <c r="G134" t="s">
        <v>206</v>
      </c>
      <c r="H134" t="s">
        <v>207</v>
      </c>
      <c r="I134" s="1">
        <f t="shared" ref="I134" si="690">I133+2/86400</f>
        <v>44947.863945173747</v>
      </c>
      <c r="J134">
        <v>1</v>
      </c>
      <c r="M134">
        <f t="shared" ca="1" si="673"/>
        <v>35</v>
      </c>
      <c r="O134" t="s">
        <v>208</v>
      </c>
      <c r="T134">
        <v>0</v>
      </c>
      <c r="U134">
        <v>0.01</v>
      </c>
      <c r="V134">
        <v>0.25</v>
      </c>
      <c r="W134" t="s">
        <v>209</v>
      </c>
      <c r="X134" t="s">
        <v>210</v>
      </c>
      <c r="Y134">
        <v>133</v>
      </c>
      <c r="AA134">
        <v>0</v>
      </c>
      <c r="AB134">
        <v>1</v>
      </c>
      <c r="AC134">
        <v>1</v>
      </c>
      <c r="AD134">
        <v>1</v>
      </c>
      <c r="AE134">
        <v>133</v>
      </c>
      <c r="AG134">
        <v>0</v>
      </c>
      <c r="AH134" t="str" cm="1">
        <f t="array" aca="1" ref="AH134" ca="1">INDEX(data!$B$2:$B$7,RANDBETWEEN(1,6))</f>
        <v>55-</v>
      </c>
      <c r="AI134" t="str" cm="1">
        <f t="array" aca="1" ref="AI134" ca="1">INDEX(data!$D$2:$D$5,RANDBETWEEN(1,4))</f>
        <v>Other</v>
      </c>
      <c r="AJ134" t="str" cm="1">
        <f t="array" aca="1" ref="AJ134" ca="1">INDEX(data!$C$2:$C$7,RANDBETWEEN(1,6))</f>
        <v>Prefer not to say</v>
      </c>
      <c r="AK134" t="str" cm="1">
        <f t="array" aca="1" ref="AK134" ca="1">INDEX(data!$A$2:$A$206,RANDBETWEEN(1,205))</f>
        <v>Falkland Islands</v>
      </c>
      <c r="AL134">
        <f t="shared" ca="1" si="361"/>
        <v>1</v>
      </c>
      <c r="AM134">
        <v>1</v>
      </c>
      <c r="AN134">
        <v>1</v>
      </c>
      <c r="AO134">
        <v>133</v>
      </c>
      <c r="AQ134">
        <v>0</v>
      </c>
      <c r="AR134" t="s">
        <v>215</v>
      </c>
      <c r="AS134" t="s">
        <v>216</v>
      </c>
      <c r="AT134">
        <v>15</v>
      </c>
      <c r="AU134">
        <v>1</v>
      </c>
      <c r="AV134">
        <v>1</v>
      </c>
      <c r="AW134">
        <f t="shared" si="369"/>
        <v>1</v>
      </c>
      <c r="AY134">
        <f t="shared" ref="AY134" ca="1" si="691">BE134*5</f>
        <v>35</v>
      </c>
      <c r="AZ134">
        <f t="shared" si="371"/>
        <v>0</v>
      </c>
      <c r="BA134">
        <f t="shared" si="371"/>
        <v>0</v>
      </c>
      <c r="BB134">
        <f t="shared" si="364"/>
        <v>5</v>
      </c>
      <c r="BC134">
        <f t="shared" ref="BC134" si="692">BC132+1</f>
        <v>68</v>
      </c>
      <c r="BD134" t="str">
        <f t="shared" ref="BD134" ca="1" si="693">IF(RANDBETWEEN(0,99)&lt;=30,"Yes","No")</f>
        <v>No</v>
      </c>
      <c r="BE134">
        <f t="shared" ref="BE134" ca="1" si="694">IF(BD134="YES", RANDBETWEEN(BB134/5,BB134/5+3), RANDBETWEEN(0, BB134/5+7))</f>
        <v>7</v>
      </c>
      <c r="BF134">
        <v>1</v>
      </c>
      <c r="BG134">
        <v>133</v>
      </c>
      <c r="BI134">
        <v>0</v>
      </c>
      <c r="BK134">
        <v>1</v>
      </c>
      <c r="BL134">
        <v>1</v>
      </c>
      <c r="BM134">
        <v>133</v>
      </c>
      <c r="BO134">
        <v>0</v>
      </c>
      <c r="BP134">
        <v>1</v>
      </c>
      <c r="BQ134">
        <v>1</v>
      </c>
    </row>
    <row r="135" spans="1:69" x14ac:dyDescent="0.25">
      <c r="A135">
        <v>134</v>
      </c>
      <c r="B135" t="str">
        <f t="shared" ca="1" si="359"/>
        <v>cj9dz7ww</v>
      </c>
      <c r="D135">
        <v>0</v>
      </c>
      <c r="E135">
        <v>13</v>
      </c>
      <c r="F135">
        <v>13</v>
      </c>
      <c r="G135" t="s">
        <v>206</v>
      </c>
      <c r="H135" t="s">
        <v>207</v>
      </c>
      <c r="I135" s="1">
        <f t="shared" ref="I135" si="695">I133+1/1440</f>
        <v>44947.864616470048</v>
      </c>
      <c r="J135">
        <v>1</v>
      </c>
      <c r="M135">
        <f t="shared" si="673"/>
        <v>40</v>
      </c>
      <c r="O135" t="s">
        <v>208</v>
      </c>
      <c r="T135">
        <v>0</v>
      </c>
      <c r="U135">
        <v>0.01</v>
      </c>
      <c r="V135">
        <v>0.25</v>
      </c>
      <c r="W135" t="s">
        <v>209</v>
      </c>
      <c r="X135" t="s">
        <v>210</v>
      </c>
      <c r="Y135">
        <v>134</v>
      </c>
      <c r="AA135">
        <v>0</v>
      </c>
      <c r="AB135">
        <v>1</v>
      </c>
      <c r="AC135">
        <v>1</v>
      </c>
      <c r="AD135">
        <v>1</v>
      </c>
      <c r="AE135">
        <v>134</v>
      </c>
      <c r="AG135">
        <v>0</v>
      </c>
      <c r="AH135" t="str" cm="1">
        <f t="array" aca="1" ref="AH135" ca="1">INDEX(data!$B$2:$B$7,RANDBETWEEN(1,6))</f>
        <v>35-44</v>
      </c>
      <c r="AI135" t="str" cm="1">
        <f t="array" aca="1" ref="AI135" ca="1">INDEX(data!$D$2:$D$5,RANDBETWEEN(1,4))</f>
        <v>Female</v>
      </c>
      <c r="AJ135" t="str" cm="1">
        <f t="array" aca="1" ref="AJ135" ca="1">INDEX(data!$C$2:$C$7,RANDBETWEEN(1,6))</f>
        <v>Ph.D. or higher</v>
      </c>
      <c r="AK135" t="str" cm="1">
        <f t="array" aca="1" ref="AK135" ca="1">INDEX(data!$A$2:$A$206,RANDBETWEEN(1,205))</f>
        <v>Belarus</v>
      </c>
      <c r="AL135">
        <f t="shared" ca="1" si="361"/>
        <v>5</v>
      </c>
      <c r="AM135">
        <v>1</v>
      </c>
      <c r="AN135">
        <v>1</v>
      </c>
      <c r="AO135">
        <v>134</v>
      </c>
      <c r="AQ135">
        <v>0</v>
      </c>
      <c r="AR135" t="s">
        <v>215</v>
      </c>
      <c r="AS135" t="s">
        <v>216</v>
      </c>
      <c r="AT135">
        <v>15</v>
      </c>
      <c r="AU135">
        <v>1</v>
      </c>
      <c r="AV135">
        <v>1</v>
      </c>
      <c r="AW135">
        <f t="shared" si="369"/>
        <v>2</v>
      </c>
      <c r="AY135">
        <f t="shared" ref="AY135" si="696">AY133</f>
        <v>40</v>
      </c>
      <c r="AZ135">
        <f t="shared" si="371"/>
        <v>1</v>
      </c>
      <c r="BA135">
        <f t="shared" ref="BA135" ca="1" si="697">BE135</f>
        <v>7</v>
      </c>
      <c r="BB135">
        <f t="shared" si="364"/>
        <v>5</v>
      </c>
      <c r="BC135">
        <f t="shared" ref="BC135" si="698">BC134</f>
        <v>68</v>
      </c>
      <c r="BD135" t="str">
        <f t="shared" ref="BD135" ca="1" si="699">BD134</f>
        <v>No</v>
      </c>
      <c r="BE135">
        <f t="shared" ref="BE135" ca="1" si="700">BE134</f>
        <v>7</v>
      </c>
      <c r="BF135">
        <v>1</v>
      </c>
      <c r="BG135">
        <v>134</v>
      </c>
      <c r="BI135">
        <v>0</v>
      </c>
      <c r="BK135">
        <v>1</v>
      </c>
      <c r="BL135">
        <v>1</v>
      </c>
      <c r="BM135">
        <v>134</v>
      </c>
      <c r="BO135">
        <v>0</v>
      </c>
      <c r="BP135">
        <v>1</v>
      </c>
      <c r="BQ135">
        <v>1</v>
      </c>
    </row>
    <row r="136" spans="1:69" x14ac:dyDescent="0.25">
      <c r="A136">
        <v>135</v>
      </c>
      <c r="B136" t="str">
        <f t="shared" ca="1" si="359"/>
        <v>tk8te2js</v>
      </c>
      <c r="D136">
        <v>0</v>
      </c>
      <c r="E136">
        <v>13</v>
      </c>
      <c r="F136">
        <v>13</v>
      </c>
      <c r="G136" t="s">
        <v>206</v>
      </c>
      <c r="H136" t="s">
        <v>207</v>
      </c>
      <c r="I136" s="1">
        <f t="shared" ref="I136" si="701">I135+2/86400</f>
        <v>44947.864639618194</v>
      </c>
      <c r="J136">
        <v>1</v>
      </c>
      <c r="M136">
        <f t="shared" ca="1" si="673"/>
        <v>20</v>
      </c>
      <c r="O136" t="s">
        <v>208</v>
      </c>
      <c r="T136">
        <v>0</v>
      </c>
      <c r="U136">
        <v>0.01</v>
      </c>
      <c r="V136">
        <v>0.25</v>
      </c>
      <c r="W136" t="s">
        <v>209</v>
      </c>
      <c r="X136" t="s">
        <v>210</v>
      </c>
      <c r="Y136">
        <v>135</v>
      </c>
      <c r="AA136">
        <v>0</v>
      </c>
      <c r="AB136">
        <v>1</v>
      </c>
      <c r="AC136">
        <v>1</v>
      </c>
      <c r="AD136">
        <v>1</v>
      </c>
      <c r="AE136">
        <v>135</v>
      </c>
      <c r="AG136">
        <v>0</v>
      </c>
      <c r="AH136" t="str" cm="1">
        <f t="array" aca="1" ref="AH136" ca="1">INDEX(data!$B$2:$B$7,RANDBETWEEN(1,6))</f>
        <v>25-34</v>
      </c>
      <c r="AI136" t="str" cm="1">
        <f t="array" aca="1" ref="AI136" ca="1">INDEX(data!$D$2:$D$5,RANDBETWEEN(1,4))</f>
        <v>Male</v>
      </c>
      <c r="AJ136" t="str" cm="1">
        <f t="array" aca="1" ref="AJ136" ca="1">INDEX(data!$C$2:$C$7,RANDBETWEEN(1,6))</f>
        <v>Prefer not to say</v>
      </c>
      <c r="AK136" t="str" cm="1">
        <f t="array" aca="1" ref="AK136" ca="1">INDEX(data!$A$2:$A$206,RANDBETWEEN(1,205))</f>
        <v>Anguilla</v>
      </c>
      <c r="AL136">
        <f t="shared" ca="1" si="361"/>
        <v>5</v>
      </c>
      <c r="AM136">
        <v>1</v>
      </c>
      <c r="AN136">
        <v>1</v>
      </c>
      <c r="AO136">
        <v>135</v>
      </c>
      <c r="AQ136">
        <v>0</v>
      </c>
      <c r="AR136" t="s">
        <v>215</v>
      </c>
      <c r="AS136" t="s">
        <v>216</v>
      </c>
      <c r="AT136">
        <v>15</v>
      </c>
      <c r="AU136">
        <v>1</v>
      </c>
      <c r="AV136">
        <v>1</v>
      </c>
      <c r="AW136">
        <f t="shared" si="369"/>
        <v>1</v>
      </c>
      <c r="AY136">
        <f t="shared" ref="AY136" ca="1" si="702">BE136*5</f>
        <v>20</v>
      </c>
      <c r="AZ136">
        <f t="shared" si="371"/>
        <v>0</v>
      </c>
      <c r="BA136">
        <f t="shared" si="371"/>
        <v>0</v>
      </c>
      <c r="BB136">
        <f t="shared" si="364"/>
        <v>10</v>
      </c>
      <c r="BC136">
        <f t="shared" ref="BC136" si="703">BC134+1</f>
        <v>69</v>
      </c>
      <c r="BD136" t="str">
        <f t="shared" ref="BD136" ca="1" si="704">IF(RANDBETWEEN(0,99)&lt;=30,"Yes","No")</f>
        <v>Yes</v>
      </c>
      <c r="BE136">
        <f t="shared" ref="BE136" ca="1" si="705">IF(BD136="YES", RANDBETWEEN(BB136/5,BB136/5+3), RANDBETWEEN(0, BB136/5+7))</f>
        <v>4</v>
      </c>
      <c r="BF136">
        <v>1</v>
      </c>
      <c r="BG136">
        <v>135</v>
      </c>
      <c r="BI136">
        <v>0</v>
      </c>
      <c r="BK136">
        <v>1</v>
      </c>
      <c r="BL136">
        <v>1</v>
      </c>
      <c r="BM136">
        <v>135</v>
      </c>
      <c r="BO136">
        <v>0</v>
      </c>
      <c r="BP136">
        <v>1</v>
      </c>
      <c r="BQ136">
        <v>1</v>
      </c>
    </row>
    <row r="137" spans="1:69" x14ac:dyDescent="0.25">
      <c r="A137">
        <v>136</v>
      </c>
      <c r="B137" t="str">
        <f t="shared" ca="1" si="359"/>
        <v>mk7ov6yp</v>
      </c>
      <c r="D137">
        <v>0</v>
      </c>
      <c r="E137">
        <v>13</v>
      </c>
      <c r="F137">
        <v>13</v>
      </c>
      <c r="G137" t="s">
        <v>206</v>
      </c>
      <c r="H137" t="s">
        <v>207</v>
      </c>
      <c r="I137" s="1">
        <f t="shared" ref="I137" si="706">I135+1/1440</f>
        <v>44947.865310914494</v>
      </c>
      <c r="J137">
        <v>1</v>
      </c>
      <c r="M137">
        <f t="shared" si="673"/>
        <v>40</v>
      </c>
      <c r="O137" t="s">
        <v>208</v>
      </c>
      <c r="T137">
        <v>0</v>
      </c>
      <c r="U137">
        <v>0.01</v>
      </c>
      <c r="V137">
        <v>0.25</v>
      </c>
      <c r="W137" t="s">
        <v>209</v>
      </c>
      <c r="X137" t="s">
        <v>210</v>
      </c>
      <c r="Y137">
        <v>136</v>
      </c>
      <c r="AA137">
        <v>0</v>
      </c>
      <c r="AB137">
        <v>1</v>
      </c>
      <c r="AC137">
        <v>1</v>
      </c>
      <c r="AD137">
        <v>1</v>
      </c>
      <c r="AE137">
        <v>136</v>
      </c>
      <c r="AG137">
        <v>0</v>
      </c>
      <c r="AH137" t="str" cm="1">
        <f t="array" aca="1" ref="AH137" ca="1">INDEX(data!$B$2:$B$7,RANDBETWEEN(1,6))</f>
        <v>Prefer not to say</v>
      </c>
      <c r="AI137" t="str" cm="1">
        <f t="array" aca="1" ref="AI137" ca="1">INDEX(data!$D$2:$D$5,RANDBETWEEN(1,4))</f>
        <v>Male</v>
      </c>
      <c r="AJ137" t="str" cm="1">
        <f t="array" aca="1" ref="AJ137" ca="1">INDEX(data!$C$2:$C$7,RANDBETWEEN(1,6))</f>
        <v>High School or lower</v>
      </c>
      <c r="AK137" t="str" cm="1">
        <f t="array" aca="1" ref="AK137" ca="1">INDEX(data!$A$2:$A$206,RANDBETWEEN(1,205))</f>
        <v>Nicaragua</v>
      </c>
      <c r="AL137">
        <f t="shared" ca="1" si="361"/>
        <v>5</v>
      </c>
      <c r="AM137">
        <v>1</v>
      </c>
      <c r="AN137">
        <v>1</v>
      </c>
      <c r="AO137">
        <v>136</v>
      </c>
      <c r="AQ137">
        <v>0</v>
      </c>
      <c r="AR137" t="s">
        <v>215</v>
      </c>
      <c r="AS137" t="s">
        <v>216</v>
      </c>
      <c r="AT137">
        <v>15</v>
      </c>
      <c r="AU137">
        <v>1</v>
      </c>
      <c r="AV137">
        <v>1</v>
      </c>
      <c r="AW137">
        <f t="shared" si="369"/>
        <v>2</v>
      </c>
      <c r="AY137">
        <f t="shared" ref="AY137" si="707">AY135</f>
        <v>40</v>
      </c>
      <c r="AZ137">
        <f t="shared" si="371"/>
        <v>1</v>
      </c>
      <c r="BA137">
        <f t="shared" ref="BA137" ca="1" si="708">BE137</f>
        <v>4</v>
      </c>
      <c r="BB137">
        <f t="shared" si="364"/>
        <v>10</v>
      </c>
      <c r="BC137">
        <f t="shared" ref="BC137" si="709">BC136</f>
        <v>69</v>
      </c>
      <c r="BD137" t="str">
        <f t="shared" ref="BD137" ca="1" si="710">BD136</f>
        <v>Yes</v>
      </c>
      <c r="BE137">
        <f t="shared" ref="BE137" ca="1" si="711">BE136</f>
        <v>4</v>
      </c>
      <c r="BF137">
        <v>1</v>
      </c>
      <c r="BG137">
        <v>136</v>
      </c>
      <c r="BI137">
        <v>0</v>
      </c>
      <c r="BK137">
        <v>1</v>
      </c>
      <c r="BL137">
        <v>1</v>
      </c>
      <c r="BM137">
        <v>136</v>
      </c>
      <c r="BO137">
        <v>0</v>
      </c>
      <c r="BP137">
        <v>1</v>
      </c>
      <c r="BQ137">
        <v>1</v>
      </c>
    </row>
    <row r="138" spans="1:69" x14ac:dyDescent="0.25">
      <c r="A138">
        <v>137</v>
      </c>
      <c r="B138" t="str">
        <f t="shared" ca="1" si="359"/>
        <v>ea4wy8fc</v>
      </c>
      <c r="D138">
        <v>0</v>
      </c>
      <c r="E138">
        <v>13</v>
      </c>
      <c r="F138">
        <v>13</v>
      </c>
      <c r="G138" t="s">
        <v>206</v>
      </c>
      <c r="H138" t="s">
        <v>207</v>
      </c>
      <c r="I138" s="1">
        <f t="shared" ref="I138" si="712">I137+2/86400</f>
        <v>44947.865334062641</v>
      </c>
      <c r="J138">
        <v>1</v>
      </c>
      <c r="M138">
        <f t="shared" ca="1" si="673"/>
        <v>20</v>
      </c>
      <c r="O138" t="s">
        <v>208</v>
      </c>
      <c r="T138">
        <v>0</v>
      </c>
      <c r="U138">
        <v>0.01</v>
      </c>
      <c r="V138">
        <v>0.25</v>
      </c>
      <c r="W138" t="s">
        <v>209</v>
      </c>
      <c r="X138" t="s">
        <v>210</v>
      </c>
      <c r="Y138">
        <v>137</v>
      </c>
      <c r="AA138">
        <v>0</v>
      </c>
      <c r="AB138">
        <v>1</v>
      </c>
      <c r="AC138">
        <v>1</v>
      </c>
      <c r="AD138">
        <v>1</v>
      </c>
      <c r="AE138">
        <v>137</v>
      </c>
      <c r="AG138">
        <v>0</v>
      </c>
      <c r="AH138" t="str" cm="1">
        <f t="array" aca="1" ref="AH138" ca="1">INDEX(data!$B$2:$B$7,RANDBETWEEN(1,6))</f>
        <v>35-44</v>
      </c>
      <c r="AI138" t="str" cm="1">
        <f t="array" aca="1" ref="AI138" ca="1">INDEX(data!$D$2:$D$5,RANDBETWEEN(1,4))</f>
        <v>Female</v>
      </c>
      <c r="AJ138" t="str" cm="1">
        <f t="array" aca="1" ref="AJ138" ca="1">INDEX(data!$C$2:$C$7,RANDBETWEEN(1,6))</f>
        <v>Masters Degree</v>
      </c>
      <c r="AK138" t="str" cm="1">
        <f t="array" aca="1" ref="AK138" ca="1">INDEX(data!$A$2:$A$206,RANDBETWEEN(1,205))</f>
        <v>Yemen</v>
      </c>
      <c r="AL138">
        <f t="shared" ca="1" si="361"/>
        <v>4</v>
      </c>
      <c r="AM138">
        <v>1</v>
      </c>
      <c r="AN138">
        <v>1</v>
      </c>
      <c r="AO138">
        <v>137</v>
      </c>
      <c r="AQ138">
        <v>0</v>
      </c>
      <c r="AR138" t="s">
        <v>215</v>
      </c>
      <c r="AS138" t="s">
        <v>216</v>
      </c>
      <c r="AT138">
        <v>15</v>
      </c>
      <c r="AU138">
        <v>1</v>
      </c>
      <c r="AV138">
        <v>1</v>
      </c>
      <c r="AW138">
        <f t="shared" si="369"/>
        <v>1</v>
      </c>
      <c r="AY138">
        <f t="shared" ref="AY138" ca="1" si="713">BE138*5</f>
        <v>20</v>
      </c>
      <c r="AZ138">
        <f t="shared" si="371"/>
        <v>0</v>
      </c>
      <c r="BA138">
        <f t="shared" si="371"/>
        <v>0</v>
      </c>
      <c r="BB138">
        <f t="shared" si="364"/>
        <v>20</v>
      </c>
      <c r="BC138">
        <f t="shared" ref="BC138" si="714">BC136+1</f>
        <v>70</v>
      </c>
      <c r="BD138" t="str">
        <f t="shared" ref="BD138" ca="1" si="715">IF(RANDBETWEEN(0,99)&lt;=30,"Yes","No")</f>
        <v>No</v>
      </c>
      <c r="BE138">
        <f t="shared" ref="BE138" ca="1" si="716">IF(BD138="YES", RANDBETWEEN(BB138/5,BB138/5+3), RANDBETWEEN(0, BB138/5+7))</f>
        <v>4</v>
      </c>
      <c r="BF138">
        <v>1</v>
      </c>
      <c r="BG138">
        <v>137</v>
      </c>
      <c r="BI138">
        <v>0</v>
      </c>
      <c r="BK138">
        <v>1</v>
      </c>
      <c r="BL138">
        <v>1</v>
      </c>
      <c r="BM138">
        <v>137</v>
      </c>
      <c r="BO138">
        <v>0</v>
      </c>
      <c r="BP138">
        <v>1</v>
      </c>
      <c r="BQ138">
        <v>1</v>
      </c>
    </row>
    <row r="139" spans="1:69" x14ac:dyDescent="0.25">
      <c r="A139">
        <v>138</v>
      </c>
      <c r="B139" t="str">
        <f t="shared" ref="B139:B201" ca="1" si="717">_xlfn.CONCAT(CHAR(RANDBETWEEN(97,122)),CHAR(RANDBETWEEN(97,122)),CHAR(RANDBETWEEN(48,57)),CHAR(RANDBETWEEN(97,122)),CHAR(RANDBETWEEN(97,122)),CHAR(RANDBETWEEN(48,57)),CHAR(RANDBETWEEN(97,122)),CHAR(RANDBETWEEN(97,122)))</f>
        <v>we8cx0aj</v>
      </c>
      <c r="D139">
        <v>0</v>
      </c>
      <c r="E139">
        <v>13</v>
      </c>
      <c r="F139">
        <v>13</v>
      </c>
      <c r="G139" t="s">
        <v>206</v>
      </c>
      <c r="H139" t="s">
        <v>207</v>
      </c>
      <c r="I139" s="1">
        <f t="shared" ref="I139" si="718">I137+1/1440</f>
        <v>44947.866005358941</v>
      </c>
      <c r="J139">
        <v>1</v>
      </c>
      <c r="M139">
        <f t="shared" si="673"/>
        <v>40</v>
      </c>
      <c r="O139" t="s">
        <v>208</v>
      </c>
      <c r="T139">
        <v>0</v>
      </c>
      <c r="U139">
        <v>0.01</v>
      </c>
      <c r="V139">
        <v>0.25</v>
      </c>
      <c r="W139" t="s">
        <v>209</v>
      </c>
      <c r="X139" t="s">
        <v>210</v>
      </c>
      <c r="Y139">
        <v>138</v>
      </c>
      <c r="AA139">
        <v>0</v>
      </c>
      <c r="AB139">
        <v>1</v>
      </c>
      <c r="AC139">
        <v>1</v>
      </c>
      <c r="AD139">
        <v>1</v>
      </c>
      <c r="AE139">
        <v>138</v>
      </c>
      <c r="AG139">
        <v>0</v>
      </c>
      <c r="AH139" t="str" cm="1">
        <f t="array" aca="1" ref="AH139" ca="1">INDEX(data!$B$2:$B$7,RANDBETWEEN(1,6))</f>
        <v>35-44</v>
      </c>
      <c r="AI139" t="str" cm="1">
        <f t="array" aca="1" ref="AI139" ca="1">INDEX(data!$D$2:$D$5,RANDBETWEEN(1,4))</f>
        <v>Prefer not to say</v>
      </c>
      <c r="AJ139" t="str" cm="1">
        <f t="array" aca="1" ref="AJ139" ca="1">INDEX(data!$C$2:$C$7,RANDBETWEEN(1,6))</f>
        <v>Bachelors Degree</v>
      </c>
      <c r="AK139" t="str" cm="1">
        <f t="array" aca="1" ref="AK139" ca="1">INDEX(data!$A$2:$A$206,RANDBETWEEN(1,205))</f>
        <v>Lesotho</v>
      </c>
      <c r="AL139">
        <f t="shared" ref="AL139:AL201" ca="1" si="719">RANDBETWEEN(1,8)</f>
        <v>6</v>
      </c>
      <c r="AM139">
        <v>1</v>
      </c>
      <c r="AN139">
        <v>1</v>
      </c>
      <c r="AO139">
        <v>138</v>
      </c>
      <c r="AQ139">
        <v>0</v>
      </c>
      <c r="AR139" t="s">
        <v>215</v>
      </c>
      <c r="AS139" t="s">
        <v>216</v>
      </c>
      <c r="AT139">
        <v>15</v>
      </c>
      <c r="AU139">
        <v>1</v>
      </c>
      <c r="AV139">
        <v>1</v>
      </c>
      <c r="AW139">
        <f t="shared" si="369"/>
        <v>2</v>
      </c>
      <c r="AY139">
        <f t="shared" ref="AY139" si="720">AY137</f>
        <v>40</v>
      </c>
      <c r="AZ139">
        <f t="shared" si="371"/>
        <v>1</v>
      </c>
      <c r="BA139">
        <f t="shared" ref="BA139" ca="1" si="721">BE139</f>
        <v>4</v>
      </c>
      <c r="BB139">
        <f t="shared" ref="BB139:BB201" si="722">BB133</f>
        <v>20</v>
      </c>
      <c r="BC139">
        <f t="shared" ref="BC139" si="723">BC138</f>
        <v>70</v>
      </c>
      <c r="BD139" t="str">
        <f t="shared" ref="BD139" ca="1" si="724">BD138</f>
        <v>No</v>
      </c>
      <c r="BE139">
        <f t="shared" ref="BE139" ca="1" si="725">BE138</f>
        <v>4</v>
      </c>
      <c r="BF139">
        <v>1</v>
      </c>
      <c r="BG139">
        <v>138</v>
      </c>
      <c r="BI139">
        <v>0</v>
      </c>
      <c r="BK139">
        <v>1</v>
      </c>
      <c r="BL139">
        <v>1</v>
      </c>
      <c r="BM139">
        <v>138</v>
      </c>
      <c r="BO139">
        <v>0</v>
      </c>
      <c r="BP139">
        <v>1</v>
      </c>
      <c r="BQ139">
        <v>1</v>
      </c>
    </row>
    <row r="140" spans="1:69" x14ac:dyDescent="0.25">
      <c r="A140">
        <v>139</v>
      </c>
      <c r="B140" t="str">
        <f t="shared" ca="1" si="717"/>
        <v>ta4fp1wu</v>
      </c>
      <c r="D140">
        <v>0</v>
      </c>
      <c r="E140">
        <v>13</v>
      </c>
      <c r="F140">
        <v>13</v>
      </c>
      <c r="G140" t="s">
        <v>206</v>
      </c>
      <c r="H140" t="s">
        <v>207</v>
      </c>
      <c r="I140" s="1">
        <f t="shared" ref="I140" si="726">I139+2/86400</f>
        <v>44947.866028507087</v>
      </c>
      <c r="J140">
        <v>1</v>
      </c>
      <c r="M140">
        <f t="shared" ca="1" si="673"/>
        <v>20</v>
      </c>
      <c r="O140" t="s">
        <v>208</v>
      </c>
      <c r="T140">
        <v>0</v>
      </c>
      <c r="U140">
        <v>0.01</v>
      </c>
      <c r="V140">
        <v>0.25</v>
      </c>
      <c r="W140" t="s">
        <v>209</v>
      </c>
      <c r="X140" t="s">
        <v>210</v>
      </c>
      <c r="Y140">
        <v>139</v>
      </c>
      <c r="AA140">
        <v>0</v>
      </c>
      <c r="AB140">
        <v>1</v>
      </c>
      <c r="AC140">
        <v>1</v>
      </c>
      <c r="AD140">
        <v>1</v>
      </c>
      <c r="AE140">
        <v>139</v>
      </c>
      <c r="AG140">
        <v>0</v>
      </c>
      <c r="AH140" t="str" cm="1">
        <f t="array" aca="1" ref="AH140" ca="1">INDEX(data!$B$2:$B$7,RANDBETWEEN(1,6))</f>
        <v>55-</v>
      </c>
      <c r="AI140" t="str" cm="1">
        <f t="array" aca="1" ref="AI140" ca="1">INDEX(data!$D$2:$D$5,RANDBETWEEN(1,4))</f>
        <v>Male</v>
      </c>
      <c r="AJ140" t="str" cm="1">
        <f t="array" aca="1" ref="AJ140" ca="1">INDEX(data!$C$2:$C$7,RANDBETWEEN(1,6))</f>
        <v>Bachelors Degree</v>
      </c>
      <c r="AK140" t="str" cm="1">
        <f t="array" aca="1" ref="AK140" ca="1">INDEX(data!$A$2:$A$206,RANDBETWEEN(1,205))</f>
        <v>Oman</v>
      </c>
      <c r="AL140">
        <f t="shared" ca="1" si="719"/>
        <v>2</v>
      </c>
      <c r="AM140">
        <v>1</v>
      </c>
      <c r="AN140">
        <v>1</v>
      </c>
      <c r="AO140">
        <v>139</v>
      </c>
      <c r="AQ140">
        <v>0</v>
      </c>
      <c r="AR140" t="s">
        <v>215</v>
      </c>
      <c r="AS140" t="s">
        <v>216</v>
      </c>
      <c r="AT140">
        <v>15</v>
      </c>
      <c r="AU140">
        <v>1</v>
      </c>
      <c r="AV140">
        <v>1</v>
      </c>
      <c r="AW140">
        <f t="shared" ref="AW140:AW201" si="727">AW138</f>
        <v>1</v>
      </c>
      <c r="AY140">
        <f t="shared" ref="AY140" ca="1" si="728">BE140*5</f>
        <v>20</v>
      </c>
      <c r="AZ140">
        <f t="shared" ref="AZ140:BA201" si="729">AZ138</f>
        <v>0</v>
      </c>
      <c r="BA140">
        <f t="shared" si="729"/>
        <v>0</v>
      </c>
      <c r="BB140">
        <f t="shared" si="722"/>
        <v>5</v>
      </c>
      <c r="BC140">
        <f t="shared" ref="BC140" si="730">BC138+1</f>
        <v>71</v>
      </c>
      <c r="BD140" t="str">
        <f t="shared" ref="BD140" ca="1" si="731">IF(RANDBETWEEN(0,99)&lt;=30,"Yes","No")</f>
        <v>No</v>
      </c>
      <c r="BE140">
        <f t="shared" ref="BE140" ca="1" si="732">IF(BD140="YES", RANDBETWEEN(BB140/5,BB140/5+3), RANDBETWEEN(0, BB140/5+7))</f>
        <v>4</v>
      </c>
      <c r="BF140">
        <v>1</v>
      </c>
      <c r="BG140">
        <v>139</v>
      </c>
      <c r="BI140">
        <v>0</v>
      </c>
      <c r="BK140">
        <v>1</v>
      </c>
      <c r="BL140">
        <v>1</v>
      </c>
      <c r="BM140">
        <v>139</v>
      </c>
      <c r="BO140">
        <v>0</v>
      </c>
      <c r="BP140">
        <v>1</v>
      </c>
      <c r="BQ140">
        <v>1</v>
      </c>
    </row>
    <row r="141" spans="1:69" x14ac:dyDescent="0.25">
      <c r="A141">
        <v>140</v>
      </c>
      <c r="B141" t="str">
        <f t="shared" ca="1" si="717"/>
        <v>qh1ji7wr</v>
      </c>
      <c r="D141">
        <v>0</v>
      </c>
      <c r="E141">
        <v>13</v>
      </c>
      <c r="F141">
        <v>13</v>
      </c>
      <c r="G141" t="s">
        <v>206</v>
      </c>
      <c r="H141" t="s">
        <v>207</v>
      </c>
      <c r="I141" s="1">
        <f t="shared" ref="I141" si="733">I139+1/1440</f>
        <v>44947.866699803388</v>
      </c>
      <c r="J141">
        <v>1</v>
      </c>
      <c r="M141">
        <f t="shared" si="673"/>
        <v>40</v>
      </c>
      <c r="O141" t="s">
        <v>208</v>
      </c>
      <c r="T141">
        <v>0</v>
      </c>
      <c r="U141">
        <v>0.01</v>
      </c>
      <c r="V141">
        <v>0.25</v>
      </c>
      <c r="W141" t="s">
        <v>209</v>
      </c>
      <c r="X141" t="s">
        <v>210</v>
      </c>
      <c r="Y141">
        <v>140</v>
      </c>
      <c r="AA141">
        <v>0</v>
      </c>
      <c r="AB141">
        <v>1</v>
      </c>
      <c r="AC141">
        <v>1</v>
      </c>
      <c r="AD141">
        <v>1</v>
      </c>
      <c r="AE141">
        <v>140</v>
      </c>
      <c r="AG141">
        <v>0</v>
      </c>
      <c r="AH141" t="str" cm="1">
        <f t="array" aca="1" ref="AH141" ca="1">INDEX(data!$B$2:$B$7,RANDBETWEEN(1,6))</f>
        <v>55-</v>
      </c>
      <c r="AI141" t="str" cm="1">
        <f t="array" aca="1" ref="AI141" ca="1">INDEX(data!$D$2:$D$5,RANDBETWEEN(1,4))</f>
        <v>Female</v>
      </c>
      <c r="AJ141" t="str" cm="1">
        <f t="array" aca="1" ref="AJ141" ca="1">INDEX(data!$C$2:$C$7,RANDBETWEEN(1,6))</f>
        <v>High School or lower</v>
      </c>
      <c r="AK141" t="str" cm="1">
        <f t="array" aca="1" ref="AK141" ca="1">INDEX(data!$A$2:$A$206,RANDBETWEEN(1,205))</f>
        <v>Albania</v>
      </c>
      <c r="AL141">
        <f t="shared" ca="1" si="719"/>
        <v>6</v>
      </c>
      <c r="AM141">
        <v>1</v>
      </c>
      <c r="AN141">
        <v>1</v>
      </c>
      <c r="AO141">
        <v>140</v>
      </c>
      <c r="AQ141">
        <v>0</v>
      </c>
      <c r="AR141" t="s">
        <v>215</v>
      </c>
      <c r="AS141" t="s">
        <v>216</v>
      </c>
      <c r="AT141">
        <v>15</v>
      </c>
      <c r="AU141">
        <v>1</v>
      </c>
      <c r="AV141">
        <v>1</v>
      </c>
      <c r="AW141">
        <f t="shared" si="727"/>
        <v>2</v>
      </c>
      <c r="AY141">
        <f t="shared" ref="AY141" si="734">AY139</f>
        <v>40</v>
      </c>
      <c r="AZ141">
        <f t="shared" si="729"/>
        <v>1</v>
      </c>
      <c r="BA141">
        <f t="shared" ref="BA141" ca="1" si="735">BE141</f>
        <v>4</v>
      </c>
      <c r="BB141">
        <f t="shared" si="722"/>
        <v>5</v>
      </c>
      <c r="BC141">
        <f t="shared" ref="BC141" si="736">BC140</f>
        <v>71</v>
      </c>
      <c r="BD141" t="str">
        <f t="shared" ref="BD141" ca="1" si="737">BD140</f>
        <v>No</v>
      </c>
      <c r="BE141">
        <f t="shared" ref="BE141" ca="1" si="738">BE140</f>
        <v>4</v>
      </c>
      <c r="BF141">
        <v>1</v>
      </c>
      <c r="BG141">
        <v>140</v>
      </c>
      <c r="BI141">
        <v>0</v>
      </c>
      <c r="BK141">
        <v>1</v>
      </c>
      <c r="BL141">
        <v>1</v>
      </c>
      <c r="BM141">
        <v>140</v>
      </c>
      <c r="BO141">
        <v>0</v>
      </c>
      <c r="BP141">
        <v>1</v>
      </c>
      <c r="BQ141">
        <v>1</v>
      </c>
    </row>
    <row r="142" spans="1:69" x14ac:dyDescent="0.25">
      <c r="A142">
        <v>141</v>
      </c>
      <c r="B142" t="str">
        <f t="shared" ca="1" si="717"/>
        <v>zz3ef7nm</v>
      </c>
      <c r="D142">
        <v>0</v>
      </c>
      <c r="E142">
        <v>13</v>
      </c>
      <c r="F142">
        <v>13</v>
      </c>
      <c r="G142" t="s">
        <v>206</v>
      </c>
      <c r="H142" t="s">
        <v>207</v>
      </c>
      <c r="I142" s="1">
        <f t="shared" ref="I142" si="739">I141+2/86400</f>
        <v>44947.866722951534</v>
      </c>
      <c r="J142">
        <v>1</v>
      </c>
      <c r="M142">
        <f t="shared" ca="1" si="673"/>
        <v>10</v>
      </c>
      <c r="O142" t="s">
        <v>208</v>
      </c>
      <c r="T142">
        <v>0</v>
      </c>
      <c r="U142">
        <v>0.01</v>
      </c>
      <c r="V142">
        <v>0.25</v>
      </c>
      <c r="W142" t="s">
        <v>209</v>
      </c>
      <c r="X142" t="s">
        <v>210</v>
      </c>
      <c r="Y142">
        <v>141</v>
      </c>
      <c r="AA142">
        <v>0</v>
      </c>
      <c r="AB142">
        <v>1</v>
      </c>
      <c r="AC142">
        <v>1</v>
      </c>
      <c r="AD142">
        <v>1</v>
      </c>
      <c r="AE142">
        <v>141</v>
      </c>
      <c r="AG142">
        <v>0</v>
      </c>
      <c r="AH142" t="str" cm="1">
        <f t="array" aca="1" ref="AH142" ca="1">INDEX(data!$B$2:$B$7,RANDBETWEEN(1,6))</f>
        <v>45-54</v>
      </c>
      <c r="AI142" t="str" cm="1">
        <f t="array" aca="1" ref="AI142" ca="1">INDEX(data!$D$2:$D$5,RANDBETWEEN(1,4))</f>
        <v>Other</v>
      </c>
      <c r="AJ142" t="str" cm="1">
        <f t="array" aca="1" ref="AJ142" ca="1">INDEX(data!$C$2:$C$7,RANDBETWEEN(1,6))</f>
        <v>Trade School</v>
      </c>
      <c r="AK142" t="str" cm="1">
        <f t="array" aca="1" ref="AK142" ca="1">INDEX(data!$A$2:$A$206,RANDBETWEEN(1,205))</f>
        <v>Lesotho</v>
      </c>
      <c r="AL142">
        <f t="shared" ca="1" si="719"/>
        <v>5</v>
      </c>
      <c r="AM142">
        <v>1</v>
      </c>
      <c r="AN142">
        <v>1</v>
      </c>
      <c r="AO142">
        <v>141</v>
      </c>
      <c r="AQ142">
        <v>0</v>
      </c>
      <c r="AR142" t="s">
        <v>215</v>
      </c>
      <c r="AS142" t="s">
        <v>216</v>
      </c>
      <c r="AT142">
        <v>15</v>
      </c>
      <c r="AU142">
        <v>1</v>
      </c>
      <c r="AV142">
        <v>1</v>
      </c>
      <c r="AW142">
        <f t="shared" si="727"/>
        <v>1</v>
      </c>
      <c r="AY142">
        <f t="shared" ref="AY142" ca="1" si="740">BE142*5</f>
        <v>10</v>
      </c>
      <c r="AZ142">
        <f t="shared" si="729"/>
        <v>0</v>
      </c>
      <c r="BA142">
        <f t="shared" si="729"/>
        <v>0</v>
      </c>
      <c r="BB142">
        <f t="shared" si="722"/>
        <v>10</v>
      </c>
      <c r="BC142">
        <f t="shared" ref="BC142" si="741">BC140+1</f>
        <v>72</v>
      </c>
      <c r="BD142" t="str">
        <f t="shared" ref="BD142" ca="1" si="742">IF(RANDBETWEEN(0,99)&lt;=30,"Yes","No")</f>
        <v>No</v>
      </c>
      <c r="BE142">
        <f t="shared" ref="BE142" ca="1" si="743">IF(BD142="YES", RANDBETWEEN(BB142/5,BB142/5+3), RANDBETWEEN(0, BB142/5+7))</f>
        <v>2</v>
      </c>
      <c r="BF142">
        <v>1</v>
      </c>
      <c r="BG142">
        <v>141</v>
      </c>
      <c r="BI142">
        <v>0</v>
      </c>
      <c r="BK142">
        <v>1</v>
      </c>
      <c r="BL142">
        <v>1</v>
      </c>
      <c r="BM142">
        <v>141</v>
      </c>
      <c r="BO142">
        <v>0</v>
      </c>
      <c r="BP142">
        <v>1</v>
      </c>
      <c r="BQ142">
        <v>1</v>
      </c>
    </row>
    <row r="143" spans="1:69" x14ac:dyDescent="0.25">
      <c r="A143">
        <v>142</v>
      </c>
      <c r="B143" t="str">
        <f t="shared" ca="1" si="717"/>
        <v>lg1ai8ju</v>
      </c>
      <c r="D143">
        <v>0</v>
      </c>
      <c r="E143">
        <v>13</v>
      </c>
      <c r="F143">
        <v>13</v>
      </c>
      <c r="G143" t="s">
        <v>206</v>
      </c>
      <c r="H143" t="s">
        <v>207</v>
      </c>
      <c r="I143" s="1">
        <f t="shared" ref="I143" si="744">I141+1/1440</f>
        <v>44947.867394247834</v>
      </c>
      <c r="J143">
        <v>1</v>
      </c>
      <c r="M143">
        <f t="shared" si="673"/>
        <v>40</v>
      </c>
      <c r="O143" t="s">
        <v>208</v>
      </c>
      <c r="T143">
        <v>0</v>
      </c>
      <c r="U143">
        <v>0.01</v>
      </c>
      <c r="V143">
        <v>0.25</v>
      </c>
      <c r="W143" t="s">
        <v>209</v>
      </c>
      <c r="X143" t="s">
        <v>210</v>
      </c>
      <c r="Y143">
        <v>142</v>
      </c>
      <c r="AA143">
        <v>0</v>
      </c>
      <c r="AB143">
        <v>1</v>
      </c>
      <c r="AC143">
        <v>1</v>
      </c>
      <c r="AD143">
        <v>1</v>
      </c>
      <c r="AE143">
        <v>142</v>
      </c>
      <c r="AG143">
        <v>0</v>
      </c>
      <c r="AH143" t="str" cm="1">
        <f t="array" aca="1" ref="AH143" ca="1">INDEX(data!$B$2:$B$7,RANDBETWEEN(1,6))</f>
        <v>45-54</v>
      </c>
      <c r="AI143" t="str" cm="1">
        <f t="array" aca="1" ref="AI143" ca="1">INDEX(data!$D$2:$D$5,RANDBETWEEN(1,4))</f>
        <v>Male</v>
      </c>
      <c r="AJ143" t="str" cm="1">
        <f t="array" aca="1" ref="AJ143" ca="1">INDEX(data!$C$2:$C$7,RANDBETWEEN(1,6))</f>
        <v>Ph.D. or higher</v>
      </c>
      <c r="AK143" t="str" cm="1">
        <f t="array" aca="1" ref="AK143" ca="1">INDEX(data!$A$2:$A$206,RANDBETWEEN(1,205))</f>
        <v>Falkland Islands</v>
      </c>
      <c r="AL143">
        <f t="shared" ca="1" si="719"/>
        <v>1</v>
      </c>
      <c r="AM143">
        <v>1</v>
      </c>
      <c r="AN143">
        <v>1</v>
      </c>
      <c r="AO143">
        <v>142</v>
      </c>
      <c r="AQ143">
        <v>0</v>
      </c>
      <c r="AR143" t="s">
        <v>215</v>
      </c>
      <c r="AS143" t="s">
        <v>216</v>
      </c>
      <c r="AT143">
        <v>15</v>
      </c>
      <c r="AU143">
        <v>1</v>
      </c>
      <c r="AV143">
        <v>1</v>
      </c>
      <c r="AW143">
        <f t="shared" si="727"/>
        <v>2</v>
      </c>
      <c r="AY143">
        <f t="shared" ref="AY143" si="745">AY141</f>
        <v>40</v>
      </c>
      <c r="AZ143">
        <f t="shared" si="729"/>
        <v>1</v>
      </c>
      <c r="BA143">
        <f t="shared" ref="BA143" ca="1" si="746">BE143</f>
        <v>2</v>
      </c>
      <c r="BB143">
        <f t="shared" si="722"/>
        <v>10</v>
      </c>
      <c r="BC143">
        <f t="shared" ref="BC143" si="747">BC142</f>
        <v>72</v>
      </c>
      <c r="BD143" t="str">
        <f t="shared" ref="BD143" ca="1" si="748">BD142</f>
        <v>No</v>
      </c>
      <c r="BE143">
        <f t="shared" ref="BE143" ca="1" si="749">BE142</f>
        <v>2</v>
      </c>
      <c r="BF143">
        <v>1</v>
      </c>
      <c r="BG143">
        <v>142</v>
      </c>
      <c r="BI143">
        <v>0</v>
      </c>
      <c r="BK143">
        <v>1</v>
      </c>
      <c r="BL143">
        <v>1</v>
      </c>
      <c r="BM143">
        <v>142</v>
      </c>
      <c r="BO143">
        <v>0</v>
      </c>
      <c r="BP143">
        <v>1</v>
      </c>
      <c r="BQ143">
        <v>1</v>
      </c>
    </row>
    <row r="144" spans="1:69" x14ac:dyDescent="0.25">
      <c r="A144">
        <v>143</v>
      </c>
      <c r="B144" t="str">
        <f t="shared" ca="1" si="717"/>
        <v>rh2rr0xa</v>
      </c>
      <c r="D144">
        <v>0</v>
      </c>
      <c r="E144">
        <v>13</v>
      </c>
      <c r="F144">
        <v>13</v>
      </c>
      <c r="G144" t="s">
        <v>206</v>
      </c>
      <c r="H144" t="s">
        <v>207</v>
      </c>
      <c r="I144" s="1">
        <f t="shared" ref="I144" si="750">I143+2/86400</f>
        <v>44947.867417395981</v>
      </c>
      <c r="J144">
        <v>1</v>
      </c>
      <c r="M144">
        <f t="shared" ca="1" si="673"/>
        <v>25</v>
      </c>
      <c r="O144" t="s">
        <v>208</v>
      </c>
      <c r="T144">
        <v>0</v>
      </c>
      <c r="U144">
        <v>0.01</v>
      </c>
      <c r="V144">
        <v>0.25</v>
      </c>
      <c r="W144" t="s">
        <v>209</v>
      </c>
      <c r="X144" t="s">
        <v>210</v>
      </c>
      <c r="Y144">
        <v>143</v>
      </c>
      <c r="AA144">
        <v>0</v>
      </c>
      <c r="AB144">
        <v>1</v>
      </c>
      <c r="AC144">
        <v>1</v>
      </c>
      <c r="AD144">
        <v>1</v>
      </c>
      <c r="AE144">
        <v>143</v>
      </c>
      <c r="AG144">
        <v>0</v>
      </c>
      <c r="AH144" t="str" cm="1">
        <f t="array" aca="1" ref="AH144" ca="1">INDEX(data!$B$2:$B$7,RANDBETWEEN(1,6))</f>
        <v>45-54</v>
      </c>
      <c r="AI144" t="str" cm="1">
        <f t="array" aca="1" ref="AI144" ca="1">INDEX(data!$D$2:$D$5,RANDBETWEEN(1,4))</f>
        <v>Male</v>
      </c>
      <c r="AJ144" t="str" cm="1">
        <f t="array" aca="1" ref="AJ144" ca="1">INDEX(data!$C$2:$C$7,RANDBETWEEN(1,6))</f>
        <v>Bachelors Degree</v>
      </c>
      <c r="AK144" t="str" cm="1">
        <f t="array" aca="1" ref="AK144" ca="1">INDEX(data!$A$2:$A$206,RANDBETWEEN(1,205))</f>
        <v>Suriname</v>
      </c>
      <c r="AL144">
        <f t="shared" ca="1" si="719"/>
        <v>3</v>
      </c>
      <c r="AM144">
        <v>1</v>
      </c>
      <c r="AN144">
        <v>1</v>
      </c>
      <c r="AO144">
        <v>143</v>
      </c>
      <c r="AQ144">
        <v>0</v>
      </c>
      <c r="AR144" t="s">
        <v>215</v>
      </c>
      <c r="AS144" t="s">
        <v>216</v>
      </c>
      <c r="AT144">
        <v>15</v>
      </c>
      <c r="AU144">
        <v>1</v>
      </c>
      <c r="AV144">
        <v>1</v>
      </c>
      <c r="AW144">
        <f t="shared" si="727"/>
        <v>1</v>
      </c>
      <c r="AY144">
        <f t="shared" ref="AY144" ca="1" si="751">BE144*5</f>
        <v>25</v>
      </c>
      <c r="AZ144">
        <f t="shared" si="729"/>
        <v>0</v>
      </c>
      <c r="BA144">
        <f t="shared" si="729"/>
        <v>0</v>
      </c>
      <c r="BB144">
        <f t="shared" si="722"/>
        <v>20</v>
      </c>
      <c r="BC144">
        <f t="shared" ref="BC144" si="752">BC142+1</f>
        <v>73</v>
      </c>
      <c r="BD144" t="str">
        <f t="shared" ref="BD144" ca="1" si="753">IF(RANDBETWEEN(0,99)&lt;=30,"Yes","No")</f>
        <v>Yes</v>
      </c>
      <c r="BE144">
        <f t="shared" ref="BE144" ca="1" si="754">IF(BD144="YES", RANDBETWEEN(BB144/5,BB144/5+3), RANDBETWEEN(0, BB144/5+7))</f>
        <v>5</v>
      </c>
      <c r="BF144">
        <v>1</v>
      </c>
      <c r="BG144">
        <v>143</v>
      </c>
      <c r="BI144">
        <v>0</v>
      </c>
      <c r="BK144">
        <v>1</v>
      </c>
      <c r="BL144">
        <v>1</v>
      </c>
      <c r="BM144">
        <v>143</v>
      </c>
      <c r="BO144">
        <v>0</v>
      </c>
      <c r="BP144">
        <v>1</v>
      </c>
      <c r="BQ144">
        <v>1</v>
      </c>
    </row>
    <row r="145" spans="1:69" x14ac:dyDescent="0.25">
      <c r="A145">
        <v>144</v>
      </c>
      <c r="B145" t="str">
        <f t="shared" ca="1" si="717"/>
        <v>sx6dw0kq</v>
      </c>
      <c r="D145">
        <v>0</v>
      </c>
      <c r="E145">
        <v>13</v>
      </c>
      <c r="F145">
        <v>13</v>
      </c>
      <c r="G145" t="s">
        <v>206</v>
      </c>
      <c r="H145" t="s">
        <v>207</v>
      </c>
      <c r="I145" s="1">
        <f t="shared" ref="I145" si="755">I143+1/1440</f>
        <v>44947.868088692281</v>
      </c>
      <c r="J145">
        <v>1</v>
      </c>
      <c r="M145">
        <f t="shared" si="673"/>
        <v>40</v>
      </c>
      <c r="O145" t="s">
        <v>208</v>
      </c>
      <c r="T145">
        <v>0</v>
      </c>
      <c r="U145">
        <v>0.01</v>
      </c>
      <c r="V145">
        <v>0.25</v>
      </c>
      <c r="W145" t="s">
        <v>209</v>
      </c>
      <c r="X145" t="s">
        <v>210</v>
      </c>
      <c r="Y145">
        <v>144</v>
      </c>
      <c r="AA145">
        <v>0</v>
      </c>
      <c r="AB145">
        <v>1</v>
      </c>
      <c r="AC145">
        <v>1</v>
      </c>
      <c r="AD145">
        <v>1</v>
      </c>
      <c r="AE145">
        <v>144</v>
      </c>
      <c r="AG145">
        <v>0</v>
      </c>
      <c r="AH145" t="str" cm="1">
        <f t="array" aca="1" ref="AH145" ca="1">INDEX(data!$B$2:$B$7,RANDBETWEEN(1,6))</f>
        <v>18-24</v>
      </c>
      <c r="AI145" t="str" cm="1">
        <f t="array" aca="1" ref="AI145" ca="1">INDEX(data!$D$2:$D$5,RANDBETWEEN(1,4))</f>
        <v>Other</v>
      </c>
      <c r="AJ145" t="str" cm="1">
        <f t="array" aca="1" ref="AJ145" ca="1">INDEX(data!$C$2:$C$7,RANDBETWEEN(1,6))</f>
        <v>Trade School</v>
      </c>
      <c r="AK145" t="str" cm="1">
        <f t="array" aca="1" ref="AK145" ca="1">INDEX(data!$A$2:$A$206,RANDBETWEEN(1,205))</f>
        <v>Ghana</v>
      </c>
      <c r="AL145">
        <f t="shared" ca="1" si="719"/>
        <v>7</v>
      </c>
      <c r="AM145">
        <v>1</v>
      </c>
      <c r="AN145">
        <v>1</v>
      </c>
      <c r="AO145">
        <v>144</v>
      </c>
      <c r="AQ145">
        <v>0</v>
      </c>
      <c r="AR145" t="s">
        <v>215</v>
      </c>
      <c r="AS145" t="s">
        <v>216</v>
      </c>
      <c r="AT145">
        <v>15</v>
      </c>
      <c r="AU145">
        <v>1</v>
      </c>
      <c r="AV145">
        <v>1</v>
      </c>
      <c r="AW145">
        <f t="shared" si="727"/>
        <v>2</v>
      </c>
      <c r="AY145">
        <f t="shared" ref="AY145" si="756">AY143</f>
        <v>40</v>
      </c>
      <c r="AZ145">
        <f t="shared" si="729"/>
        <v>1</v>
      </c>
      <c r="BA145">
        <f t="shared" ref="BA145" ca="1" si="757">BE145</f>
        <v>5</v>
      </c>
      <c r="BB145">
        <f t="shared" si="722"/>
        <v>20</v>
      </c>
      <c r="BC145">
        <f t="shared" ref="BC145" si="758">BC144</f>
        <v>73</v>
      </c>
      <c r="BD145" t="str">
        <f t="shared" ref="BD145" ca="1" si="759">BD144</f>
        <v>Yes</v>
      </c>
      <c r="BE145">
        <f t="shared" ref="BE145" ca="1" si="760">BE144</f>
        <v>5</v>
      </c>
      <c r="BF145">
        <v>1</v>
      </c>
      <c r="BG145">
        <v>144</v>
      </c>
      <c r="BI145">
        <v>0</v>
      </c>
      <c r="BK145">
        <v>1</v>
      </c>
      <c r="BL145">
        <v>1</v>
      </c>
      <c r="BM145">
        <v>144</v>
      </c>
      <c r="BO145">
        <v>0</v>
      </c>
      <c r="BP145">
        <v>1</v>
      </c>
      <c r="BQ145">
        <v>1</v>
      </c>
    </row>
    <row r="146" spans="1:69" x14ac:dyDescent="0.25">
      <c r="A146">
        <v>145</v>
      </c>
      <c r="B146" t="str">
        <f t="shared" ca="1" si="717"/>
        <v>mq0vr2mq</v>
      </c>
      <c r="D146">
        <v>0</v>
      </c>
      <c r="E146">
        <v>13</v>
      </c>
      <c r="F146">
        <v>13</v>
      </c>
      <c r="G146" t="s">
        <v>206</v>
      </c>
      <c r="H146" t="s">
        <v>207</v>
      </c>
      <c r="I146" s="1">
        <f t="shared" ref="I146" si="761">I145+2/86400</f>
        <v>44947.868111840427</v>
      </c>
      <c r="J146">
        <v>1</v>
      </c>
      <c r="M146">
        <f t="shared" ca="1" si="673"/>
        <v>25</v>
      </c>
      <c r="O146" t="s">
        <v>208</v>
      </c>
      <c r="T146">
        <v>0</v>
      </c>
      <c r="U146">
        <v>0.01</v>
      </c>
      <c r="V146">
        <v>0.25</v>
      </c>
      <c r="W146" t="s">
        <v>209</v>
      </c>
      <c r="X146" t="s">
        <v>210</v>
      </c>
      <c r="Y146">
        <v>145</v>
      </c>
      <c r="AA146">
        <v>0</v>
      </c>
      <c r="AB146">
        <v>1</v>
      </c>
      <c r="AC146">
        <v>1</v>
      </c>
      <c r="AD146">
        <v>1</v>
      </c>
      <c r="AE146">
        <v>145</v>
      </c>
      <c r="AG146">
        <v>0</v>
      </c>
      <c r="AH146" t="str" cm="1">
        <f t="array" aca="1" ref="AH146" ca="1">INDEX(data!$B$2:$B$7,RANDBETWEEN(1,6))</f>
        <v>45-54</v>
      </c>
      <c r="AI146" t="str" cm="1">
        <f t="array" aca="1" ref="AI146" ca="1">INDEX(data!$D$2:$D$5,RANDBETWEEN(1,4))</f>
        <v>Prefer not to say</v>
      </c>
      <c r="AJ146" t="str" cm="1">
        <f t="array" aca="1" ref="AJ146" ca="1">INDEX(data!$C$2:$C$7,RANDBETWEEN(1,6))</f>
        <v>Trade School</v>
      </c>
      <c r="AK146" t="str" cm="1">
        <f t="array" aca="1" ref="AK146" ca="1">INDEX(data!$A$2:$A$206,RANDBETWEEN(1,205))</f>
        <v>Tunisia</v>
      </c>
      <c r="AL146">
        <f t="shared" ca="1" si="719"/>
        <v>5</v>
      </c>
      <c r="AM146">
        <v>1</v>
      </c>
      <c r="AN146">
        <v>1</v>
      </c>
      <c r="AO146">
        <v>145</v>
      </c>
      <c r="AQ146">
        <v>0</v>
      </c>
      <c r="AR146" t="s">
        <v>215</v>
      </c>
      <c r="AS146" t="s">
        <v>216</v>
      </c>
      <c r="AT146">
        <v>15</v>
      </c>
      <c r="AU146">
        <v>1</v>
      </c>
      <c r="AV146">
        <v>1</v>
      </c>
      <c r="AW146">
        <f t="shared" si="727"/>
        <v>1</v>
      </c>
      <c r="AY146">
        <f t="shared" ref="AY146" ca="1" si="762">BE146*5</f>
        <v>25</v>
      </c>
      <c r="AZ146">
        <f t="shared" si="729"/>
        <v>0</v>
      </c>
      <c r="BA146">
        <f t="shared" si="729"/>
        <v>0</v>
      </c>
      <c r="BB146">
        <f t="shared" si="722"/>
        <v>5</v>
      </c>
      <c r="BC146">
        <f t="shared" ref="BC146" si="763">BC144+1</f>
        <v>74</v>
      </c>
      <c r="BD146" t="str">
        <f t="shared" ref="BD146" ca="1" si="764">IF(RANDBETWEEN(0,99)&lt;=30,"Yes","No")</f>
        <v>No</v>
      </c>
      <c r="BE146">
        <f t="shared" ref="BE146" ca="1" si="765">IF(BD146="YES", RANDBETWEEN(BB146/5,BB146/5+3), RANDBETWEEN(0, BB146/5+7))</f>
        <v>5</v>
      </c>
      <c r="BF146">
        <v>1</v>
      </c>
      <c r="BG146">
        <v>145</v>
      </c>
      <c r="BI146">
        <v>0</v>
      </c>
      <c r="BK146">
        <v>1</v>
      </c>
      <c r="BL146">
        <v>1</v>
      </c>
      <c r="BM146">
        <v>145</v>
      </c>
      <c r="BO146">
        <v>0</v>
      </c>
      <c r="BP146">
        <v>1</v>
      </c>
      <c r="BQ146">
        <v>1</v>
      </c>
    </row>
    <row r="147" spans="1:69" x14ac:dyDescent="0.25">
      <c r="A147">
        <v>146</v>
      </c>
      <c r="B147" t="str">
        <f t="shared" ca="1" si="717"/>
        <v>og2tn7gz</v>
      </c>
      <c r="D147">
        <v>0</v>
      </c>
      <c r="E147">
        <v>13</v>
      </c>
      <c r="F147">
        <v>13</v>
      </c>
      <c r="G147" t="s">
        <v>206</v>
      </c>
      <c r="H147" t="s">
        <v>207</v>
      </c>
      <c r="I147" s="1">
        <f t="shared" ref="I147" si="766">I145+1/1440</f>
        <v>44947.868783136728</v>
      </c>
      <c r="J147">
        <v>1</v>
      </c>
      <c r="M147">
        <f t="shared" si="673"/>
        <v>40</v>
      </c>
      <c r="O147" t="s">
        <v>208</v>
      </c>
      <c r="T147">
        <v>0</v>
      </c>
      <c r="U147">
        <v>0.01</v>
      </c>
      <c r="V147">
        <v>0.25</v>
      </c>
      <c r="W147" t="s">
        <v>209</v>
      </c>
      <c r="X147" t="s">
        <v>210</v>
      </c>
      <c r="Y147">
        <v>146</v>
      </c>
      <c r="AA147">
        <v>0</v>
      </c>
      <c r="AB147">
        <v>1</v>
      </c>
      <c r="AC147">
        <v>1</v>
      </c>
      <c r="AD147">
        <v>1</v>
      </c>
      <c r="AE147">
        <v>146</v>
      </c>
      <c r="AG147">
        <v>0</v>
      </c>
      <c r="AH147" t="str" cm="1">
        <f t="array" aca="1" ref="AH147" ca="1">INDEX(data!$B$2:$B$7,RANDBETWEEN(1,6))</f>
        <v>35-44</v>
      </c>
      <c r="AI147" t="str" cm="1">
        <f t="array" aca="1" ref="AI147" ca="1">INDEX(data!$D$2:$D$5,RANDBETWEEN(1,4))</f>
        <v>Prefer not to say</v>
      </c>
      <c r="AJ147" t="str" cm="1">
        <f t="array" aca="1" ref="AJ147" ca="1">INDEX(data!$C$2:$C$7,RANDBETWEEN(1,6))</f>
        <v>Prefer not to say</v>
      </c>
      <c r="AK147" t="str" cm="1">
        <f t="array" aca="1" ref="AK147" ca="1">INDEX(data!$A$2:$A$206,RANDBETWEEN(1,205))</f>
        <v>Turkey</v>
      </c>
      <c r="AL147">
        <f t="shared" ca="1" si="719"/>
        <v>3</v>
      </c>
      <c r="AM147">
        <v>1</v>
      </c>
      <c r="AN147">
        <v>1</v>
      </c>
      <c r="AO147">
        <v>146</v>
      </c>
      <c r="AQ147">
        <v>0</v>
      </c>
      <c r="AR147" t="s">
        <v>215</v>
      </c>
      <c r="AS147" t="s">
        <v>216</v>
      </c>
      <c r="AT147">
        <v>15</v>
      </c>
      <c r="AU147">
        <v>1</v>
      </c>
      <c r="AV147">
        <v>1</v>
      </c>
      <c r="AW147">
        <f t="shared" si="727"/>
        <v>2</v>
      </c>
      <c r="AY147">
        <f t="shared" ref="AY147" si="767">AY145</f>
        <v>40</v>
      </c>
      <c r="AZ147">
        <f t="shared" si="729"/>
        <v>1</v>
      </c>
      <c r="BA147">
        <f t="shared" ref="BA147" ca="1" si="768">BE147</f>
        <v>5</v>
      </c>
      <c r="BB147">
        <f t="shared" si="722"/>
        <v>5</v>
      </c>
      <c r="BC147">
        <f t="shared" ref="BC147" si="769">BC146</f>
        <v>74</v>
      </c>
      <c r="BD147" t="str">
        <f t="shared" ref="BD147" ca="1" si="770">BD146</f>
        <v>No</v>
      </c>
      <c r="BE147">
        <f t="shared" ref="BE147" ca="1" si="771">BE146</f>
        <v>5</v>
      </c>
      <c r="BF147">
        <v>1</v>
      </c>
      <c r="BG147">
        <v>146</v>
      </c>
      <c r="BI147">
        <v>0</v>
      </c>
      <c r="BK147">
        <v>1</v>
      </c>
      <c r="BL147">
        <v>1</v>
      </c>
      <c r="BM147">
        <v>146</v>
      </c>
      <c r="BO147">
        <v>0</v>
      </c>
      <c r="BP147">
        <v>1</v>
      </c>
      <c r="BQ147">
        <v>1</v>
      </c>
    </row>
    <row r="148" spans="1:69" x14ac:dyDescent="0.25">
      <c r="A148">
        <v>147</v>
      </c>
      <c r="B148" t="str">
        <f t="shared" ca="1" si="717"/>
        <v>hx4yd0ch</v>
      </c>
      <c r="D148">
        <v>0</v>
      </c>
      <c r="E148">
        <v>13</v>
      </c>
      <c r="F148">
        <v>13</v>
      </c>
      <c r="G148" t="s">
        <v>206</v>
      </c>
      <c r="H148" t="s">
        <v>207</v>
      </c>
      <c r="I148" s="1">
        <f t="shared" ref="I148" si="772">I147+2/86400</f>
        <v>44947.868806284874</v>
      </c>
      <c r="J148">
        <v>1</v>
      </c>
      <c r="M148">
        <f t="shared" ca="1" si="673"/>
        <v>25</v>
      </c>
      <c r="O148" t="s">
        <v>208</v>
      </c>
      <c r="T148">
        <v>0</v>
      </c>
      <c r="U148">
        <v>0.01</v>
      </c>
      <c r="V148">
        <v>0.25</v>
      </c>
      <c r="W148" t="s">
        <v>209</v>
      </c>
      <c r="X148" t="s">
        <v>210</v>
      </c>
      <c r="Y148">
        <v>147</v>
      </c>
      <c r="AA148">
        <v>0</v>
      </c>
      <c r="AB148">
        <v>1</v>
      </c>
      <c r="AC148">
        <v>1</v>
      </c>
      <c r="AD148">
        <v>1</v>
      </c>
      <c r="AE148">
        <v>147</v>
      </c>
      <c r="AG148">
        <v>0</v>
      </c>
      <c r="AH148" t="str" cm="1">
        <f t="array" aca="1" ref="AH148" ca="1">INDEX(data!$B$2:$B$7,RANDBETWEEN(1,6))</f>
        <v>45-54</v>
      </c>
      <c r="AI148" t="str" cm="1">
        <f t="array" aca="1" ref="AI148" ca="1">INDEX(data!$D$2:$D$5,RANDBETWEEN(1,4))</f>
        <v>Female</v>
      </c>
      <c r="AJ148" t="str" cm="1">
        <f t="array" aca="1" ref="AJ148" ca="1">INDEX(data!$C$2:$C$7,RANDBETWEEN(1,6))</f>
        <v>High School or lower</v>
      </c>
      <c r="AK148" t="str" cm="1">
        <f t="array" aca="1" ref="AK148" ca="1">INDEX(data!$A$2:$A$206,RANDBETWEEN(1,205))</f>
        <v>Panama</v>
      </c>
      <c r="AL148">
        <f t="shared" ca="1" si="719"/>
        <v>3</v>
      </c>
      <c r="AM148">
        <v>1</v>
      </c>
      <c r="AN148">
        <v>1</v>
      </c>
      <c r="AO148">
        <v>147</v>
      </c>
      <c r="AQ148">
        <v>0</v>
      </c>
      <c r="AR148" t="s">
        <v>215</v>
      </c>
      <c r="AS148" t="s">
        <v>216</v>
      </c>
      <c r="AT148">
        <v>15</v>
      </c>
      <c r="AU148">
        <v>1</v>
      </c>
      <c r="AV148">
        <v>1</v>
      </c>
      <c r="AW148">
        <f t="shared" si="727"/>
        <v>1</v>
      </c>
      <c r="AY148">
        <f t="shared" ref="AY148" ca="1" si="773">BE148*5</f>
        <v>25</v>
      </c>
      <c r="AZ148">
        <f t="shared" si="729"/>
        <v>0</v>
      </c>
      <c r="BA148">
        <f t="shared" si="729"/>
        <v>0</v>
      </c>
      <c r="BB148">
        <f t="shared" si="722"/>
        <v>10</v>
      </c>
      <c r="BC148">
        <f t="shared" ref="BC148" si="774">BC146+1</f>
        <v>75</v>
      </c>
      <c r="BD148" t="str">
        <f t="shared" ref="BD148" ca="1" si="775">IF(RANDBETWEEN(0,99)&lt;=30,"Yes","No")</f>
        <v>Yes</v>
      </c>
      <c r="BE148">
        <f t="shared" ref="BE148" ca="1" si="776">IF(BD148="YES", RANDBETWEEN(BB148/5,BB148/5+3), RANDBETWEEN(0, BB148/5+7))</f>
        <v>5</v>
      </c>
      <c r="BF148">
        <v>1</v>
      </c>
      <c r="BG148">
        <v>147</v>
      </c>
      <c r="BI148">
        <v>0</v>
      </c>
      <c r="BK148">
        <v>1</v>
      </c>
      <c r="BL148">
        <v>1</v>
      </c>
      <c r="BM148">
        <v>147</v>
      </c>
      <c r="BO148">
        <v>0</v>
      </c>
      <c r="BP148">
        <v>1</v>
      </c>
      <c r="BQ148">
        <v>1</v>
      </c>
    </row>
    <row r="149" spans="1:69" x14ac:dyDescent="0.25">
      <c r="A149">
        <v>148</v>
      </c>
      <c r="B149" t="str">
        <f t="shared" ca="1" si="717"/>
        <v>fo0wy4tc</v>
      </c>
      <c r="D149">
        <v>0</v>
      </c>
      <c r="E149">
        <v>13</v>
      </c>
      <c r="F149">
        <v>13</v>
      </c>
      <c r="G149" t="s">
        <v>206</v>
      </c>
      <c r="H149" t="s">
        <v>207</v>
      </c>
      <c r="I149" s="1">
        <f t="shared" ref="I149" si="777">I147+1/1440</f>
        <v>44947.869477581175</v>
      </c>
      <c r="J149">
        <v>1</v>
      </c>
      <c r="M149">
        <f t="shared" si="673"/>
        <v>40</v>
      </c>
      <c r="O149" t="s">
        <v>208</v>
      </c>
      <c r="T149">
        <v>0</v>
      </c>
      <c r="U149">
        <v>0.01</v>
      </c>
      <c r="V149">
        <v>0.25</v>
      </c>
      <c r="W149" t="s">
        <v>209</v>
      </c>
      <c r="X149" t="s">
        <v>210</v>
      </c>
      <c r="Y149">
        <v>148</v>
      </c>
      <c r="AA149">
        <v>0</v>
      </c>
      <c r="AB149">
        <v>1</v>
      </c>
      <c r="AC149">
        <v>1</v>
      </c>
      <c r="AD149">
        <v>1</v>
      </c>
      <c r="AE149">
        <v>148</v>
      </c>
      <c r="AG149">
        <v>0</v>
      </c>
      <c r="AH149" t="str" cm="1">
        <f t="array" aca="1" ref="AH149" ca="1">INDEX(data!$B$2:$B$7,RANDBETWEEN(1,6))</f>
        <v>55-</v>
      </c>
      <c r="AI149" t="str" cm="1">
        <f t="array" aca="1" ref="AI149" ca="1">INDEX(data!$D$2:$D$5,RANDBETWEEN(1,4))</f>
        <v>Prefer not to say</v>
      </c>
      <c r="AJ149" t="str" cm="1">
        <f t="array" aca="1" ref="AJ149" ca="1">INDEX(data!$C$2:$C$7,RANDBETWEEN(1,6))</f>
        <v>Ph.D. or higher</v>
      </c>
      <c r="AK149" t="str" cm="1">
        <f t="array" aca="1" ref="AK149" ca="1">INDEX(data!$A$2:$A$206,RANDBETWEEN(1,205))</f>
        <v>Virgin Islands (US)</v>
      </c>
      <c r="AL149">
        <f t="shared" ca="1" si="719"/>
        <v>6</v>
      </c>
      <c r="AM149">
        <v>1</v>
      </c>
      <c r="AN149">
        <v>1</v>
      </c>
      <c r="AO149">
        <v>148</v>
      </c>
      <c r="AQ149">
        <v>0</v>
      </c>
      <c r="AR149" t="s">
        <v>215</v>
      </c>
      <c r="AS149" t="s">
        <v>216</v>
      </c>
      <c r="AT149">
        <v>15</v>
      </c>
      <c r="AU149">
        <v>1</v>
      </c>
      <c r="AV149">
        <v>1</v>
      </c>
      <c r="AW149">
        <f t="shared" si="727"/>
        <v>2</v>
      </c>
      <c r="AY149">
        <f t="shared" ref="AY149" si="778">AY147</f>
        <v>40</v>
      </c>
      <c r="AZ149">
        <f t="shared" si="729"/>
        <v>1</v>
      </c>
      <c r="BA149">
        <f t="shared" ref="BA149" ca="1" si="779">BE149</f>
        <v>5</v>
      </c>
      <c r="BB149">
        <f t="shared" si="722"/>
        <v>10</v>
      </c>
      <c r="BC149">
        <f t="shared" ref="BC149" si="780">BC148</f>
        <v>75</v>
      </c>
      <c r="BD149" t="str">
        <f t="shared" ref="BD149" ca="1" si="781">BD148</f>
        <v>Yes</v>
      </c>
      <c r="BE149">
        <f t="shared" ref="BE149" ca="1" si="782">BE148</f>
        <v>5</v>
      </c>
      <c r="BF149">
        <v>1</v>
      </c>
      <c r="BG149">
        <v>148</v>
      </c>
      <c r="BI149">
        <v>0</v>
      </c>
      <c r="BK149">
        <v>1</v>
      </c>
      <c r="BL149">
        <v>1</v>
      </c>
      <c r="BM149">
        <v>148</v>
      </c>
      <c r="BO149">
        <v>0</v>
      </c>
      <c r="BP149">
        <v>1</v>
      </c>
      <c r="BQ149">
        <v>1</v>
      </c>
    </row>
    <row r="150" spans="1:69" x14ac:dyDescent="0.25">
      <c r="A150">
        <v>149</v>
      </c>
      <c r="B150" t="str">
        <f t="shared" ca="1" si="717"/>
        <v>er0id8xo</v>
      </c>
      <c r="D150">
        <v>0</v>
      </c>
      <c r="E150">
        <v>13</v>
      </c>
      <c r="F150">
        <v>13</v>
      </c>
      <c r="G150" t="s">
        <v>206</v>
      </c>
      <c r="H150" t="s">
        <v>207</v>
      </c>
      <c r="I150" s="1">
        <f t="shared" ref="I150" si="783">I149+2/86400</f>
        <v>44947.869500729321</v>
      </c>
      <c r="J150">
        <v>1</v>
      </c>
      <c r="M150">
        <f t="shared" ca="1" si="673"/>
        <v>30</v>
      </c>
      <c r="O150" t="s">
        <v>208</v>
      </c>
      <c r="T150">
        <v>0</v>
      </c>
      <c r="U150">
        <v>0.01</v>
      </c>
      <c r="V150">
        <v>0.25</v>
      </c>
      <c r="W150" t="s">
        <v>209</v>
      </c>
      <c r="X150" t="s">
        <v>210</v>
      </c>
      <c r="Y150">
        <v>149</v>
      </c>
      <c r="AA150">
        <v>0</v>
      </c>
      <c r="AB150">
        <v>1</v>
      </c>
      <c r="AC150">
        <v>1</v>
      </c>
      <c r="AD150">
        <v>1</v>
      </c>
      <c r="AE150">
        <v>149</v>
      </c>
      <c r="AG150">
        <v>0</v>
      </c>
      <c r="AH150" t="str" cm="1">
        <f t="array" aca="1" ref="AH150" ca="1">INDEX(data!$B$2:$B$7,RANDBETWEEN(1,6))</f>
        <v>Prefer not to say</v>
      </c>
      <c r="AI150" t="str" cm="1">
        <f t="array" aca="1" ref="AI150" ca="1">INDEX(data!$D$2:$D$5,RANDBETWEEN(1,4))</f>
        <v>Prefer not to say</v>
      </c>
      <c r="AJ150" t="str" cm="1">
        <f t="array" aca="1" ref="AJ150" ca="1">INDEX(data!$C$2:$C$7,RANDBETWEEN(1,6))</f>
        <v>Bachelors Degree</v>
      </c>
      <c r="AK150" t="str" cm="1">
        <f t="array" aca="1" ref="AK150" ca="1">INDEX(data!$A$2:$A$206,RANDBETWEEN(1,205))</f>
        <v>Guinea</v>
      </c>
      <c r="AL150">
        <f t="shared" ca="1" si="719"/>
        <v>6</v>
      </c>
      <c r="AM150">
        <v>1</v>
      </c>
      <c r="AN150">
        <v>1</v>
      </c>
      <c r="AO150">
        <v>149</v>
      </c>
      <c r="AQ150">
        <v>0</v>
      </c>
      <c r="AR150" t="s">
        <v>215</v>
      </c>
      <c r="AS150" t="s">
        <v>216</v>
      </c>
      <c r="AT150">
        <v>15</v>
      </c>
      <c r="AU150">
        <v>1</v>
      </c>
      <c r="AV150">
        <v>1</v>
      </c>
      <c r="AW150">
        <f t="shared" si="727"/>
        <v>1</v>
      </c>
      <c r="AY150">
        <f t="shared" ref="AY150" ca="1" si="784">BE150*5</f>
        <v>30</v>
      </c>
      <c r="AZ150">
        <f t="shared" si="729"/>
        <v>0</v>
      </c>
      <c r="BA150">
        <f t="shared" si="729"/>
        <v>0</v>
      </c>
      <c r="BB150">
        <f t="shared" si="722"/>
        <v>20</v>
      </c>
      <c r="BC150">
        <f t="shared" ref="BC150" si="785">BC148+1</f>
        <v>76</v>
      </c>
      <c r="BD150" t="str">
        <f t="shared" ref="BD150" ca="1" si="786">IF(RANDBETWEEN(0,99)&lt;=30,"Yes","No")</f>
        <v>Yes</v>
      </c>
      <c r="BE150">
        <f t="shared" ref="BE150" ca="1" si="787">IF(BD150="YES", RANDBETWEEN(BB150/5,BB150/5+3), RANDBETWEEN(0, BB150/5+7))</f>
        <v>6</v>
      </c>
      <c r="BF150">
        <v>1</v>
      </c>
      <c r="BG150">
        <v>149</v>
      </c>
      <c r="BI150">
        <v>0</v>
      </c>
      <c r="BK150">
        <v>1</v>
      </c>
      <c r="BL150">
        <v>1</v>
      </c>
      <c r="BM150">
        <v>149</v>
      </c>
      <c r="BO150">
        <v>0</v>
      </c>
      <c r="BP150">
        <v>1</v>
      </c>
      <c r="BQ150">
        <v>1</v>
      </c>
    </row>
    <row r="151" spans="1:69" x14ac:dyDescent="0.25">
      <c r="A151">
        <v>150</v>
      </c>
      <c r="B151" t="str">
        <f t="shared" ca="1" si="717"/>
        <v>ru2tb5og</v>
      </c>
      <c r="D151">
        <v>0</v>
      </c>
      <c r="E151">
        <v>13</v>
      </c>
      <c r="F151">
        <v>13</v>
      </c>
      <c r="G151" t="s">
        <v>206</v>
      </c>
      <c r="H151" t="s">
        <v>207</v>
      </c>
      <c r="I151" s="1">
        <f t="shared" ref="I151" si="788">I149+1/1440</f>
        <v>44947.870172025621</v>
      </c>
      <c r="J151">
        <v>1</v>
      </c>
      <c r="M151">
        <f t="shared" si="673"/>
        <v>40</v>
      </c>
      <c r="O151" t="s">
        <v>208</v>
      </c>
      <c r="T151">
        <v>0</v>
      </c>
      <c r="U151">
        <v>0.01</v>
      </c>
      <c r="V151">
        <v>0.25</v>
      </c>
      <c r="W151" t="s">
        <v>209</v>
      </c>
      <c r="X151" t="s">
        <v>210</v>
      </c>
      <c r="Y151">
        <v>150</v>
      </c>
      <c r="AA151">
        <v>0</v>
      </c>
      <c r="AB151">
        <v>1</v>
      </c>
      <c r="AC151">
        <v>1</v>
      </c>
      <c r="AD151">
        <v>1</v>
      </c>
      <c r="AE151">
        <v>150</v>
      </c>
      <c r="AG151">
        <v>0</v>
      </c>
      <c r="AH151" t="str" cm="1">
        <f t="array" aca="1" ref="AH151" ca="1">INDEX(data!$B$2:$B$7,RANDBETWEEN(1,6))</f>
        <v>45-54</v>
      </c>
      <c r="AI151" t="str" cm="1">
        <f t="array" aca="1" ref="AI151" ca="1">INDEX(data!$D$2:$D$5,RANDBETWEEN(1,4))</f>
        <v>Male</v>
      </c>
      <c r="AJ151" t="str" cm="1">
        <f t="array" aca="1" ref="AJ151" ca="1">INDEX(data!$C$2:$C$7,RANDBETWEEN(1,6))</f>
        <v>Ph.D. or higher</v>
      </c>
      <c r="AK151" t="str" cm="1">
        <f t="array" aca="1" ref="AK151" ca="1">INDEX(data!$A$2:$A$206,RANDBETWEEN(1,205))</f>
        <v>Cruise Ship</v>
      </c>
      <c r="AL151">
        <f t="shared" ca="1" si="719"/>
        <v>1</v>
      </c>
      <c r="AM151">
        <v>1</v>
      </c>
      <c r="AN151">
        <v>1</v>
      </c>
      <c r="AO151">
        <v>150</v>
      </c>
      <c r="AQ151">
        <v>0</v>
      </c>
      <c r="AR151" t="s">
        <v>215</v>
      </c>
      <c r="AS151" t="s">
        <v>216</v>
      </c>
      <c r="AT151">
        <v>15</v>
      </c>
      <c r="AU151">
        <v>1</v>
      </c>
      <c r="AV151">
        <v>1</v>
      </c>
      <c r="AW151">
        <f t="shared" si="727"/>
        <v>2</v>
      </c>
      <c r="AY151">
        <f t="shared" ref="AY151" si="789">AY149</f>
        <v>40</v>
      </c>
      <c r="AZ151">
        <f t="shared" si="729"/>
        <v>1</v>
      </c>
      <c r="BA151">
        <f t="shared" ref="BA151" ca="1" si="790">BE151</f>
        <v>6</v>
      </c>
      <c r="BB151">
        <f t="shared" si="722"/>
        <v>20</v>
      </c>
      <c r="BC151">
        <f t="shared" ref="BC151" si="791">BC150</f>
        <v>76</v>
      </c>
      <c r="BD151" t="str">
        <f t="shared" ref="BD151" ca="1" si="792">BD150</f>
        <v>Yes</v>
      </c>
      <c r="BE151">
        <f t="shared" ref="BE151" ca="1" si="793">BE150</f>
        <v>6</v>
      </c>
      <c r="BF151">
        <v>1</v>
      </c>
      <c r="BG151">
        <v>150</v>
      </c>
      <c r="BI151">
        <v>0</v>
      </c>
      <c r="BK151">
        <v>1</v>
      </c>
      <c r="BL151">
        <v>1</v>
      </c>
      <c r="BM151">
        <v>150</v>
      </c>
      <c r="BO151">
        <v>0</v>
      </c>
      <c r="BP151">
        <v>1</v>
      </c>
      <c r="BQ151">
        <v>1</v>
      </c>
    </row>
    <row r="152" spans="1:69" x14ac:dyDescent="0.25">
      <c r="A152">
        <v>151</v>
      </c>
      <c r="B152" t="str">
        <f t="shared" ca="1" si="717"/>
        <v>cj3tw1nn</v>
      </c>
      <c r="D152">
        <v>0</v>
      </c>
      <c r="E152">
        <v>13</v>
      </c>
      <c r="F152">
        <v>13</v>
      </c>
      <c r="G152" t="s">
        <v>206</v>
      </c>
      <c r="H152" t="s">
        <v>207</v>
      </c>
      <c r="I152" s="1">
        <f t="shared" ref="I152" si="794">I151+2/86400</f>
        <v>44947.870195173768</v>
      </c>
      <c r="J152">
        <v>1</v>
      </c>
      <c r="M152">
        <f t="shared" ca="1" si="673"/>
        <v>30</v>
      </c>
      <c r="O152" t="s">
        <v>208</v>
      </c>
      <c r="T152">
        <v>0</v>
      </c>
      <c r="U152">
        <v>0.01</v>
      </c>
      <c r="V152">
        <v>0.25</v>
      </c>
      <c r="W152" t="s">
        <v>209</v>
      </c>
      <c r="X152" t="s">
        <v>210</v>
      </c>
      <c r="Y152">
        <v>151</v>
      </c>
      <c r="AA152">
        <v>0</v>
      </c>
      <c r="AB152">
        <v>1</v>
      </c>
      <c r="AC152">
        <v>1</v>
      </c>
      <c r="AD152">
        <v>1</v>
      </c>
      <c r="AE152">
        <v>151</v>
      </c>
      <c r="AG152">
        <v>0</v>
      </c>
      <c r="AH152" t="str" cm="1">
        <f t="array" aca="1" ref="AH152" ca="1">INDEX(data!$B$2:$B$7,RANDBETWEEN(1,6))</f>
        <v>18-24</v>
      </c>
      <c r="AI152" t="str" cm="1">
        <f t="array" aca="1" ref="AI152" ca="1">INDEX(data!$D$2:$D$5,RANDBETWEEN(1,4))</f>
        <v>Female</v>
      </c>
      <c r="AJ152" t="str" cm="1">
        <f t="array" aca="1" ref="AJ152" ca="1">INDEX(data!$C$2:$C$7,RANDBETWEEN(1,6))</f>
        <v>Prefer not to say</v>
      </c>
      <c r="AK152" t="str" cm="1">
        <f t="array" aca="1" ref="AK152" ca="1">INDEX(data!$A$2:$A$206,RANDBETWEEN(1,205))</f>
        <v>Morocco</v>
      </c>
      <c r="AL152">
        <f t="shared" ca="1" si="719"/>
        <v>2</v>
      </c>
      <c r="AM152">
        <v>1</v>
      </c>
      <c r="AN152">
        <v>1</v>
      </c>
      <c r="AO152">
        <v>151</v>
      </c>
      <c r="AQ152">
        <v>0</v>
      </c>
      <c r="AR152" t="s">
        <v>215</v>
      </c>
      <c r="AS152" t="s">
        <v>216</v>
      </c>
      <c r="AT152">
        <v>15</v>
      </c>
      <c r="AU152">
        <v>1</v>
      </c>
      <c r="AV152">
        <v>1</v>
      </c>
      <c r="AW152">
        <f t="shared" si="727"/>
        <v>1</v>
      </c>
      <c r="AY152">
        <f t="shared" ref="AY152" ca="1" si="795">BE152*5</f>
        <v>30</v>
      </c>
      <c r="AZ152">
        <f t="shared" si="729"/>
        <v>0</v>
      </c>
      <c r="BA152">
        <f t="shared" si="729"/>
        <v>0</v>
      </c>
      <c r="BB152">
        <f t="shared" si="722"/>
        <v>5</v>
      </c>
      <c r="BC152">
        <f t="shared" ref="BC152" si="796">BC150+1</f>
        <v>77</v>
      </c>
      <c r="BD152" t="str">
        <f t="shared" ref="BD152" ca="1" si="797">IF(RANDBETWEEN(0,99)&lt;=30,"Yes","No")</f>
        <v>No</v>
      </c>
      <c r="BE152">
        <f t="shared" ref="BE152" ca="1" si="798">IF(BD152="YES", RANDBETWEEN(BB152/5,BB152/5+3), RANDBETWEEN(0, BB152/5+7))</f>
        <v>6</v>
      </c>
      <c r="BF152">
        <v>1</v>
      </c>
      <c r="BG152">
        <v>151</v>
      </c>
      <c r="BI152">
        <v>0</v>
      </c>
      <c r="BK152">
        <v>1</v>
      </c>
      <c r="BL152">
        <v>1</v>
      </c>
      <c r="BM152">
        <v>151</v>
      </c>
      <c r="BO152">
        <v>0</v>
      </c>
      <c r="BP152">
        <v>1</v>
      </c>
      <c r="BQ152">
        <v>1</v>
      </c>
    </row>
    <row r="153" spans="1:69" x14ac:dyDescent="0.25">
      <c r="A153">
        <v>152</v>
      </c>
      <c r="B153" t="str">
        <f t="shared" ca="1" si="717"/>
        <v>uj8qv1bx</v>
      </c>
      <c r="D153">
        <v>0</v>
      </c>
      <c r="E153">
        <v>13</v>
      </c>
      <c r="F153">
        <v>13</v>
      </c>
      <c r="G153" t="s">
        <v>206</v>
      </c>
      <c r="H153" t="s">
        <v>207</v>
      </c>
      <c r="I153" s="1">
        <f t="shared" ref="I153" si="799">I151+1/1440</f>
        <v>44947.870866470068</v>
      </c>
      <c r="J153">
        <v>1</v>
      </c>
      <c r="M153">
        <f t="shared" si="673"/>
        <v>40</v>
      </c>
      <c r="O153" t="s">
        <v>208</v>
      </c>
      <c r="T153">
        <v>0</v>
      </c>
      <c r="U153">
        <v>0.01</v>
      </c>
      <c r="V153">
        <v>0.25</v>
      </c>
      <c r="W153" t="s">
        <v>209</v>
      </c>
      <c r="X153" t="s">
        <v>210</v>
      </c>
      <c r="Y153">
        <v>152</v>
      </c>
      <c r="AA153">
        <v>0</v>
      </c>
      <c r="AB153">
        <v>1</v>
      </c>
      <c r="AC153">
        <v>1</v>
      </c>
      <c r="AD153">
        <v>1</v>
      </c>
      <c r="AE153">
        <v>152</v>
      </c>
      <c r="AG153">
        <v>0</v>
      </c>
      <c r="AH153" t="str" cm="1">
        <f t="array" aca="1" ref="AH153" ca="1">INDEX(data!$B$2:$B$7,RANDBETWEEN(1,6))</f>
        <v>18-24</v>
      </c>
      <c r="AI153" t="str" cm="1">
        <f t="array" aca="1" ref="AI153" ca="1">INDEX(data!$D$2:$D$5,RANDBETWEEN(1,4))</f>
        <v>Male</v>
      </c>
      <c r="AJ153" t="str" cm="1">
        <f t="array" aca="1" ref="AJ153" ca="1">INDEX(data!$C$2:$C$7,RANDBETWEEN(1,6))</f>
        <v>Masters Degree</v>
      </c>
      <c r="AK153" t="str" cm="1">
        <f t="array" aca="1" ref="AK153" ca="1">INDEX(data!$A$2:$A$206,RANDBETWEEN(1,205))</f>
        <v>Norway</v>
      </c>
      <c r="AL153">
        <f t="shared" ca="1" si="719"/>
        <v>6</v>
      </c>
      <c r="AM153">
        <v>1</v>
      </c>
      <c r="AN153">
        <v>1</v>
      </c>
      <c r="AO153">
        <v>152</v>
      </c>
      <c r="AQ153">
        <v>0</v>
      </c>
      <c r="AR153" t="s">
        <v>215</v>
      </c>
      <c r="AS153" t="s">
        <v>216</v>
      </c>
      <c r="AT153">
        <v>15</v>
      </c>
      <c r="AU153">
        <v>1</v>
      </c>
      <c r="AV153">
        <v>1</v>
      </c>
      <c r="AW153">
        <f t="shared" si="727"/>
        <v>2</v>
      </c>
      <c r="AY153">
        <f t="shared" ref="AY153" si="800">AY151</f>
        <v>40</v>
      </c>
      <c r="AZ153">
        <f t="shared" si="729"/>
        <v>1</v>
      </c>
      <c r="BA153">
        <f t="shared" ref="BA153" ca="1" si="801">BE153</f>
        <v>6</v>
      </c>
      <c r="BB153">
        <f t="shared" si="722"/>
        <v>5</v>
      </c>
      <c r="BC153">
        <f t="shared" ref="BC153" si="802">BC152</f>
        <v>77</v>
      </c>
      <c r="BD153" t="str">
        <f t="shared" ref="BD153" ca="1" si="803">BD152</f>
        <v>No</v>
      </c>
      <c r="BE153">
        <f t="shared" ref="BE153" ca="1" si="804">BE152</f>
        <v>6</v>
      </c>
      <c r="BF153">
        <v>1</v>
      </c>
      <c r="BG153">
        <v>152</v>
      </c>
      <c r="BI153">
        <v>0</v>
      </c>
      <c r="BK153">
        <v>1</v>
      </c>
      <c r="BL153">
        <v>1</v>
      </c>
      <c r="BM153">
        <v>152</v>
      </c>
      <c r="BO153">
        <v>0</v>
      </c>
      <c r="BP153">
        <v>1</v>
      </c>
      <c r="BQ153">
        <v>1</v>
      </c>
    </row>
    <row r="154" spans="1:69" x14ac:dyDescent="0.25">
      <c r="A154">
        <v>153</v>
      </c>
      <c r="B154" t="str">
        <f t="shared" ca="1" si="717"/>
        <v>no8ew2gv</v>
      </c>
      <c r="D154">
        <v>0</v>
      </c>
      <c r="E154">
        <v>13</v>
      </c>
      <c r="F154">
        <v>13</v>
      </c>
      <c r="G154" t="s">
        <v>206</v>
      </c>
      <c r="H154" t="s">
        <v>207</v>
      </c>
      <c r="I154" s="1">
        <f t="shared" ref="I154" si="805">I153+2/86400</f>
        <v>44947.870889618214</v>
      </c>
      <c r="J154">
        <v>1</v>
      </c>
      <c r="M154">
        <f t="shared" ca="1" si="673"/>
        <v>10</v>
      </c>
      <c r="O154" t="s">
        <v>208</v>
      </c>
      <c r="T154">
        <v>0</v>
      </c>
      <c r="U154">
        <v>0.01</v>
      </c>
      <c r="V154">
        <v>0.25</v>
      </c>
      <c r="W154" t="s">
        <v>209</v>
      </c>
      <c r="X154" t="s">
        <v>210</v>
      </c>
      <c r="Y154">
        <v>153</v>
      </c>
      <c r="AA154">
        <v>0</v>
      </c>
      <c r="AB154">
        <v>1</v>
      </c>
      <c r="AC154">
        <v>1</v>
      </c>
      <c r="AD154">
        <v>1</v>
      </c>
      <c r="AE154">
        <v>153</v>
      </c>
      <c r="AG154">
        <v>0</v>
      </c>
      <c r="AH154" t="str" cm="1">
        <f t="array" aca="1" ref="AH154" ca="1">INDEX(data!$B$2:$B$7,RANDBETWEEN(1,6))</f>
        <v>45-54</v>
      </c>
      <c r="AI154" t="str" cm="1">
        <f t="array" aca="1" ref="AI154" ca="1">INDEX(data!$D$2:$D$5,RANDBETWEEN(1,4))</f>
        <v>Prefer not to say</v>
      </c>
      <c r="AJ154" t="str" cm="1">
        <f t="array" aca="1" ref="AJ154" ca="1">INDEX(data!$C$2:$C$7,RANDBETWEEN(1,6))</f>
        <v>High School or lower</v>
      </c>
      <c r="AK154" t="str" cm="1">
        <f t="array" aca="1" ref="AK154" ca="1">INDEX(data!$A$2:$A$206,RANDBETWEEN(1,205))</f>
        <v>Yemen</v>
      </c>
      <c r="AL154">
        <f t="shared" ca="1" si="719"/>
        <v>4</v>
      </c>
      <c r="AM154">
        <v>1</v>
      </c>
      <c r="AN154">
        <v>1</v>
      </c>
      <c r="AO154">
        <v>153</v>
      </c>
      <c r="AQ154">
        <v>0</v>
      </c>
      <c r="AR154" t="s">
        <v>215</v>
      </c>
      <c r="AS154" t="s">
        <v>216</v>
      </c>
      <c r="AT154">
        <v>15</v>
      </c>
      <c r="AU154">
        <v>1</v>
      </c>
      <c r="AV154">
        <v>1</v>
      </c>
      <c r="AW154">
        <f t="shared" si="727"/>
        <v>1</v>
      </c>
      <c r="AY154">
        <f t="shared" ref="AY154" ca="1" si="806">BE154*5</f>
        <v>10</v>
      </c>
      <c r="AZ154">
        <f t="shared" si="729"/>
        <v>0</v>
      </c>
      <c r="BA154">
        <f t="shared" si="729"/>
        <v>0</v>
      </c>
      <c r="BB154">
        <f t="shared" si="722"/>
        <v>10</v>
      </c>
      <c r="BC154">
        <f t="shared" ref="BC154" si="807">BC152+1</f>
        <v>78</v>
      </c>
      <c r="BD154" t="str">
        <f t="shared" ref="BD154" ca="1" si="808">IF(RANDBETWEEN(0,99)&lt;=30,"Yes","No")</f>
        <v>Yes</v>
      </c>
      <c r="BE154">
        <f t="shared" ref="BE154" ca="1" si="809">IF(BD154="YES", RANDBETWEEN(BB154/5,BB154/5+3), RANDBETWEEN(0, BB154/5+7))</f>
        <v>2</v>
      </c>
      <c r="BF154">
        <v>1</v>
      </c>
      <c r="BG154">
        <v>153</v>
      </c>
      <c r="BI154">
        <v>0</v>
      </c>
      <c r="BK154">
        <v>1</v>
      </c>
      <c r="BL154">
        <v>1</v>
      </c>
      <c r="BM154">
        <v>153</v>
      </c>
      <c r="BO154">
        <v>0</v>
      </c>
      <c r="BP154">
        <v>1</v>
      </c>
      <c r="BQ154">
        <v>1</v>
      </c>
    </row>
    <row r="155" spans="1:69" x14ac:dyDescent="0.25">
      <c r="A155">
        <v>154</v>
      </c>
      <c r="B155" t="str">
        <f t="shared" ca="1" si="717"/>
        <v>gi0ef1tk</v>
      </c>
      <c r="D155">
        <v>0</v>
      </c>
      <c r="E155">
        <v>13</v>
      </c>
      <c r="F155">
        <v>13</v>
      </c>
      <c r="G155" t="s">
        <v>206</v>
      </c>
      <c r="H155" t="s">
        <v>207</v>
      </c>
      <c r="I155" s="1">
        <f t="shared" ref="I155" si="810">I153+1/1440</f>
        <v>44947.871560914515</v>
      </c>
      <c r="J155">
        <v>1</v>
      </c>
      <c r="M155">
        <f t="shared" si="673"/>
        <v>40</v>
      </c>
      <c r="O155" t="s">
        <v>208</v>
      </c>
      <c r="T155">
        <v>0</v>
      </c>
      <c r="U155">
        <v>0.01</v>
      </c>
      <c r="V155">
        <v>0.25</v>
      </c>
      <c r="W155" t="s">
        <v>209</v>
      </c>
      <c r="X155" t="s">
        <v>210</v>
      </c>
      <c r="Y155">
        <v>154</v>
      </c>
      <c r="AA155">
        <v>0</v>
      </c>
      <c r="AB155">
        <v>1</v>
      </c>
      <c r="AC155">
        <v>1</v>
      </c>
      <c r="AD155">
        <v>1</v>
      </c>
      <c r="AE155">
        <v>154</v>
      </c>
      <c r="AG155">
        <v>0</v>
      </c>
      <c r="AH155" t="str" cm="1">
        <f t="array" aca="1" ref="AH155" ca="1">INDEX(data!$B$2:$B$7,RANDBETWEEN(1,6))</f>
        <v>18-24</v>
      </c>
      <c r="AI155" t="str" cm="1">
        <f t="array" aca="1" ref="AI155" ca="1">INDEX(data!$D$2:$D$5,RANDBETWEEN(1,4))</f>
        <v>Female</v>
      </c>
      <c r="AJ155" t="str" cm="1">
        <f t="array" aca="1" ref="AJ155" ca="1">INDEX(data!$C$2:$C$7,RANDBETWEEN(1,6))</f>
        <v>Bachelors Degree</v>
      </c>
      <c r="AK155" t="str" cm="1">
        <f t="array" aca="1" ref="AK155" ca="1">INDEX(data!$A$2:$A$206,RANDBETWEEN(1,205))</f>
        <v>French West Indies</v>
      </c>
      <c r="AL155">
        <f t="shared" ca="1" si="719"/>
        <v>8</v>
      </c>
      <c r="AM155">
        <v>1</v>
      </c>
      <c r="AN155">
        <v>1</v>
      </c>
      <c r="AO155">
        <v>154</v>
      </c>
      <c r="AQ155">
        <v>0</v>
      </c>
      <c r="AR155" t="s">
        <v>215</v>
      </c>
      <c r="AS155" t="s">
        <v>216</v>
      </c>
      <c r="AT155">
        <v>15</v>
      </c>
      <c r="AU155">
        <v>1</v>
      </c>
      <c r="AV155">
        <v>1</v>
      </c>
      <c r="AW155">
        <f t="shared" si="727"/>
        <v>2</v>
      </c>
      <c r="AY155">
        <f t="shared" ref="AY155" si="811">AY153</f>
        <v>40</v>
      </c>
      <c r="AZ155">
        <f t="shared" si="729"/>
        <v>1</v>
      </c>
      <c r="BA155">
        <f t="shared" ref="BA155" ca="1" si="812">BE155</f>
        <v>2</v>
      </c>
      <c r="BB155">
        <f t="shared" si="722"/>
        <v>10</v>
      </c>
      <c r="BC155">
        <f t="shared" ref="BC155" si="813">BC154</f>
        <v>78</v>
      </c>
      <c r="BD155" t="str">
        <f t="shared" ref="BD155" ca="1" si="814">BD154</f>
        <v>Yes</v>
      </c>
      <c r="BE155">
        <f t="shared" ref="BE155" ca="1" si="815">BE154</f>
        <v>2</v>
      </c>
      <c r="BF155">
        <v>1</v>
      </c>
      <c r="BG155">
        <v>154</v>
      </c>
      <c r="BI155">
        <v>0</v>
      </c>
      <c r="BK155">
        <v>1</v>
      </c>
      <c r="BL155">
        <v>1</v>
      </c>
      <c r="BM155">
        <v>154</v>
      </c>
      <c r="BO155">
        <v>0</v>
      </c>
      <c r="BP155">
        <v>1</v>
      </c>
      <c r="BQ155">
        <v>1</v>
      </c>
    </row>
    <row r="156" spans="1:69" x14ac:dyDescent="0.25">
      <c r="A156">
        <v>155</v>
      </c>
      <c r="B156" t="str">
        <f t="shared" ca="1" si="717"/>
        <v>vn3vn3hk</v>
      </c>
      <c r="D156">
        <v>0</v>
      </c>
      <c r="E156">
        <v>13</v>
      </c>
      <c r="F156">
        <v>13</v>
      </c>
      <c r="G156" t="s">
        <v>206</v>
      </c>
      <c r="H156" t="s">
        <v>207</v>
      </c>
      <c r="I156" s="1">
        <f t="shared" ref="I156" si="816">I155+2/86400</f>
        <v>44947.871584062661</v>
      </c>
      <c r="J156">
        <v>1</v>
      </c>
      <c r="M156">
        <f t="shared" ca="1" si="673"/>
        <v>55</v>
      </c>
      <c r="O156" t="s">
        <v>208</v>
      </c>
      <c r="T156">
        <v>0</v>
      </c>
      <c r="U156">
        <v>0.01</v>
      </c>
      <c r="V156">
        <v>0.25</v>
      </c>
      <c r="W156" t="s">
        <v>209</v>
      </c>
      <c r="X156" t="s">
        <v>210</v>
      </c>
      <c r="Y156">
        <v>155</v>
      </c>
      <c r="AA156">
        <v>0</v>
      </c>
      <c r="AB156">
        <v>1</v>
      </c>
      <c r="AC156">
        <v>1</v>
      </c>
      <c r="AD156">
        <v>1</v>
      </c>
      <c r="AE156">
        <v>155</v>
      </c>
      <c r="AG156">
        <v>0</v>
      </c>
      <c r="AH156" t="str" cm="1">
        <f t="array" aca="1" ref="AH156" ca="1">INDEX(data!$B$2:$B$7,RANDBETWEEN(1,6))</f>
        <v>35-44</v>
      </c>
      <c r="AI156" t="str" cm="1">
        <f t="array" aca="1" ref="AI156" ca="1">INDEX(data!$D$2:$D$5,RANDBETWEEN(1,4))</f>
        <v>Female</v>
      </c>
      <c r="AJ156" t="str" cm="1">
        <f t="array" aca="1" ref="AJ156" ca="1">INDEX(data!$C$2:$C$7,RANDBETWEEN(1,6))</f>
        <v>Trade School</v>
      </c>
      <c r="AK156" t="str" cm="1">
        <f t="array" aca="1" ref="AK156" ca="1">INDEX(data!$A$2:$A$206,RANDBETWEEN(1,205))</f>
        <v>Cape Verde</v>
      </c>
      <c r="AL156">
        <f t="shared" ca="1" si="719"/>
        <v>8</v>
      </c>
      <c r="AM156">
        <v>1</v>
      </c>
      <c r="AN156">
        <v>1</v>
      </c>
      <c r="AO156">
        <v>155</v>
      </c>
      <c r="AQ156">
        <v>0</v>
      </c>
      <c r="AR156" t="s">
        <v>215</v>
      </c>
      <c r="AS156" t="s">
        <v>216</v>
      </c>
      <c r="AT156">
        <v>15</v>
      </c>
      <c r="AU156">
        <v>1</v>
      </c>
      <c r="AV156">
        <v>1</v>
      </c>
      <c r="AW156">
        <f t="shared" si="727"/>
        <v>1</v>
      </c>
      <c r="AY156">
        <f t="shared" ref="AY156" ca="1" si="817">BE156*5</f>
        <v>55</v>
      </c>
      <c r="AZ156">
        <f t="shared" si="729"/>
        <v>0</v>
      </c>
      <c r="BA156">
        <f t="shared" si="729"/>
        <v>0</v>
      </c>
      <c r="BB156">
        <f t="shared" si="722"/>
        <v>20</v>
      </c>
      <c r="BC156">
        <f t="shared" ref="BC156" si="818">BC154+1</f>
        <v>79</v>
      </c>
      <c r="BD156" t="str">
        <f t="shared" ref="BD156" ca="1" si="819">IF(RANDBETWEEN(0,99)&lt;=30,"Yes","No")</f>
        <v>No</v>
      </c>
      <c r="BE156">
        <f t="shared" ref="BE156" ca="1" si="820">IF(BD156="YES", RANDBETWEEN(BB156/5,BB156/5+3), RANDBETWEEN(0, BB156/5+7))</f>
        <v>11</v>
      </c>
      <c r="BF156">
        <v>1</v>
      </c>
      <c r="BG156">
        <v>155</v>
      </c>
      <c r="BI156">
        <v>0</v>
      </c>
      <c r="BK156">
        <v>1</v>
      </c>
      <c r="BL156">
        <v>1</v>
      </c>
      <c r="BM156">
        <v>155</v>
      </c>
      <c r="BO156">
        <v>0</v>
      </c>
      <c r="BP156">
        <v>1</v>
      </c>
      <c r="BQ156">
        <v>1</v>
      </c>
    </row>
    <row r="157" spans="1:69" x14ac:dyDescent="0.25">
      <c r="A157">
        <v>156</v>
      </c>
      <c r="B157" t="str">
        <f t="shared" ca="1" si="717"/>
        <v>ce2ul8cl</v>
      </c>
      <c r="D157">
        <v>0</v>
      </c>
      <c r="E157">
        <v>13</v>
      </c>
      <c r="F157">
        <v>13</v>
      </c>
      <c r="G157" t="s">
        <v>206</v>
      </c>
      <c r="H157" t="s">
        <v>207</v>
      </c>
      <c r="I157" s="1">
        <f t="shared" ref="I157" si="821">I155+1/1440</f>
        <v>44947.872255358961</v>
      </c>
      <c r="J157">
        <v>1</v>
      </c>
      <c r="M157">
        <f t="shared" si="673"/>
        <v>40</v>
      </c>
      <c r="O157" t="s">
        <v>208</v>
      </c>
      <c r="T157">
        <v>0</v>
      </c>
      <c r="U157">
        <v>0.01</v>
      </c>
      <c r="V157">
        <v>0.25</v>
      </c>
      <c r="W157" t="s">
        <v>209</v>
      </c>
      <c r="X157" t="s">
        <v>210</v>
      </c>
      <c r="Y157">
        <v>156</v>
      </c>
      <c r="AA157">
        <v>0</v>
      </c>
      <c r="AB157">
        <v>1</v>
      </c>
      <c r="AC157">
        <v>1</v>
      </c>
      <c r="AD157">
        <v>1</v>
      </c>
      <c r="AE157">
        <v>156</v>
      </c>
      <c r="AG157">
        <v>0</v>
      </c>
      <c r="AH157" t="str" cm="1">
        <f t="array" aca="1" ref="AH157" ca="1">INDEX(data!$B$2:$B$7,RANDBETWEEN(1,6))</f>
        <v>18-24</v>
      </c>
      <c r="AI157" t="str" cm="1">
        <f t="array" aca="1" ref="AI157" ca="1">INDEX(data!$D$2:$D$5,RANDBETWEEN(1,4))</f>
        <v>Male</v>
      </c>
      <c r="AJ157" t="str" cm="1">
        <f t="array" aca="1" ref="AJ157" ca="1">INDEX(data!$C$2:$C$7,RANDBETWEEN(1,6))</f>
        <v>High School or lower</v>
      </c>
      <c r="AK157" t="str" cm="1">
        <f t="array" aca="1" ref="AK157" ca="1">INDEX(data!$A$2:$A$206,RANDBETWEEN(1,205))</f>
        <v>South Africa</v>
      </c>
      <c r="AL157">
        <f t="shared" ca="1" si="719"/>
        <v>4</v>
      </c>
      <c r="AM157">
        <v>1</v>
      </c>
      <c r="AN157">
        <v>1</v>
      </c>
      <c r="AO157">
        <v>156</v>
      </c>
      <c r="AQ157">
        <v>0</v>
      </c>
      <c r="AR157" t="s">
        <v>215</v>
      </c>
      <c r="AS157" t="s">
        <v>216</v>
      </c>
      <c r="AT157">
        <v>15</v>
      </c>
      <c r="AU157">
        <v>1</v>
      </c>
      <c r="AV157">
        <v>1</v>
      </c>
      <c r="AW157">
        <f t="shared" si="727"/>
        <v>2</v>
      </c>
      <c r="AY157">
        <f t="shared" ref="AY157" si="822">AY155</f>
        <v>40</v>
      </c>
      <c r="AZ157">
        <f t="shared" si="729"/>
        <v>1</v>
      </c>
      <c r="BA157">
        <f t="shared" ref="BA157" ca="1" si="823">BE157</f>
        <v>11</v>
      </c>
      <c r="BB157">
        <f t="shared" si="722"/>
        <v>20</v>
      </c>
      <c r="BC157">
        <f t="shared" ref="BC157" si="824">BC156</f>
        <v>79</v>
      </c>
      <c r="BD157" t="str">
        <f t="shared" ref="BD157" ca="1" si="825">BD156</f>
        <v>No</v>
      </c>
      <c r="BE157">
        <f t="shared" ref="BE157" ca="1" si="826">BE156</f>
        <v>11</v>
      </c>
      <c r="BF157">
        <v>1</v>
      </c>
      <c r="BG157">
        <v>156</v>
      </c>
      <c r="BI157">
        <v>0</v>
      </c>
      <c r="BK157">
        <v>1</v>
      </c>
      <c r="BL157">
        <v>1</v>
      </c>
      <c r="BM157">
        <v>156</v>
      </c>
      <c r="BO157">
        <v>0</v>
      </c>
      <c r="BP157">
        <v>1</v>
      </c>
      <c r="BQ157">
        <v>1</v>
      </c>
    </row>
    <row r="158" spans="1:69" x14ac:dyDescent="0.25">
      <c r="A158">
        <v>157</v>
      </c>
      <c r="B158" t="str">
        <f t="shared" ca="1" si="717"/>
        <v>ka5eg2oh</v>
      </c>
      <c r="D158">
        <v>0</v>
      </c>
      <c r="E158">
        <v>13</v>
      </c>
      <c r="F158">
        <v>13</v>
      </c>
      <c r="G158" t="s">
        <v>206</v>
      </c>
      <c r="H158" t="s">
        <v>207</v>
      </c>
      <c r="I158" s="1">
        <f t="shared" ref="I158" si="827">I157+2/86400</f>
        <v>44947.872278507108</v>
      </c>
      <c r="J158">
        <v>1</v>
      </c>
      <c r="M158">
        <f t="shared" ca="1" si="673"/>
        <v>5</v>
      </c>
      <c r="O158" t="s">
        <v>208</v>
      </c>
      <c r="T158">
        <v>0</v>
      </c>
      <c r="U158">
        <v>0.01</v>
      </c>
      <c r="V158">
        <v>0.25</v>
      </c>
      <c r="W158" t="s">
        <v>209</v>
      </c>
      <c r="X158" t="s">
        <v>210</v>
      </c>
      <c r="Y158">
        <v>157</v>
      </c>
      <c r="AA158">
        <v>0</v>
      </c>
      <c r="AB158">
        <v>1</v>
      </c>
      <c r="AC158">
        <v>1</v>
      </c>
      <c r="AD158">
        <v>1</v>
      </c>
      <c r="AE158">
        <v>157</v>
      </c>
      <c r="AG158">
        <v>0</v>
      </c>
      <c r="AH158" t="str" cm="1">
        <f t="array" aca="1" ref="AH158" ca="1">INDEX(data!$B$2:$B$7,RANDBETWEEN(1,6))</f>
        <v>55-</v>
      </c>
      <c r="AI158" t="str" cm="1">
        <f t="array" aca="1" ref="AI158" ca="1">INDEX(data!$D$2:$D$5,RANDBETWEEN(1,4))</f>
        <v>Other</v>
      </c>
      <c r="AJ158" t="str" cm="1">
        <f t="array" aca="1" ref="AJ158" ca="1">INDEX(data!$C$2:$C$7,RANDBETWEEN(1,6))</f>
        <v>High School or lower</v>
      </c>
      <c r="AK158" t="str" cm="1">
        <f t="array" aca="1" ref="AK158" ca="1">INDEX(data!$A$2:$A$206,RANDBETWEEN(1,205))</f>
        <v>Honduras</v>
      </c>
      <c r="AL158">
        <f t="shared" ca="1" si="719"/>
        <v>8</v>
      </c>
      <c r="AM158">
        <v>1</v>
      </c>
      <c r="AN158">
        <v>1</v>
      </c>
      <c r="AO158">
        <v>157</v>
      </c>
      <c r="AQ158">
        <v>0</v>
      </c>
      <c r="AR158" t="s">
        <v>215</v>
      </c>
      <c r="AS158" t="s">
        <v>216</v>
      </c>
      <c r="AT158">
        <v>15</v>
      </c>
      <c r="AU158">
        <v>1</v>
      </c>
      <c r="AV158">
        <v>1</v>
      </c>
      <c r="AW158">
        <f t="shared" si="727"/>
        <v>1</v>
      </c>
      <c r="AY158">
        <f t="shared" ref="AY158" ca="1" si="828">BE158*5</f>
        <v>5</v>
      </c>
      <c r="AZ158">
        <f t="shared" si="729"/>
        <v>0</v>
      </c>
      <c r="BA158">
        <f t="shared" si="729"/>
        <v>0</v>
      </c>
      <c r="BB158">
        <f t="shared" si="722"/>
        <v>5</v>
      </c>
      <c r="BC158">
        <f t="shared" ref="BC158" si="829">BC156+1</f>
        <v>80</v>
      </c>
      <c r="BD158" t="str">
        <f t="shared" ref="BD158" ca="1" si="830">IF(RANDBETWEEN(0,99)&lt;=30,"Yes","No")</f>
        <v>Yes</v>
      </c>
      <c r="BE158">
        <f t="shared" ref="BE158" ca="1" si="831">IF(BD158="YES", RANDBETWEEN(BB158/5,BB158/5+3), RANDBETWEEN(0, BB158/5+7))</f>
        <v>1</v>
      </c>
      <c r="BF158">
        <v>1</v>
      </c>
      <c r="BG158">
        <v>157</v>
      </c>
      <c r="BI158">
        <v>0</v>
      </c>
      <c r="BK158">
        <v>1</v>
      </c>
      <c r="BL158">
        <v>1</v>
      </c>
      <c r="BM158">
        <v>157</v>
      </c>
      <c r="BO158">
        <v>0</v>
      </c>
      <c r="BP158">
        <v>1</v>
      </c>
      <c r="BQ158">
        <v>1</v>
      </c>
    </row>
    <row r="159" spans="1:69" x14ac:dyDescent="0.25">
      <c r="A159">
        <v>158</v>
      </c>
      <c r="B159" t="str">
        <f t="shared" ca="1" si="717"/>
        <v>mx5iy8sp</v>
      </c>
      <c r="D159">
        <v>0</v>
      </c>
      <c r="E159">
        <v>13</v>
      </c>
      <c r="F159">
        <v>13</v>
      </c>
      <c r="G159" t="s">
        <v>206</v>
      </c>
      <c r="H159" t="s">
        <v>207</v>
      </c>
      <c r="I159" s="1">
        <f t="shared" ref="I159" si="832">I157+1/1440</f>
        <v>44947.872949803408</v>
      </c>
      <c r="J159">
        <v>1</v>
      </c>
      <c r="M159">
        <f t="shared" si="673"/>
        <v>40</v>
      </c>
      <c r="O159" t="s">
        <v>208</v>
      </c>
      <c r="T159">
        <v>0</v>
      </c>
      <c r="U159">
        <v>0.01</v>
      </c>
      <c r="V159">
        <v>0.25</v>
      </c>
      <c r="W159" t="s">
        <v>209</v>
      </c>
      <c r="X159" t="s">
        <v>210</v>
      </c>
      <c r="Y159">
        <v>158</v>
      </c>
      <c r="AA159">
        <v>0</v>
      </c>
      <c r="AB159">
        <v>1</v>
      </c>
      <c r="AC159">
        <v>1</v>
      </c>
      <c r="AD159">
        <v>1</v>
      </c>
      <c r="AE159">
        <v>158</v>
      </c>
      <c r="AG159">
        <v>0</v>
      </c>
      <c r="AH159" t="str" cm="1">
        <f t="array" aca="1" ref="AH159" ca="1">INDEX(data!$B$2:$B$7,RANDBETWEEN(1,6))</f>
        <v>55-</v>
      </c>
      <c r="AI159" t="str" cm="1">
        <f t="array" aca="1" ref="AI159" ca="1">INDEX(data!$D$2:$D$5,RANDBETWEEN(1,4))</f>
        <v>Male</v>
      </c>
      <c r="AJ159" t="str" cm="1">
        <f t="array" aca="1" ref="AJ159" ca="1">INDEX(data!$C$2:$C$7,RANDBETWEEN(1,6))</f>
        <v>Trade School</v>
      </c>
      <c r="AK159" t="str" cm="1">
        <f t="array" aca="1" ref="AK159" ca="1">INDEX(data!$A$2:$A$206,RANDBETWEEN(1,205))</f>
        <v>Chile</v>
      </c>
      <c r="AL159">
        <f t="shared" ca="1" si="719"/>
        <v>2</v>
      </c>
      <c r="AM159">
        <v>1</v>
      </c>
      <c r="AN159">
        <v>1</v>
      </c>
      <c r="AO159">
        <v>158</v>
      </c>
      <c r="AQ159">
        <v>0</v>
      </c>
      <c r="AR159" t="s">
        <v>215</v>
      </c>
      <c r="AS159" t="s">
        <v>216</v>
      </c>
      <c r="AT159">
        <v>15</v>
      </c>
      <c r="AU159">
        <v>1</v>
      </c>
      <c r="AV159">
        <v>1</v>
      </c>
      <c r="AW159">
        <f t="shared" si="727"/>
        <v>2</v>
      </c>
      <c r="AY159">
        <f t="shared" ref="AY159" si="833">AY157</f>
        <v>40</v>
      </c>
      <c r="AZ159">
        <f t="shared" si="729"/>
        <v>1</v>
      </c>
      <c r="BA159">
        <f t="shared" ref="BA159" ca="1" si="834">BE159</f>
        <v>1</v>
      </c>
      <c r="BB159">
        <f t="shared" si="722"/>
        <v>5</v>
      </c>
      <c r="BC159">
        <f t="shared" ref="BC159" si="835">BC158</f>
        <v>80</v>
      </c>
      <c r="BD159" t="str">
        <f t="shared" ref="BD159" ca="1" si="836">BD158</f>
        <v>Yes</v>
      </c>
      <c r="BE159">
        <f t="shared" ref="BE159" ca="1" si="837">BE158</f>
        <v>1</v>
      </c>
      <c r="BF159">
        <v>1</v>
      </c>
      <c r="BG159">
        <v>158</v>
      </c>
      <c r="BI159">
        <v>0</v>
      </c>
      <c r="BK159">
        <v>1</v>
      </c>
      <c r="BL159">
        <v>1</v>
      </c>
      <c r="BM159">
        <v>158</v>
      </c>
      <c r="BO159">
        <v>0</v>
      </c>
      <c r="BP159">
        <v>1</v>
      </c>
      <c r="BQ159">
        <v>1</v>
      </c>
    </row>
    <row r="160" spans="1:69" x14ac:dyDescent="0.25">
      <c r="A160">
        <v>159</v>
      </c>
      <c r="B160" t="str">
        <f t="shared" ca="1" si="717"/>
        <v>fs2kr3vg</v>
      </c>
      <c r="D160">
        <v>0</v>
      </c>
      <c r="E160">
        <v>13</v>
      </c>
      <c r="F160">
        <v>13</v>
      </c>
      <c r="G160" t="s">
        <v>206</v>
      </c>
      <c r="H160" t="s">
        <v>207</v>
      </c>
      <c r="I160" s="1">
        <f t="shared" ref="I160" si="838">I159+2/86400</f>
        <v>44947.872972951554</v>
      </c>
      <c r="J160">
        <v>1</v>
      </c>
      <c r="M160">
        <f t="shared" ca="1" si="673"/>
        <v>40</v>
      </c>
      <c r="O160" t="s">
        <v>208</v>
      </c>
      <c r="T160">
        <v>0</v>
      </c>
      <c r="U160">
        <v>0.01</v>
      </c>
      <c r="V160">
        <v>0.25</v>
      </c>
      <c r="W160" t="s">
        <v>209</v>
      </c>
      <c r="X160" t="s">
        <v>210</v>
      </c>
      <c r="Y160">
        <v>159</v>
      </c>
      <c r="AA160">
        <v>0</v>
      </c>
      <c r="AB160">
        <v>1</v>
      </c>
      <c r="AC160">
        <v>1</v>
      </c>
      <c r="AD160">
        <v>1</v>
      </c>
      <c r="AE160">
        <v>159</v>
      </c>
      <c r="AG160">
        <v>0</v>
      </c>
      <c r="AH160" t="str" cm="1">
        <f t="array" aca="1" ref="AH160" ca="1">INDEX(data!$B$2:$B$7,RANDBETWEEN(1,6))</f>
        <v>18-24</v>
      </c>
      <c r="AI160" t="str" cm="1">
        <f t="array" aca="1" ref="AI160" ca="1">INDEX(data!$D$2:$D$5,RANDBETWEEN(1,4))</f>
        <v>Other</v>
      </c>
      <c r="AJ160" t="str" cm="1">
        <f t="array" aca="1" ref="AJ160" ca="1">INDEX(data!$C$2:$C$7,RANDBETWEEN(1,6))</f>
        <v>Bachelors Degree</v>
      </c>
      <c r="AK160" t="str" cm="1">
        <f t="array" aca="1" ref="AK160" ca="1">INDEX(data!$A$2:$A$206,RANDBETWEEN(1,205))</f>
        <v>Trinidad &amp;amp; Tobago</v>
      </c>
      <c r="AL160">
        <f t="shared" ca="1" si="719"/>
        <v>5</v>
      </c>
      <c r="AM160">
        <v>1</v>
      </c>
      <c r="AN160">
        <v>1</v>
      </c>
      <c r="AO160">
        <v>159</v>
      </c>
      <c r="AQ160">
        <v>0</v>
      </c>
      <c r="AR160" t="s">
        <v>215</v>
      </c>
      <c r="AS160" t="s">
        <v>216</v>
      </c>
      <c r="AT160">
        <v>15</v>
      </c>
      <c r="AU160">
        <v>1</v>
      </c>
      <c r="AV160">
        <v>1</v>
      </c>
      <c r="AW160">
        <f t="shared" si="727"/>
        <v>1</v>
      </c>
      <c r="AY160">
        <f t="shared" ref="AY160" ca="1" si="839">BE160*5</f>
        <v>40</v>
      </c>
      <c r="AZ160">
        <f t="shared" si="729"/>
        <v>0</v>
      </c>
      <c r="BA160">
        <f t="shared" si="729"/>
        <v>0</v>
      </c>
      <c r="BB160">
        <f t="shared" si="722"/>
        <v>10</v>
      </c>
      <c r="BC160">
        <f t="shared" ref="BC160" si="840">BC158+1</f>
        <v>81</v>
      </c>
      <c r="BD160" t="str">
        <f t="shared" ref="BD160" ca="1" si="841">IF(RANDBETWEEN(0,99)&lt;=30,"Yes","No")</f>
        <v>No</v>
      </c>
      <c r="BE160">
        <f t="shared" ref="BE160" ca="1" si="842">IF(BD160="YES", RANDBETWEEN(BB160/5,BB160/5+3), RANDBETWEEN(0, BB160/5+7))</f>
        <v>8</v>
      </c>
      <c r="BF160">
        <v>1</v>
      </c>
      <c r="BG160">
        <v>159</v>
      </c>
      <c r="BI160">
        <v>0</v>
      </c>
      <c r="BK160">
        <v>1</v>
      </c>
      <c r="BL160">
        <v>1</v>
      </c>
      <c r="BM160">
        <v>159</v>
      </c>
      <c r="BO160">
        <v>0</v>
      </c>
      <c r="BP160">
        <v>1</v>
      </c>
      <c r="BQ160">
        <v>1</v>
      </c>
    </row>
    <row r="161" spans="1:69" x14ac:dyDescent="0.25">
      <c r="A161">
        <v>160</v>
      </c>
      <c r="B161" t="str">
        <f t="shared" ca="1" si="717"/>
        <v>hc7ta2tv</v>
      </c>
      <c r="D161">
        <v>0</v>
      </c>
      <c r="E161">
        <v>13</v>
      </c>
      <c r="F161">
        <v>13</v>
      </c>
      <c r="G161" t="s">
        <v>206</v>
      </c>
      <c r="H161" t="s">
        <v>207</v>
      </c>
      <c r="I161" s="1">
        <f t="shared" ref="I161" si="843">I159+1/1440</f>
        <v>44947.873644247855</v>
      </c>
      <c r="J161">
        <v>1</v>
      </c>
      <c r="M161">
        <f t="shared" si="673"/>
        <v>40</v>
      </c>
      <c r="O161" t="s">
        <v>208</v>
      </c>
      <c r="T161">
        <v>0</v>
      </c>
      <c r="U161">
        <v>0.01</v>
      </c>
      <c r="V161">
        <v>0.25</v>
      </c>
      <c r="W161" t="s">
        <v>209</v>
      </c>
      <c r="X161" t="s">
        <v>210</v>
      </c>
      <c r="Y161">
        <v>160</v>
      </c>
      <c r="AA161">
        <v>0</v>
      </c>
      <c r="AB161">
        <v>1</v>
      </c>
      <c r="AC161">
        <v>1</v>
      </c>
      <c r="AD161">
        <v>1</v>
      </c>
      <c r="AE161">
        <v>160</v>
      </c>
      <c r="AG161">
        <v>0</v>
      </c>
      <c r="AH161" t="str" cm="1">
        <f t="array" aca="1" ref="AH161" ca="1">INDEX(data!$B$2:$B$7,RANDBETWEEN(1,6))</f>
        <v>18-24</v>
      </c>
      <c r="AI161" t="str" cm="1">
        <f t="array" aca="1" ref="AI161" ca="1">INDEX(data!$D$2:$D$5,RANDBETWEEN(1,4))</f>
        <v>Female</v>
      </c>
      <c r="AJ161" t="str" cm="1">
        <f t="array" aca="1" ref="AJ161" ca="1">INDEX(data!$C$2:$C$7,RANDBETWEEN(1,6))</f>
        <v>Masters Degree</v>
      </c>
      <c r="AK161" t="str" cm="1">
        <f t="array" aca="1" ref="AK161" ca="1">INDEX(data!$A$2:$A$206,RANDBETWEEN(1,205))</f>
        <v>Rwanda</v>
      </c>
      <c r="AL161">
        <f t="shared" ca="1" si="719"/>
        <v>4</v>
      </c>
      <c r="AM161">
        <v>1</v>
      </c>
      <c r="AN161">
        <v>1</v>
      </c>
      <c r="AO161">
        <v>160</v>
      </c>
      <c r="AQ161">
        <v>0</v>
      </c>
      <c r="AR161" t="s">
        <v>215</v>
      </c>
      <c r="AS161" t="s">
        <v>216</v>
      </c>
      <c r="AT161">
        <v>15</v>
      </c>
      <c r="AU161">
        <v>1</v>
      </c>
      <c r="AV161">
        <v>1</v>
      </c>
      <c r="AW161">
        <f t="shared" si="727"/>
        <v>2</v>
      </c>
      <c r="AY161">
        <f t="shared" ref="AY161" si="844">AY159</f>
        <v>40</v>
      </c>
      <c r="AZ161">
        <f t="shared" si="729"/>
        <v>1</v>
      </c>
      <c r="BA161">
        <f t="shared" ref="BA161" ca="1" si="845">BE161</f>
        <v>8</v>
      </c>
      <c r="BB161">
        <f t="shared" si="722"/>
        <v>10</v>
      </c>
      <c r="BC161">
        <f t="shared" ref="BC161" si="846">BC160</f>
        <v>81</v>
      </c>
      <c r="BD161" t="str">
        <f t="shared" ref="BD161" ca="1" si="847">BD160</f>
        <v>No</v>
      </c>
      <c r="BE161">
        <f t="shared" ref="BE161" ca="1" si="848">BE160</f>
        <v>8</v>
      </c>
      <c r="BF161">
        <v>1</v>
      </c>
      <c r="BG161">
        <v>160</v>
      </c>
      <c r="BI161">
        <v>0</v>
      </c>
      <c r="BK161">
        <v>1</v>
      </c>
      <c r="BL161">
        <v>1</v>
      </c>
      <c r="BM161">
        <v>160</v>
      </c>
      <c r="BO161">
        <v>0</v>
      </c>
      <c r="BP161">
        <v>1</v>
      </c>
      <c r="BQ161">
        <v>1</v>
      </c>
    </row>
    <row r="162" spans="1:69" x14ac:dyDescent="0.25">
      <c r="A162">
        <v>161</v>
      </c>
      <c r="B162" t="str">
        <f t="shared" ca="1" si="717"/>
        <v>su3hq4tn</v>
      </c>
      <c r="D162">
        <v>0</v>
      </c>
      <c r="E162">
        <v>13</v>
      </c>
      <c r="F162">
        <v>13</v>
      </c>
      <c r="G162" t="s">
        <v>206</v>
      </c>
      <c r="H162" t="s">
        <v>207</v>
      </c>
      <c r="I162" s="1">
        <f t="shared" ref="I162" si="849">I161+2/86400</f>
        <v>44947.873667396001</v>
      </c>
      <c r="J162">
        <v>1</v>
      </c>
      <c r="M162">
        <f t="shared" ca="1" si="673"/>
        <v>55</v>
      </c>
      <c r="O162" t="s">
        <v>208</v>
      </c>
      <c r="T162">
        <v>0</v>
      </c>
      <c r="U162">
        <v>0.01</v>
      </c>
      <c r="V162">
        <v>0.25</v>
      </c>
      <c r="W162" t="s">
        <v>209</v>
      </c>
      <c r="X162" t="s">
        <v>210</v>
      </c>
      <c r="Y162">
        <v>161</v>
      </c>
      <c r="AA162">
        <v>0</v>
      </c>
      <c r="AB162">
        <v>1</v>
      </c>
      <c r="AC162">
        <v>1</v>
      </c>
      <c r="AD162">
        <v>1</v>
      </c>
      <c r="AE162">
        <v>161</v>
      </c>
      <c r="AG162">
        <v>0</v>
      </c>
      <c r="AH162" t="str" cm="1">
        <f t="array" aca="1" ref="AH162" ca="1">INDEX(data!$B$2:$B$7,RANDBETWEEN(1,6))</f>
        <v>55-</v>
      </c>
      <c r="AI162" t="str" cm="1">
        <f t="array" aca="1" ref="AI162" ca="1">INDEX(data!$D$2:$D$5,RANDBETWEEN(1,4))</f>
        <v>Other</v>
      </c>
      <c r="AJ162" t="str" cm="1">
        <f t="array" aca="1" ref="AJ162" ca="1">INDEX(data!$C$2:$C$7,RANDBETWEEN(1,6))</f>
        <v>Trade School</v>
      </c>
      <c r="AK162" t="str" cm="1">
        <f t="array" aca="1" ref="AK162" ca="1">INDEX(data!$A$2:$A$206,RANDBETWEEN(1,205))</f>
        <v>Lesotho</v>
      </c>
      <c r="AL162">
        <f t="shared" ca="1" si="719"/>
        <v>3</v>
      </c>
      <c r="AM162">
        <v>1</v>
      </c>
      <c r="AN162">
        <v>1</v>
      </c>
      <c r="AO162">
        <v>161</v>
      </c>
      <c r="AQ162">
        <v>0</v>
      </c>
      <c r="AR162" t="s">
        <v>215</v>
      </c>
      <c r="AS162" t="s">
        <v>216</v>
      </c>
      <c r="AT162">
        <v>15</v>
      </c>
      <c r="AU162">
        <v>1</v>
      </c>
      <c r="AV162">
        <v>1</v>
      </c>
      <c r="AW162">
        <f t="shared" si="727"/>
        <v>1</v>
      </c>
      <c r="AY162">
        <f t="shared" ref="AY162" ca="1" si="850">BE162*5</f>
        <v>55</v>
      </c>
      <c r="AZ162">
        <f t="shared" si="729"/>
        <v>0</v>
      </c>
      <c r="BA162">
        <f t="shared" si="729"/>
        <v>0</v>
      </c>
      <c r="BB162">
        <f t="shared" si="722"/>
        <v>20</v>
      </c>
      <c r="BC162">
        <f t="shared" ref="BC162" si="851">BC160+1</f>
        <v>82</v>
      </c>
      <c r="BD162" t="str">
        <f t="shared" ref="BD162" ca="1" si="852">IF(RANDBETWEEN(0,99)&lt;=30,"Yes","No")</f>
        <v>No</v>
      </c>
      <c r="BE162">
        <f t="shared" ref="BE162" ca="1" si="853">IF(BD162="YES", RANDBETWEEN(BB162/5,BB162/5+3), RANDBETWEEN(0, BB162/5+7))</f>
        <v>11</v>
      </c>
      <c r="BF162">
        <v>1</v>
      </c>
      <c r="BG162">
        <v>161</v>
      </c>
      <c r="BI162">
        <v>0</v>
      </c>
      <c r="BK162">
        <v>1</v>
      </c>
      <c r="BL162">
        <v>1</v>
      </c>
      <c r="BM162">
        <v>161</v>
      </c>
      <c r="BO162">
        <v>0</v>
      </c>
      <c r="BP162">
        <v>1</v>
      </c>
      <c r="BQ162">
        <v>1</v>
      </c>
    </row>
    <row r="163" spans="1:69" x14ac:dyDescent="0.25">
      <c r="A163">
        <v>162</v>
      </c>
      <c r="B163" t="str">
        <f t="shared" ca="1" si="717"/>
        <v>tn5sd4ih</v>
      </c>
      <c r="D163">
        <v>0</v>
      </c>
      <c r="E163">
        <v>13</v>
      </c>
      <c r="F163">
        <v>13</v>
      </c>
      <c r="G163" t="s">
        <v>206</v>
      </c>
      <c r="H163" t="s">
        <v>207</v>
      </c>
      <c r="I163" s="1">
        <f t="shared" ref="I163" si="854">I161+1/1440</f>
        <v>44947.874338692302</v>
      </c>
      <c r="J163">
        <v>1</v>
      </c>
      <c r="M163">
        <f t="shared" si="673"/>
        <v>40</v>
      </c>
      <c r="O163" t="s">
        <v>208</v>
      </c>
      <c r="T163">
        <v>0</v>
      </c>
      <c r="U163">
        <v>0.01</v>
      </c>
      <c r="V163">
        <v>0.25</v>
      </c>
      <c r="W163" t="s">
        <v>209</v>
      </c>
      <c r="X163" t="s">
        <v>210</v>
      </c>
      <c r="Y163">
        <v>162</v>
      </c>
      <c r="AA163">
        <v>0</v>
      </c>
      <c r="AB163">
        <v>1</v>
      </c>
      <c r="AC163">
        <v>1</v>
      </c>
      <c r="AD163">
        <v>1</v>
      </c>
      <c r="AE163">
        <v>162</v>
      </c>
      <c r="AG163">
        <v>0</v>
      </c>
      <c r="AH163" t="str" cm="1">
        <f t="array" aca="1" ref="AH163" ca="1">INDEX(data!$B$2:$B$7,RANDBETWEEN(1,6))</f>
        <v>45-54</v>
      </c>
      <c r="AI163" t="str" cm="1">
        <f t="array" aca="1" ref="AI163" ca="1">INDEX(data!$D$2:$D$5,RANDBETWEEN(1,4))</f>
        <v>Female</v>
      </c>
      <c r="AJ163" t="str" cm="1">
        <f t="array" aca="1" ref="AJ163" ca="1">INDEX(data!$C$2:$C$7,RANDBETWEEN(1,6))</f>
        <v>Prefer not to say</v>
      </c>
      <c r="AK163" t="str" cm="1">
        <f t="array" aca="1" ref="AK163" ca="1">INDEX(data!$A$2:$A$206,RANDBETWEEN(1,205))</f>
        <v>French West Indies</v>
      </c>
      <c r="AL163">
        <f t="shared" ca="1" si="719"/>
        <v>5</v>
      </c>
      <c r="AM163">
        <v>1</v>
      </c>
      <c r="AN163">
        <v>1</v>
      </c>
      <c r="AO163">
        <v>162</v>
      </c>
      <c r="AQ163">
        <v>0</v>
      </c>
      <c r="AR163" t="s">
        <v>215</v>
      </c>
      <c r="AS163" t="s">
        <v>216</v>
      </c>
      <c r="AT163">
        <v>15</v>
      </c>
      <c r="AU163">
        <v>1</v>
      </c>
      <c r="AV163">
        <v>1</v>
      </c>
      <c r="AW163">
        <f t="shared" si="727"/>
        <v>2</v>
      </c>
      <c r="AY163">
        <f t="shared" ref="AY163" si="855">AY161</f>
        <v>40</v>
      </c>
      <c r="AZ163">
        <f t="shared" si="729"/>
        <v>1</v>
      </c>
      <c r="BA163">
        <f t="shared" ref="BA163" ca="1" si="856">BE163</f>
        <v>11</v>
      </c>
      <c r="BB163">
        <f t="shared" si="722"/>
        <v>20</v>
      </c>
      <c r="BC163">
        <f t="shared" ref="BC163" si="857">BC162</f>
        <v>82</v>
      </c>
      <c r="BD163" t="str">
        <f t="shared" ref="BD163" ca="1" si="858">BD162</f>
        <v>No</v>
      </c>
      <c r="BE163">
        <f t="shared" ref="BE163" ca="1" si="859">BE162</f>
        <v>11</v>
      </c>
      <c r="BF163">
        <v>1</v>
      </c>
      <c r="BG163">
        <v>162</v>
      </c>
      <c r="BI163">
        <v>0</v>
      </c>
      <c r="BK163">
        <v>1</v>
      </c>
      <c r="BL163">
        <v>1</v>
      </c>
      <c r="BM163">
        <v>162</v>
      </c>
      <c r="BO163">
        <v>0</v>
      </c>
      <c r="BP163">
        <v>1</v>
      </c>
      <c r="BQ163">
        <v>1</v>
      </c>
    </row>
    <row r="164" spans="1:69" x14ac:dyDescent="0.25">
      <c r="A164">
        <v>163</v>
      </c>
      <c r="B164" t="str">
        <f t="shared" ca="1" si="717"/>
        <v>yl5rc1ar</v>
      </c>
      <c r="D164">
        <v>0</v>
      </c>
      <c r="E164">
        <v>13</v>
      </c>
      <c r="F164">
        <v>13</v>
      </c>
      <c r="G164" t="s">
        <v>206</v>
      </c>
      <c r="H164" t="s">
        <v>207</v>
      </c>
      <c r="I164" s="1">
        <f t="shared" ref="I164" si="860">I163+2/86400</f>
        <v>44947.874361840448</v>
      </c>
      <c r="J164">
        <v>1</v>
      </c>
      <c r="M164">
        <f t="shared" ca="1" si="673"/>
        <v>5</v>
      </c>
      <c r="O164" t="s">
        <v>208</v>
      </c>
      <c r="T164">
        <v>0</v>
      </c>
      <c r="U164">
        <v>0.01</v>
      </c>
      <c r="V164">
        <v>0.25</v>
      </c>
      <c r="W164" t="s">
        <v>209</v>
      </c>
      <c r="X164" t="s">
        <v>210</v>
      </c>
      <c r="Y164">
        <v>163</v>
      </c>
      <c r="AA164">
        <v>0</v>
      </c>
      <c r="AB164">
        <v>1</v>
      </c>
      <c r="AC164">
        <v>1</v>
      </c>
      <c r="AD164">
        <v>1</v>
      </c>
      <c r="AE164">
        <v>163</v>
      </c>
      <c r="AG164">
        <v>0</v>
      </c>
      <c r="AH164" t="str" cm="1">
        <f t="array" aca="1" ref="AH164" ca="1">INDEX(data!$B$2:$B$7,RANDBETWEEN(1,6))</f>
        <v>18-24</v>
      </c>
      <c r="AI164" t="str" cm="1">
        <f t="array" aca="1" ref="AI164" ca="1">INDEX(data!$D$2:$D$5,RANDBETWEEN(1,4))</f>
        <v>Female</v>
      </c>
      <c r="AJ164" t="str" cm="1">
        <f t="array" aca="1" ref="AJ164" ca="1">INDEX(data!$C$2:$C$7,RANDBETWEEN(1,6))</f>
        <v>Masters Degree</v>
      </c>
      <c r="AK164" t="str" cm="1">
        <f t="array" aca="1" ref="AK164" ca="1">INDEX(data!$A$2:$A$206,RANDBETWEEN(1,205))</f>
        <v>Dominica</v>
      </c>
      <c r="AL164">
        <f t="shared" ca="1" si="719"/>
        <v>6</v>
      </c>
      <c r="AM164">
        <v>1</v>
      </c>
      <c r="AN164">
        <v>1</v>
      </c>
      <c r="AO164">
        <v>163</v>
      </c>
      <c r="AQ164">
        <v>0</v>
      </c>
      <c r="AR164" t="s">
        <v>215</v>
      </c>
      <c r="AS164" t="s">
        <v>216</v>
      </c>
      <c r="AT164">
        <v>15</v>
      </c>
      <c r="AU164">
        <v>1</v>
      </c>
      <c r="AV164">
        <v>1</v>
      </c>
      <c r="AW164">
        <f t="shared" si="727"/>
        <v>1</v>
      </c>
      <c r="AY164">
        <f t="shared" ref="AY164" ca="1" si="861">BE164*5</f>
        <v>5</v>
      </c>
      <c r="AZ164">
        <f t="shared" si="729"/>
        <v>0</v>
      </c>
      <c r="BA164">
        <f t="shared" si="729"/>
        <v>0</v>
      </c>
      <c r="BB164">
        <f t="shared" si="722"/>
        <v>5</v>
      </c>
      <c r="BC164">
        <f t="shared" ref="BC164" si="862">BC162+1</f>
        <v>83</v>
      </c>
      <c r="BD164" t="str">
        <f t="shared" ref="BD164" ca="1" si="863">IF(RANDBETWEEN(0,99)&lt;=30,"Yes","No")</f>
        <v>No</v>
      </c>
      <c r="BE164">
        <f t="shared" ref="BE164" ca="1" si="864">IF(BD164="YES", RANDBETWEEN(BB164/5,BB164/5+3), RANDBETWEEN(0, BB164/5+7))</f>
        <v>1</v>
      </c>
      <c r="BF164">
        <v>1</v>
      </c>
      <c r="BG164">
        <v>163</v>
      </c>
      <c r="BI164">
        <v>0</v>
      </c>
      <c r="BK164">
        <v>1</v>
      </c>
      <c r="BL164">
        <v>1</v>
      </c>
      <c r="BM164">
        <v>163</v>
      </c>
      <c r="BO164">
        <v>0</v>
      </c>
      <c r="BP164">
        <v>1</v>
      </c>
      <c r="BQ164">
        <v>1</v>
      </c>
    </row>
    <row r="165" spans="1:69" x14ac:dyDescent="0.25">
      <c r="A165">
        <v>164</v>
      </c>
      <c r="B165" t="str">
        <f t="shared" ca="1" si="717"/>
        <v>xj2fh3iu</v>
      </c>
      <c r="D165">
        <v>0</v>
      </c>
      <c r="E165">
        <v>13</v>
      </c>
      <c r="F165">
        <v>13</v>
      </c>
      <c r="G165" t="s">
        <v>206</v>
      </c>
      <c r="H165" t="s">
        <v>207</v>
      </c>
      <c r="I165" s="1">
        <f t="shared" ref="I165" si="865">I163+1/1440</f>
        <v>44947.875033136748</v>
      </c>
      <c r="J165">
        <v>1</v>
      </c>
      <c r="M165">
        <f t="shared" si="673"/>
        <v>40</v>
      </c>
      <c r="O165" t="s">
        <v>208</v>
      </c>
      <c r="T165">
        <v>0</v>
      </c>
      <c r="U165">
        <v>0.01</v>
      </c>
      <c r="V165">
        <v>0.25</v>
      </c>
      <c r="W165" t="s">
        <v>209</v>
      </c>
      <c r="X165" t="s">
        <v>210</v>
      </c>
      <c r="Y165">
        <v>164</v>
      </c>
      <c r="AA165">
        <v>0</v>
      </c>
      <c r="AB165">
        <v>1</v>
      </c>
      <c r="AC165">
        <v>1</v>
      </c>
      <c r="AD165">
        <v>1</v>
      </c>
      <c r="AE165">
        <v>164</v>
      </c>
      <c r="AG165">
        <v>0</v>
      </c>
      <c r="AH165" t="str" cm="1">
        <f t="array" aca="1" ref="AH165" ca="1">INDEX(data!$B$2:$B$7,RANDBETWEEN(1,6))</f>
        <v>35-44</v>
      </c>
      <c r="AI165" t="str" cm="1">
        <f t="array" aca="1" ref="AI165" ca="1">INDEX(data!$D$2:$D$5,RANDBETWEEN(1,4))</f>
        <v>Female</v>
      </c>
      <c r="AJ165" t="str" cm="1">
        <f t="array" aca="1" ref="AJ165" ca="1">INDEX(data!$C$2:$C$7,RANDBETWEEN(1,6))</f>
        <v>Masters Degree</v>
      </c>
      <c r="AK165" t="str" cm="1">
        <f t="array" aca="1" ref="AK165" ca="1">INDEX(data!$A$2:$A$206,RANDBETWEEN(1,205))</f>
        <v>Niger</v>
      </c>
      <c r="AL165">
        <f t="shared" ca="1" si="719"/>
        <v>1</v>
      </c>
      <c r="AM165">
        <v>1</v>
      </c>
      <c r="AN165">
        <v>1</v>
      </c>
      <c r="AO165">
        <v>164</v>
      </c>
      <c r="AQ165">
        <v>0</v>
      </c>
      <c r="AR165" t="s">
        <v>215</v>
      </c>
      <c r="AS165" t="s">
        <v>216</v>
      </c>
      <c r="AT165">
        <v>15</v>
      </c>
      <c r="AU165">
        <v>1</v>
      </c>
      <c r="AV165">
        <v>1</v>
      </c>
      <c r="AW165">
        <f t="shared" si="727"/>
        <v>2</v>
      </c>
      <c r="AY165">
        <f t="shared" ref="AY165" si="866">AY163</f>
        <v>40</v>
      </c>
      <c r="AZ165">
        <f t="shared" si="729"/>
        <v>1</v>
      </c>
      <c r="BA165">
        <f t="shared" ref="BA165" ca="1" si="867">BE165</f>
        <v>1</v>
      </c>
      <c r="BB165">
        <f t="shared" si="722"/>
        <v>5</v>
      </c>
      <c r="BC165">
        <f t="shared" ref="BC165" si="868">BC164</f>
        <v>83</v>
      </c>
      <c r="BD165" t="str">
        <f t="shared" ref="BD165" ca="1" si="869">BD164</f>
        <v>No</v>
      </c>
      <c r="BE165">
        <f t="shared" ref="BE165" ca="1" si="870">BE164</f>
        <v>1</v>
      </c>
      <c r="BF165">
        <v>1</v>
      </c>
      <c r="BG165">
        <v>164</v>
      </c>
      <c r="BI165">
        <v>0</v>
      </c>
      <c r="BK165">
        <v>1</v>
      </c>
      <c r="BL165">
        <v>1</v>
      </c>
      <c r="BM165">
        <v>164</v>
      </c>
      <c r="BO165">
        <v>0</v>
      </c>
      <c r="BP165">
        <v>1</v>
      </c>
      <c r="BQ165">
        <v>1</v>
      </c>
    </row>
    <row r="166" spans="1:69" x14ac:dyDescent="0.25">
      <c r="A166">
        <v>165</v>
      </c>
      <c r="B166" t="str">
        <f t="shared" ca="1" si="717"/>
        <v>hs0at8by</v>
      </c>
      <c r="D166">
        <v>0</v>
      </c>
      <c r="E166">
        <v>13</v>
      </c>
      <c r="F166">
        <v>13</v>
      </c>
      <c r="G166" t="s">
        <v>206</v>
      </c>
      <c r="H166" t="s">
        <v>207</v>
      </c>
      <c r="I166" s="1">
        <f t="shared" ref="I166" si="871">I165+2/86400</f>
        <v>44947.875056284895</v>
      </c>
      <c r="J166">
        <v>1</v>
      </c>
      <c r="M166">
        <f t="shared" ca="1" si="673"/>
        <v>25</v>
      </c>
      <c r="O166" t="s">
        <v>208</v>
      </c>
      <c r="T166">
        <v>0</v>
      </c>
      <c r="U166">
        <v>0.01</v>
      </c>
      <c r="V166">
        <v>0.25</v>
      </c>
      <c r="W166" t="s">
        <v>209</v>
      </c>
      <c r="X166" t="s">
        <v>210</v>
      </c>
      <c r="Y166">
        <v>165</v>
      </c>
      <c r="AA166">
        <v>0</v>
      </c>
      <c r="AB166">
        <v>1</v>
      </c>
      <c r="AC166">
        <v>1</v>
      </c>
      <c r="AD166">
        <v>1</v>
      </c>
      <c r="AE166">
        <v>165</v>
      </c>
      <c r="AG166">
        <v>0</v>
      </c>
      <c r="AH166" t="str" cm="1">
        <f t="array" aca="1" ref="AH166" ca="1">INDEX(data!$B$2:$B$7,RANDBETWEEN(1,6))</f>
        <v>55-</v>
      </c>
      <c r="AI166" t="str" cm="1">
        <f t="array" aca="1" ref="AI166" ca="1">INDEX(data!$D$2:$D$5,RANDBETWEEN(1,4))</f>
        <v>Prefer not to say</v>
      </c>
      <c r="AJ166" t="str" cm="1">
        <f t="array" aca="1" ref="AJ166" ca="1">INDEX(data!$C$2:$C$7,RANDBETWEEN(1,6))</f>
        <v>Prefer not to say</v>
      </c>
      <c r="AK166" t="str" cm="1">
        <f t="array" aca="1" ref="AK166" ca="1">INDEX(data!$A$2:$A$206,RANDBETWEEN(1,205))</f>
        <v>St Vincent</v>
      </c>
      <c r="AL166">
        <f t="shared" ca="1" si="719"/>
        <v>3</v>
      </c>
      <c r="AM166">
        <v>1</v>
      </c>
      <c r="AN166">
        <v>1</v>
      </c>
      <c r="AO166">
        <v>165</v>
      </c>
      <c r="AQ166">
        <v>0</v>
      </c>
      <c r="AR166" t="s">
        <v>215</v>
      </c>
      <c r="AS166" t="s">
        <v>216</v>
      </c>
      <c r="AT166">
        <v>15</v>
      </c>
      <c r="AU166">
        <v>1</v>
      </c>
      <c r="AV166">
        <v>1</v>
      </c>
      <c r="AW166">
        <f t="shared" si="727"/>
        <v>1</v>
      </c>
      <c r="AY166">
        <f t="shared" ref="AY166" ca="1" si="872">BE166*5</f>
        <v>25</v>
      </c>
      <c r="AZ166">
        <f t="shared" si="729"/>
        <v>0</v>
      </c>
      <c r="BA166">
        <f t="shared" si="729"/>
        <v>0</v>
      </c>
      <c r="BB166">
        <f t="shared" si="722"/>
        <v>10</v>
      </c>
      <c r="BC166">
        <f t="shared" ref="BC166" si="873">BC164+1</f>
        <v>84</v>
      </c>
      <c r="BD166" t="str">
        <f t="shared" ref="BD166" ca="1" si="874">IF(RANDBETWEEN(0,99)&lt;=30,"Yes","No")</f>
        <v>Yes</v>
      </c>
      <c r="BE166">
        <f t="shared" ref="BE166" ca="1" si="875">IF(BD166="YES", RANDBETWEEN(BB166/5,BB166/5+3), RANDBETWEEN(0, BB166/5+7))</f>
        <v>5</v>
      </c>
      <c r="BF166">
        <v>1</v>
      </c>
      <c r="BG166">
        <v>165</v>
      </c>
      <c r="BI166">
        <v>0</v>
      </c>
      <c r="BK166">
        <v>1</v>
      </c>
      <c r="BL166">
        <v>1</v>
      </c>
      <c r="BM166">
        <v>165</v>
      </c>
      <c r="BO166">
        <v>0</v>
      </c>
      <c r="BP166">
        <v>1</v>
      </c>
      <c r="BQ166">
        <v>1</v>
      </c>
    </row>
    <row r="167" spans="1:69" x14ac:dyDescent="0.25">
      <c r="A167">
        <v>166</v>
      </c>
      <c r="B167" t="str">
        <f t="shared" ca="1" si="717"/>
        <v>gf5gg3gk</v>
      </c>
      <c r="D167">
        <v>0</v>
      </c>
      <c r="E167">
        <v>13</v>
      </c>
      <c r="F167">
        <v>13</v>
      </c>
      <c r="G167" t="s">
        <v>206</v>
      </c>
      <c r="H167" t="s">
        <v>207</v>
      </c>
      <c r="I167" s="1">
        <f t="shared" ref="I167" si="876">I165+1/1440</f>
        <v>44947.875727581195</v>
      </c>
      <c r="J167">
        <v>1</v>
      </c>
      <c r="M167">
        <f t="shared" si="673"/>
        <v>40</v>
      </c>
      <c r="O167" t="s">
        <v>208</v>
      </c>
      <c r="T167">
        <v>0</v>
      </c>
      <c r="U167">
        <v>0.01</v>
      </c>
      <c r="V167">
        <v>0.25</v>
      </c>
      <c r="W167" t="s">
        <v>209</v>
      </c>
      <c r="X167" t="s">
        <v>210</v>
      </c>
      <c r="Y167">
        <v>166</v>
      </c>
      <c r="AA167">
        <v>0</v>
      </c>
      <c r="AB167">
        <v>1</v>
      </c>
      <c r="AC167">
        <v>1</v>
      </c>
      <c r="AD167">
        <v>1</v>
      </c>
      <c r="AE167">
        <v>166</v>
      </c>
      <c r="AG167">
        <v>0</v>
      </c>
      <c r="AH167" t="str" cm="1">
        <f t="array" aca="1" ref="AH167" ca="1">INDEX(data!$B$2:$B$7,RANDBETWEEN(1,6))</f>
        <v>18-24</v>
      </c>
      <c r="AI167" t="str" cm="1">
        <f t="array" aca="1" ref="AI167" ca="1">INDEX(data!$D$2:$D$5,RANDBETWEEN(1,4))</f>
        <v>Prefer not to say</v>
      </c>
      <c r="AJ167" t="str" cm="1">
        <f t="array" aca="1" ref="AJ167" ca="1">INDEX(data!$C$2:$C$7,RANDBETWEEN(1,6))</f>
        <v>Prefer not to say</v>
      </c>
      <c r="AK167" t="str" cm="1">
        <f t="array" aca="1" ref="AK167" ca="1">INDEX(data!$A$2:$A$206,RANDBETWEEN(1,205))</f>
        <v>Morocco</v>
      </c>
      <c r="AL167">
        <f t="shared" ca="1" si="719"/>
        <v>2</v>
      </c>
      <c r="AM167">
        <v>1</v>
      </c>
      <c r="AN167">
        <v>1</v>
      </c>
      <c r="AO167">
        <v>166</v>
      </c>
      <c r="AQ167">
        <v>0</v>
      </c>
      <c r="AR167" t="s">
        <v>215</v>
      </c>
      <c r="AS167" t="s">
        <v>216</v>
      </c>
      <c r="AT167">
        <v>15</v>
      </c>
      <c r="AU167">
        <v>1</v>
      </c>
      <c r="AV167">
        <v>1</v>
      </c>
      <c r="AW167">
        <f t="shared" si="727"/>
        <v>2</v>
      </c>
      <c r="AY167">
        <f t="shared" ref="AY167" si="877">AY165</f>
        <v>40</v>
      </c>
      <c r="AZ167">
        <f t="shared" si="729"/>
        <v>1</v>
      </c>
      <c r="BA167">
        <f t="shared" ref="BA167" ca="1" si="878">BE167</f>
        <v>5</v>
      </c>
      <c r="BB167">
        <f t="shared" si="722"/>
        <v>10</v>
      </c>
      <c r="BC167">
        <f t="shared" ref="BC167" si="879">BC166</f>
        <v>84</v>
      </c>
      <c r="BD167" t="str">
        <f t="shared" ref="BD167" ca="1" si="880">BD166</f>
        <v>Yes</v>
      </c>
      <c r="BE167">
        <f t="shared" ref="BE167" ca="1" si="881">BE166</f>
        <v>5</v>
      </c>
      <c r="BF167">
        <v>1</v>
      </c>
      <c r="BG167">
        <v>166</v>
      </c>
      <c r="BI167">
        <v>0</v>
      </c>
      <c r="BK167">
        <v>1</v>
      </c>
      <c r="BL167">
        <v>1</v>
      </c>
      <c r="BM167">
        <v>166</v>
      </c>
      <c r="BO167">
        <v>0</v>
      </c>
      <c r="BP167">
        <v>1</v>
      </c>
      <c r="BQ167">
        <v>1</v>
      </c>
    </row>
    <row r="168" spans="1:69" x14ac:dyDescent="0.25">
      <c r="A168">
        <v>167</v>
      </c>
      <c r="B168" t="str">
        <f t="shared" ca="1" si="717"/>
        <v>do0kg1ep</v>
      </c>
      <c r="D168">
        <v>0</v>
      </c>
      <c r="E168">
        <v>13</v>
      </c>
      <c r="F168">
        <v>13</v>
      </c>
      <c r="G168" t="s">
        <v>206</v>
      </c>
      <c r="H168" t="s">
        <v>207</v>
      </c>
      <c r="I168" s="1">
        <f t="shared" ref="I168" si="882">I167+2/86400</f>
        <v>44947.875750729341</v>
      </c>
      <c r="J168">
        <v>1</v>
      </c>
      <c r="M168">
        <f t="shared" ca="1" si="673"/>
        <v>10</v>
      </c>
      <c r="O168" t="s">
        <v>208</v>
      </c>
      <c r="T168">
        <v>0</v>
      </c>
      <c r="U168">
        <v>0.01</v>
      </c>
      <c r="V168">
        <v>0.25</v>
      </c>
      <c r="W168" t="s">
        <v>209</v>
      </c>
      <c r="X168" t="s">
        <v>210</v>
      </c>
      <c r="Y168">
        <v>167</v>
      </c>
      <c r="AA168">
        <v>0</v>
      </c>
      <c r="AB168">
        <v>1</v>
      </c>
      <c r="AC168">
        <v>1</v>
      </c>
      <c r="AD168">
        <v>1</v>
      </c>
      <c r="AE168">
        <v>167</v>
      </c>
      <c r="AG168">
        <v>0</v>
      </c>
      <c r="AH168" t="str" cm="1">
        <f t="array" aca="1" ref="AH168" ca="1">INDEX(data!$B$2:$B$7,RANDBETWEEN(1,6))</f>
        <v>25-34</v>
      </c>
      <c r="AI168" t="str" cm="1">
        <f t="array" aca="1" ref="AI168" ca="1">INDEX(data!$D$2:$D$5,RANDBETWEEN(1,4))</f>
        <v>Prefer not to say</v>
      </c>
      <c r="AJ168" t="str" cm="1">
        <f t="array" aca="1" ref="AJ168" ca="1">INDEX(data!$C$2:$C$7,RANDBETWEEN(1,6))</f>
        <v>Ph.D. or higher</v>
      </c>
      <c r="AK168" t="str" cm="1">
        <f t="array" aca="1" ref="AK168" ca="1">INDEX(data!$A$2:$A$206,RANDBETWEEN(1,205))</f>
        <v>Maldives</v>
      </c>
      <c r="AL168">
        <f t="shared" ca="1" si="719"/>
        <v>5</v>
      </c>
      <c r="AM168">
        <v>1</v>
      </c>
      <c r="AN168">
        <v>1</v>
      </c>
      <c r="AO168">
        <v>167</v>
      </c>
      <c r="AQ168">
        <v>0</v>
      </c>
      <c r="AR168" t="s">
        <v>215</v>
      </c>
      <c r="AS168" t="s">
        <v>216</v>
      </c>
      <c r="AT168">
        <v>15</v>
      </c>
      <c r="AU168">
        <v>1</v>
      </c>
      <c r="AV168">
        <v>1</v>
      </c>
      <c r="AW168">
        <f t="shared" si="727"/>
        <v>1</v>
      </c>
      <c r="AY168">
        <f t="shared" ref="AY168" ca="1" si="883">BE168*5</f>
        <v>10</v>
      </c>
      <c r="AZ168">
        <f t="shared" si="729"/>
        <v>0</v>
      </c>
      <c r="BA168">
        <f t="shared" si="729"/>
        <v>0</v>
      </c>
      <c r="BB168">
        <f t="shared" si="722"/>
        <v>20</v>
      </c>
      <c r="BC168">
        <f t="shared" ref="BC168" si="884">BC166+1</f>
        <v>85</v>
      </c>
      <c r="BD168" t="str">
        <f t="shared" ref="BD168" ca="1" si="885">IF(RANDBETWEEN(0,99)&lt;=30,"Yes","No")</f>
        <v>No</v>
      </c>
      <c r="BE168">
        <f t="shared" ref="BE168" ca="1" si="886">IF(BD168="YES", RANDBETWEEN(BB168/5,BB168/5+3), RANDBETWEEN(0, BB168/5+7))</f>
        <v>2</v>
      </c>
      <c r="BF168">
        <v>1</v>
      </c>
      <c r="BG168">
        <v>167</v>
      </c>
      <c r="BI168">
        <v>0</v>
      </c>
      <c r="BK168">
        <v>1</v>
      </c>
      <c r="BL168">
        <v>1</v>
      </c>
      <c r="BM168">
        <v>167</v>
      </c>
      <c r="BO168">
        <v>0</v>
      </c>
      <c r="BP168">
        <v>1</v>
      </c>
      <c r="BQ168">
        <v>1</v>
      </c>
    </row>
    <row r="169" spans="1:69" x14ac:dyDescent="0.25">
      <c r="A169">
        <v>168</v>
      </c>
      <c r="B169" t="str">
        <f t="shared" ca="1" si="717"/>
        <v>oe6se2zv</v>
      </c>
      <c r="D169">
        <v>0</v>
      </c>
      <c r="E169">
        <v>13</v>
      </c>
      <c r="F169">
        <v>13</v>
      </c>
      <c r="G169" t="s">
        <v>206</v>
      </c>
      <c r="H169" t="s">
        <v>207</v>
      </c>
      <c r="I169" s="1">
        <f t="shared" ref="I169" si="887">I167+1/1440</f>
        <v>44947.876422025642</v>
      </c>
      <c r="J169">
        <v>1</v>
      </c>
      <c r="M169">
        <f t="shared" si="673"/>
        <v>40</v>
      </c>
      <c r="O169" t="s">
        <v>208</v>
      </c>
      <c r="T169">
        <v>0</v>
      </c>
      <c r="U169">
        <v>0.01</v>
      </c>
      <c r="V169">
        <v>0.25</v>
      </c>
      <c r="W169" t="s">
        <v>209</v>
      </c>
      <c r="X169" t="s">
        <v>210</v>
      </c>
      <c r="Y169">
        <v>168</v>
      </c>
      <c r="AA169">
        <v>0</v>
      </c>
      <c r="AB169">
        <v>1</v>
      </c>
      <c r="AC169">
        <v>1</v>
      </c>
      <c r="AD169">
        <v>1</v>
      </c>
      <c r="AE169">
        <v>168</v>
      </c>
      <c r="AG169">
        <v>0</v>
      </c>
      <c r="AH169" t="str" cm="1">
        <f t="array" aca="1" ref="AH169" ca="1">INDEX(data!$B$2:$B$7,RANDBETWEEN(1,6))</f>
        <v>Prefer not to say</v>
      </c>
      <c r="AI169" t="str" cm="1">
        <f t="array" aca="1" ref="AI169" ca="1">INDEX(data!$D$2:$D$5,RANDBETWEEN(1,4))</f>
        <v>Prefer not to say</v>
      </c>
      <c r="AJ169" t="str" cm="1">
        <f t="array" aca="1" ref="AJ169" ca="1">INDEX(data!$C$2:$C$7,RANDBETWEEN(1,6))</f>
        <v>Bachelors Degree</v>
      </c>
      <c r="AK169" t="str" cm="1">
        <f t="array" aca="1" ref="AK169" ca="1">INDEX(data!$A$2:$A$206,RANDBETWEEN(1,205))</f>
        <v>Tonga</v>
      </c>
      <c r="AL169">
        <f t="shared" ca="1" si="719"/>
        <v>4</v>
      </c>
      <c r="AM169">
        <v>1</v>
      </c>
      <c r="AN169">
        <v>1</v>
      </c>
      <c r="AO169">
        <v>168</v>
      </c>
      <c r="AQ169">
        <v>0</v>
      </c>
      <c r="AR169" t="s">
        <v>215</v>
      </c>
      <c r="AS169" t="s">
        <v>216</v>
      </c>
      <c r="AT169">
        <v>15</v>
      </c>
      <c r="AU169">
        <v>1</v>
      </c>
      <c r="AV169">
        <v>1</v>
      </c>
      <c r="AW169">
        <f t="shared" si="727"/>
        <v>2</v>
      </c>
      <c r="AY169">
        <f t="shared" ref="AY169" si="888">AY167</f>
        <v>40</v>
      </c>
      <c r="AZ169">
        <f t="shared" si="729"/>
        <v>1</v>
      </c>
      <c r="BA169">
        <f t="shared" ref="BA169" ca="1" si="889">BE169</f>
        <v>2</v>
      </c>
      <c r="BB169">
        <f t="shared" si="722"/>
        <v>20</v>
      </c>
      <c r="BC169">
        <f t="shared" ref="BC169" si="890">BC168</f>
        <v>85</v>
      </c>
      <c r="BD169" t="str">
        <f t="shared" ref="BD169" ca="1" si="891">BD168</f>
        <v>No</v>
      </c>
      <c r="BE169">
        <f t="shared" ref="BE169" ca="1" si="892">BE168</f>
        <v>2</v>
      </c>
      <c r="BF169">
        <v>1</v>
      </c>
      <c r="BG169">
        <v>168</v>
      </c>
      <c r="BI169">
        <v>0</v>
      </c>
      <c r="BK169">
        <v>1</v>
      </c>
      <c r="BL169">
        <v>1</v>
      </c>
      <c r="BM169">
        <v>168</v>
      </c>
      <c r="BO169">
        <v>0</v>
      </c>
      <c r="BP169">
        <v>1</v>
      </c>
      <c r="BQ169">
        <v>1</v>
      </c>
    </row>
    <row r="170" spans="1:69" x14ac:dyDescent="0.25">
      <c r="A170">
        <v>169</v>
      </c>
      <c r="B170" t="str">
        <f t="shared" ca="1" si="717"/>
        <v>qp3vc3ii</v>
      </c>
      <c r="D170">
        <v>0</v>
      </c>
      <c r="E170">
        <v>13</v>
      </c>
      <c r="F170">
        <v>13</v>
      </c>
      <c r="G170" t="s">
        <v>206</v>
      </c>
      <c r="H170" t="s">
        <v>207</v>
      </c>
      <c r="I170" s="1">
        <f t="shared" ref="I170" si="893">I169+2/86400</f>
        <v>44947.876445173788</v>
      </c>
      <c r="J170">
        <v>1</v>
      </c>
      <c r="M170">
        <f t="shared" ca="1" si="673"/>
        <v>0</v>
      </c>
      <c r="O170" t="s">
        <v>208</v>
      </c>
      <c r="T170">
        <v>0</v>
      </c>
      <c r="U170">
        <v>0.01</v>
      </c>
      <c r="V170">
        <v>0.25</v>
      </c>
      <c r="W170" t="s">
        <v>209</v>
      </c>
      <c r="X170" t="s">
        <v>210</v>
      </c>
      <c r="Y170">
        <v>169</v>
      </c>
      <c r="AA170">
        <v>0</v>
      </c>
      <c r="AB170">
        <v>1</v>
      </c>
      <c r="AC170">
        <v>1</v>
      </c>
      <c r="AD170">
        <v>1</v>
      </c>
      <c r="AE170">
        <v>169</v>
      </c>
      <c r="AG170">
        <v>0</v>
      </c>
      <c r="AH170" t="str" cm="1">
        <f t="array" aca="1" ref="AH170" ca="1">INDEX(data!$B$2:$B$7,RANDBETWEEN(1,6))</f>
        <v>18-24</v>
      </c>
      <c r="AI170" t="str" cm="1">
        <f t="array" aca="1" ref="AI170" ca="1">INDEX(data!$D$2:$D$5,RANDBETWEEN(1,4))</f>
        <v>Prefer not to say</v>
      </c>
      <c r="AJ170" t="str" cm="1">
        <f t="array" aca="1" ref="AJ170" ca="1">INDEX(data!$C$2:$C$7,RANDBETWEEN(1,6))</f>
        <v>Prefer not to say</v>
      </c>
      <c r="AK170" t="str" cm="1">
        <f t="array" aca="1" ref="AK170" ca="1">INDEX(data!$A$2:$A$206,RANDBETWEEN(1,205))</f>
        <v>Russia</v>
      </c>
      <c r="AL170">
        <f t="shared" ca="1" si="719"/>
        <v>5</v>
      </c>
      <c r="AM170">
        <v>1</v>
      </c>
      <c r="AN170">
        <v>1</v>
      </c>
      <c r="AO170">
        <v>169</v>
      </c>
      <c r="AQ170">
        <v>0</v>
      </c>
      <c r="AR170" t="s">
        <v>215</v>
      </c>
      <c r="AS170" t="s">
        <v>216</v>
      </c>
      <c r="AT170">
        <v>15</v>
      </c>
      <c r="AU170">
        <v>1</v>
      </c>
      <c r="AV170">
        <v>1</v>
      </c>
      <c r="AW170">
        <f t="shared" si="727"/>
        <v>1</v>
      </c>
      <c r="AY170">
        <f t="shared" ref="AY170" ca="1" si="894">BE170*5</f>
        <v>0</v>
      </c>
      <c r="AZ170">
        <f t="shared" si="729"/>
        <v>0</v>
      </c>
      <c r="BA170">
        <f t="shared" si="729"/>
        <v>0</v>
      </c>
      <c r="BB170">
        <f t="shared" si="722"/>
        <v>5</v>
      </c>
      <c r="BC170">
        <f t="shared" ref="BC170" si="895">BC168+1</f>
        <v>86</v>
      </c>
      <c r="BD170" t="str">
        <f t="shared" ref="BD170" ca="1" si="896">IF(RANDBETWEEN(0,99)&lt;=30,"Yes","No")</f>
        <v>No</v>
      </c>
      <c r="BE170">
        <f t="shared" ref="BE170" ca="1" si="897">IF(BD170="YES", RANDBETWEEN(BB170/5,BB170/5+3), RANDBETWEEN(0, BB170/5+7))</f>
        <v>0</v>
      </c>
      <c r="BF170">
        <v>1</v>
      </c>
      <c r="BG170">
        <v>169</v>
      </c>
      <c r="BI170">
        <v>0</v>
      </c>
      <c r="BK170">
        <v>1</v>
      </c>
      <c r="BL170">
        <v>1</v>
      </c>
      <c r="BM170">
        <v>169</v>
      </c>
      <c r="BO170">
        <v>0</v>
      </c>
      <c r="BP170">
        <v>1</v>
      </c>
      <c r="BQ170">
        <v>1</v>
      </c>
    </row>
    <row r="171" spans="1:69" x14ac:dyDescent="0.25">
      <c r="A171">
        <v>170</v>
      </c>
      <c r="B171" t="str">
        <f t="shared" ca="1" si="717"/>
        <v>yw6fd8fg</v>
      </c>
      <c r="D171">
        <v>0</v>
      </c>
      <c r="E171">
        <v>13</v>
      </c>
      <c r="F171">
        <v>13</v>
      </c>
      <c r="G171" t="s">
        <v>206</v>
      </c>
      <c r="H171" t="s">
        <v>207</v>
      </c>
      <c r="I171" s="1">
        <f t="shared" ref="I171" si="898">I169+1/1440</f>
        <v>44947.877116470088</v>
      </c>
      <c r="J171">
        <v>1</v>
      </c>
      <c r="M171">
        <f t="shared" si="673"/>
        <v>40</v>
      </c>
      <c r="O171" t="s">
        <v>208</v>
      </c>
      <c r="T171">
        <v>0</v>
      </c>
      <c r="U171">
        <v>0.01</v>
      </c>
      <c r="V171">
        <v>0.25</v>
      </c>
      <c r="W171" t="s">
        <v>209</v>
      </c>
      <c r="X171" t="s">
        <v>210</v>
      </c>
      <c r="Y171">
        <v>170</v>
      </c>
      <c r="AA171">
        <v>0</v>
      </c>
      <c r="AB171">
        <v>1</v>
      </c>
      <c r="AC171">
        <v>1</v>
      </c>
      <c r="AD171">
        <v>1</v>
      </c>
      <c r="AE171">
        <v>170</v>
      </c>
      <c r="AG171">
        <v>0</v>
      </c>
      <c r="AH171" t="str" cm="1">
        <f t="array" aca="1" ref="AH171" ca="1">INDEX(data!$B$2:$B$7,RANDBETWEEN(1,6))</f>
        <v>25-34</v>
      </c>
      <c r="AI171" t="str" cm="1">
        <f t="array" aca="1" ref="AI171" ca="1">INDEX(data!$D$2:$D$5,RANDBETWEEN(1,4))</f>
        <v>Other</v>
      </c>
      <c r="AJ171" t="str" cm="1">
        <f t="array" aca="1" ref="AJ171" ca="1">INDEX(data!$C$2:$C$7,RANDBETWEEN(1,6))</f>
        <v>High School or lower</v>
      </c>
      <c r="AK171" t="str" cm="1">
        <f t="array" aca="1" ref="AK171" ca="1">INDEX(data!$A$2:$A$206,RANDBETWEEN(1,205))</f>
        <v>Mozambique</v>
      </c>
      <c r="AL171">
        <f t="shared" ca="1" si="719"/>
        <v>2</v>
      </c>
      <c r="AM171">
        <v>1</v>
      </c>
      <c r="AN171">
        <v>1</v>
      </c>
      <c r="AO171">
        <v>170</v>
      </c>
      <c r="AQ171">
        <v>0</v>
      </c>
      <c r="AR171" t="s">
        <v>215</v>
      </c>
      <c r="AS171" t="s">
        <v>216</v>
      </c>
      <c r="AT171">
        <v>15</v>
      </c>
      <c r="AU171">
        <v>1</v>
      </c>
      <c r="AV171">
        <v>1</v>
      </c>
      <c r="AW171">
        <f t="shared" si="727"/>
        <v>2</v>
      </c>
      <c r="AY171">
        <f t="shared" ref="AY171" si="899">AY169</f>
        <v>40</v>
      </c>
      <c r="AZ171">
        <f t="shared" si="729"/>
        <v>1</v>
      </c>
      <c r="BA171">
        <f t="shared" ref="BA171" ca="1" si="900">BE171</f>
        <v>0</v>
      </c>
      <c r="BB171">
        <f t="shared" si="722"/>
        <v>5</v>
      </c>
      <c r="BC171">
        <f t="shared" ref="BC171" si="901">BC170</f>
        <v>86</v>
      </c>
      <c r="BD171" t="str">
        <f t="shared" ref="BD171" ca="1" si="902">BD170</f>
        <v>No</v>
      </c>
      <c r="BE171">
        <f t="shared" ref="BE171" ca="1" si="903">BE170</f>
        <v>0</v>
      </c>
      <c r="BF171">
        <v>1</v>
      </c>
      <c r="BG171">
        <v>170</v>
      </c>
      <c r="BI171">
        <v>0</v>
      </c>
      <c r="BK171">
        <v>1</v>
      </c>
      <c r="BL171">
        <v>1</v>
      </c>
      <c r="BM171">
        <v>170</v>
      </c>
      <c r="BO171">
        <v>0</v>
      </c>
      <c r="BP171">
        <v>1</v>
      </c>
      <c r="BQ171">
        <v>1</v>
      </c>
    </row>
    <row r="172" spans="1:69" x14ac:dyDescent="0.25">
      <c r="A172">
        <v>171</v>
      </c>
      <c r="B172" t="str">
        <f t="shared" ca="1" si="717"/>
        <v>gz5uc6ew</v>
      </c>
      <c r="D172">
        <v>0</v>
      </c>
      <c r="E172">
        <v>13</v>
      </c>
      <c r="F172">
        <v>13</v>
      </c>
      <c r="G172" t="s">
        <v>206</v>
      </c>
      <c r="H172" t="s">
        <v>207</v>
      </c>
      <c r="I172" s="1">
        <f t="shared" ref="I172" si="904">I171+2/86400</f>
        <v>44947.877139618235</v>
      </c>
      <c r="J172">
        <v>1</v>
      </c>
      <c r="M172">
        <f t="shared" ca="1" si="673"/>
        <v>30</v>
      </c>
      <c r="O172" t="s">
        <v>208</v>
      </c>
      <c r="T172">
        <v>0</v>
      </c>
      <c r="U172">
        <v>0.01</v>
      </c>
      <c r="V172">
        <v>0.25</v>
      </c>
      <c r="W172" t="s">
        <v>209</v>
      </c>
      <c r="X172" t="s">
        <v>210</v>
      </c>
      <c r="Y172">
        <v>171</v>
      </c>
      <c r="AA172">
        <v>0</v>
      </c>
      <c r="AB172">
        <v>1</v>
      </c>
      <c r="AC172">
        <v>1</v>
      </c>
      <c r="AD172">
        <v>1</v>
      </c>
      <c r="AE172">
        <v>171</v>
      </c>
      <c r="AG172">
        <v>0</v>
      </c>
      <c r="AH172" t="str" cm="1">
        <f t="array" aca="1" ref="AH172" ca="1">INDEX(data!$B$2:$B$7,RANDBETWEEN(1,6))</f>
        <v>25-34</v>
      </c>
      <c r="AI172" t="str" cm="1">
        <f t="array" aca="1" ref="AI172" ca="1">INDEX(data!$D$2:$D$5,RANDBETWEEN(1,4))</f>
        <v>Prefer not to say</v>
      </c>
      <c r="AJ172" t="str" cm="1">
        <f t="array" aca="1" ref="AJ172" ca="1">INDEX(data!$C$2:$C$7,RANDBETWEEN(1,6))</f>
        <v>Trade School</v>
      </c>
      <c r="AK172" t="str" cm="1">
        <f t="array" aca="1" ref="AK172" ca="1">INDEX(data!$A$2:$A$206,RANDBETWEEN(1,205))</f>
        <v>Papua New Guinea</v>
      </c>
      <c r="AL172">
        <f t="shared" ca="1" si="719"/>
        <v>6</v>
      </c>
      <c r="AM172">
        <v>1</v>
      </c>
      <c r="AN172">
        <v>1</v>
      </c>
      <c r="AO172">
        <v>171</v>
      </c>
      <c r="AQ172">
        <v>0</v>
      </c>
      <c r="AR172" t="s">
        <v>215</v>
      </c>
      <c r="AS172" t="s">
        <v>216</v>
      </c>
      <c r="AT172">
        <v>15</v>
      </c>
      <c r="AU172">
        <v>1</v>
      </c>
      <c r="AV172">
        <v>1</v>
      </c>
      <c r="AW172">
        <f t="shared" si="727"/>
        <v>1</v>
      </c>
      <c r="AY172">
        <f t="shared" ref="AY172" ca="1" si="905">BE172*5</f>
        <v>30</v>
      </c>
      <c r="AZ172">
        <f t="shared" si="729"/>
        <v>0</v>
      </c>
      <c r="BA172">
        <f t="shared" si="729"/>
        <v>0</v>
      </c>
      <c r="BB172">
        <f t="shared" si="722"/>
        <v>10</v>
      </c>
      <c r="BC172">
        <f t="shared" ref="BC172" si="906">BC170+1</f>
        <v>87</v>
      </c>
      <c r="BD172" t="str">
        <f t="shared" ref="BD172" ca="1" si="907">IF(RANDBETWEEN(0,99)&lt;=30,"Yes","No")</f>
        <v>No</v>
      </c>
      <c r="BE172">
        <f t="shared" ref="BE172" ca="1" si="908">IF(BD172="YES", RANDBETWEEN(BB172/5,BB172/5+3), RANDBETWEEN(0, BB172/5+7))</f>
        <v>6</v>
      </c>
      <c r="BF172">
        <v>1</v>
      </c>
      <c r="BG172">
        <v>171</v>
      </c>
      <c r="BI172">
        <v>0</v>
      </c>
      <c r="BK172">
        <v>1</v>
      </c>
      <c r="BL172">
        <v>1</v>
      </c>
      <c r="BM172">
        <v>171</v>
      </c>
      <c r="BO172">
        <v>0</v>
      </c>
      <c r="BP172">
        <v>1</v>
      </c>
      <c r="BQ172">
        <v>1</v>
      </c>
    </row>
    <row r="173" spans="1:69" x14ac:dyDescent="0.25">
      <c r="A173">
        <v>172</v>
      </c>
      <c r="B173" t="str">
        <f t="shared" ca="1" si="717"/>
        <v>fk6lo1mg</v>
      </c>
      <c r="D173">
        <v>0</v>
      </c>
      <c r="E173">
        <v>13</v>
      </c>
      <c r="F173">
        <v>13</v>
      </c>
      <c r="G173" t="s">
        <v>206</v>
      </c>
      <c r="H173" t="s">
        <v>207</v>
      </c>
      <c r="I173" s="1">
        <f t="shared" ref="I173" si="909">I171+1/1440</f>
        <v>44947.877810914535</v>
      </c>
      <c r="J173">
        <v>1</v>
      </c>
      <c r="M173">
        <f t="shared" si="673"/>
        <v>40</v>
      </c>
      <c r="O173" t="s">
        <v>208</v>
      </c>
      <c r="T173">
        <v>0</v>
      </c>
      <c r="U173">
        <v>0.01</v>
      </c>
      <c r="V173">
        <v>0.25</v>
      </c>
      <c r="W173" t="s">
        <v>209</v>
      </c>
      <c r="X173" t="s">
        <v>210</v>
      </c>
      <c r="Y173">
        <v>172</v>
      </c>
      <c r="AA173">
        <v>0</v>
      </c>
      <c r="AB173">
        <v>1</v>
      </c>
      <c r="AC173">
        <v>1</v>
      </c>
      <c r="AD173">
        <v>1</v>
      </c>
      <c r="AE173">
        <v>172</v>
      </c>
      <c r="AG173">
        <v>0</v>
      </c>
      <c r="AH173" t="str" cm="1">
        <f t="array" aca="1" ref="AH173" ca="1">INDEX(data!$B$2:$B$7,RANDBETWEEN(1,6))</f>
        <v>Prefer not to say</v>
      </c>
      <c r="AI173" t="str" cm="1">
        <f t="array" aca="1" ref="AI173" ca="1">INDEX(data!$D$2:$D$5,RANDBETWEEN(1,4))</f>
        <v>Other</v>
      </c>
      <c r="AJ173" t="str" cm="1">
        <f t="array" aca="1" ref="AJ173" ca="1">INDEX(data!$C$2:$C$7,RANDBETWEEN(1,6))</f>
        <v>Trade School</v>
      </c>
      <c r="AK173" t="str" cm="1">
        <f t="array" aca="1" ref="AK173" ca="1">INDEX(data!$A$2:$A$206,RANDBETWEEN(1,205))</f>
        <v>Puerto Rico</v>
      </c>
      <c r="AL173">
        <f t="shared" ca="1" si="719"/>
        <v>3</v>
      </c>
      <c r="AM173">
        <v>1</v>
      </c>
      <c r="AN173">
        <v>1</v>
      </c>
      <c r="AO173">
        <v>172</v>
      </c>
      <c r="AQ173">
        <v>0</v>
      </c>
      <c r="AR173" t="s">
        <v>215</v>
      </c>
      <c r="AS173" t="s">
        <v>216</v>
      </c>
      <c r="AT173">
        <v>15</v>
      </c>
      <c r="AU173">
        <v>1</v>
      </c>
      <c r="AV173">
        <v>1</v>
      </c>
      <c r="AW173">
        <f t="shared" si="727"/>
        <v>2</v>
      </c>
      <c r="AY173">
        <f t="shared" ref="AY173" si="910">AY171</f>
        <v>40</v>
      </c>
      <c r="AZ173">
        <f t="shared" si="729"/>
        <v>1</v>
      </c>
      <c r="BA173">
        <f t="shared" ref="BA173" ca="1" si="911">BE173</f>
        <v>6</v>
      </c>
      <c r="BB173">
        <f t="shared" si="722"/>
        <v>10</v>
      </c>
      <c r="BC173">
        <f t="shared" ref="BC173" si="912">BC172</f>
        <v>87</v>
      </c>
      <c r="BD173" t="str">
        <f t="shared" ref="BD173" ca="1" si="913">BD172</f>
        <v>No</v>
      </c>
      <c r="BE173">
        <f t="shared" ref="BE173" ca="1" si="914">BE172</f>
        <v>6</v>
      </c>
      <c r="BF173">
        <v>1</v>
      </c>
      <c r="BG173">
        <v>172</v>
      </c>
      <c r="BI173">
        <v>0</v>
      </c>
      <c r="BK173">
        <v>1</v>
      </c>
      <c r="BL173">
        <v>1</v>
      </c>
      <c r="BM173">
        <v>172</v>
      </c>
      <c r="BO173">
        <v>0</v>
      </c>
      <c r="BP173">
        <v>1</v>
      </c>
      <c r="BQ173">
        <v>1</v>
      </c>
    </row>
    <row r="174" spans="1:69" x14ac:dyDescent="0.25">
      <c r="A174">
        <v>173</v>
      </c>
      <c r="B174" t="str">
        <f t="shared" ca="1" si="717"/>
        <v>oz3an3oa</v>
      </c>
      <c r="D174">
        <v>0</v>
      </c>
      <c r="E174">
        <v>13</v>
      </c>
      <c r="F174">
        <v>13</v>
      </c>
      <c r="G174" t="s">
        <v>206</v>
      </c>
      <c r="H174" t="s">
        <v>207</v>
      </c>
      <c r="I174" s="1">
        <f t="shared" ref="I174" si="915">I173+2/86400</f>
        <v>44947.877834062681</v>
      </c>
      <c r="J174">
        <v>1</v>
      </c>
      <c r="M174">
        <f t="shared" ca="1" si="673"/>
        <v>25</v>
      </c>
      <c r="O174" t="s">
        <v>208</v>
      </c>
      <c r="T174">
        <v>0</v>
      </c>
      <c r="U174">
        <v>0.01</v>
      </c>
      <c r="V174">
        <v>0.25</v>
      </c>
      <c r="W174" t="s">
        <v>209</v>
      </c>
      <c r="X174" t="s">
        <v>210</v>
      </c>
      <c r="Y174">
        <v>173</v>
      </c>
      <c r="AA174">
        <v>0</v>
      </c>
      <c r="AB174">
        <v>1</v>
      </c>
      <c r="AC174">
        <v>1</v>
      </c>
      <c r="AD174">
        <v>1</v>
      </c>
      <c r="AE174">
        <v>173</v>
      </c>
      <c r="AG174">
        <v>0</v>
      </c>
      <c r="AH174" t="str" cm="1">
        <f t="array" aca="1" ref="AH174" ca="1">INDEX(data!$B$2:$B$7,RANDBETWEEN(1,6))</f>
        <v>18-24</v>
      </c>
      <c r="AI174" t="str" cm="1">
        <f t="array" aca="1" ref="AI174" ca="1">INDEX(data!$D$2:$D$5,RANDBETWEEN(1,4))</f>
        <v>Female</v>
      </c>
      <c r="AJ174" t="str" cm="1">
        <f t="array" aca="1" ref="AJ174" ca="1">INDEX(data!$C$2:$C$7,RANDBETWEEN(1,6))</f>
        <v>Bachelors Degree</v>
      </c>
      <c r="AK174" t="str" cm="1">
        <f t="array" aca="1" ref="AK174" ca="1">INDEX(data!$A$2:$A$206,RANDBETWEEN(1,205))</f>
        <v>Satellite</v>
      </c>
      <c r="AL174">
        <f t="shared" ca="1" si="719"/>
        <v>2</v>
      </c>
      <c r="AM174">
        <v>1</v>
      </c>
      <c r="AN174">
        <v>1</v>
      </c>
      <c r="AO174">
        <v>173</v>
      </c>
      <c r="AQ174">
        <v>0</v>
      </c>
      <c r="AR174" t="s">
        <v>215</v>
      </c>
      <c r="AS174" t="s">
        <v>216</v>
      </c>
      <c r="AT174">
        <v>15</v>
      </c>
      <c r="AU174">
        <v>1</v>
      </c>
      <c r="AV174">
        <v>1</v>
      </c>
      <c r="AW174">
        <f t="shared" si="727"/>
        <v>1</v>
      </c>
      <c r="AY174">
        <f t="shared" ref="AY174" ca="1" si="916">BE174*5</f>
        <v>25</v>
      </c>
      <c r="AZ174">
        <f t="shared" si="729"/>
        <v>0</v>
      </c>
      <c r="BA174">
        <f t="shared" si="729"/>
        <v>0</v>
      </c>
      <c r="BB174">
        <f t="shared" si="722"/>
        <v>20</v>
      </c>
      <c r="BC174">
        <f t="shared" ref="BC174" si="917">BC172+1</f>
        <v>88</v>
      </c>
      <c r="BD174" t="str">
        <f t="shared" ref="BD174" ca="1" si="918">IF(RANDBETWEEN(0,99)&lt;=30,"Yes","No")</f>
        <v>No</v>
      </c>
      <c r="BE174">
        <f t="shared" ref="BE174" ca="1" si="919">IF(BD174="YES", RANDBETWEEN(BB174/5,BB174/5+3), RANDBETWEEN(0, BB174/5+7))</f>
        <v>5</v>
      </c>
      <c r="BF174">
        <v>1</v>
      </c>
      <c r="BG174">
        <v>173</v>
      </c>
      <c r="BI174">
        <v>0</v>
      </c>
      <c r="BK174">
        <v>1</v>
      </c>
      <c r="BL174">
        <v>1</v>
      </c>
      <c r="BM174">
        <v>173</v>
      </c>
      <c r="BO174">
        <v>0</v>
      </c>
      <c r="BP174">
        <v>1</v>
      </c>
      <c r="BQ174">
        <v>1</v>
      </c>
    </row>
    <row r="175" spans="1:69" x14ac:dyDescent="0.25">
      <c r="A175">
        <v>174</v>
      </c>
      <c r="B175" t="str">
        <f t="shared" ca="1" si="717"/>
        <v>ck9gh1bo</v>
      </c>
      <c r="D175">
        <v>0</v>
      </c>
      <c r="E175">
        <v>13</v>
      </c>
      <c r="F175">
        <v>13</v>
      </c>
      <c r="G175" t="s">
        <v>206</v>
      </c>
      <c r="H175" t="s">
        <v>207</v>
      </c>
      <c r="I175" s="1">
        <f t="shared" ref="I175" si="920">I173+1/1440</f>
        <v>44947.878505358982</v>
      </c>
      <c r="J175">
        <v>1</v>
      </c>
      <c r="M175">
        <f t="shared" si="673"/>
        <v>40</v>
      </c>
      <c r="O175" t="s">
        <v>208</v>
      </c>
      <c r="T175">
        <v>0</v>
      </c>
      <c r="U175">
        <v>0.01</v>
      </c>
      <c r="V175">
        <v>0.25</v>
      </c>
      <c r="W175" t="s">
        <v>209</v>
      </c>
      <c r="X175" t="s">
        <v>210</v>
      </c>
      <c r="Y175">
        <v>174</v>
      </c>
      <c r="AA175">
        <v>0</v>
      </c>
      <c r="AB175">
        <v>1</v>
      </c>
      <c r="AC175">
        <v>1</v>
      </c>
      <c r="AD175">
        <v>1</v>
      </c>
      <c r="AE175">
        <v>174</v>
      </c>
      <c r="AG175">
        <v>0</v>
      </c>
      <c r="AH175" t="str" cm="1">
        <f t="array" aca="1" ref="AH175" ca="1">INDEX(data!$B$2:$B$7,RANDBETWEEN(1,6))</f>
        <v>18-24</v>
      </c>
      <c r="AI175" t="str" cm="1">
        <f t="array" aca="1" ref="AI175" ca="1">INDEX(data!$D$2:$D$5,RANDBETWEEN(1,4))</f>
        <v>Other</v>
      </c>
      <c r="AJ175" t="str" cm="1">
        <f t="array" aca="1" ref="AJ175" ca="1">INDEX(data!$C$2:$C$7,RANDBETWEEN(1,6))</f>
        <v>High School or lower</v>
      </c>
      <c r="AK175" t="str" cm="1">
        <f t="array" aca="1" ref="AK175" ca="1">INDEX(data!$A$2:$A$206,RANDBETWEEN(1,205))</f>
        <v>Benin</v>
      </c>
      <c r="AL175">
        <f t="shared" ca="1" si="719"/>
        <v>8</v>
      </c>
      <c r="AM175">
        <v>1</v>
      </c>
      <c r="AN175">
        <v>1</v>
      </c>
      <c r="AO175">
        <v>174</v>
      </c>
      <c r="AQ175">
        <v>0</v>
      </c>
      <c r="AR175" t="s">
        <v>215</v>
      </c>
      <c r="AS175" t="s">
        <v>216</v>
      </c>
      <c r="AT175">
        <v>15</v>
      </c>
      <c r="AU175">
        <v>1</v>
      </c>
      <c r="AV175">
        <v>1</v>
      </c>
      <c r="AW175">
        <f t="shared" si="727"/>
        <v>2</v>
      </c>
      <c r="AY175">
        <f t="shared" ref="AY175" si="921">AY173</f>
        <v>40</v>
      </c>
      <c r="AZ175">
        <f t="shared" si="729"/>
        <v>1</v>
      </c>
      <c r="BA175">
        <f t="shared" ref="BA175" ca="1" si="922">BE175</f>
        <v>5</v>
      </c>
      <c r="BB175">
        <f t="shared" si="722"/>
        <v>20</v>
      </c>
      <c r="BC175">
        <f t="shared" ref="BC175" si="923">BC174</f>
        <v>88</v>
      </c>
      <c r="BD175" t="str">
        <f t="shared" ref="BD175" ca="1" si="924">BD174</f>
        <v>No</v>
      </c>
      <c r="BE175">
        <f t="shared" ref="BE175" ca="1" si="925">BE174</f>
        <v>5</v>
      </c>
      <c r="BF175">
        <v>1</v>
      </c>
      <c r="BG175">
        <v>174</v>
      </c>
      <c r="BI175">
        <v>0</v>
      </c>
      <c r="BK175">
        <v>1</v>
      </c>
      <c r="BL175">
        <v>1</v>
      </c>
      <c r="BM175">
        <v>174</v>
      </c>
      <c r="BO175">
        <v>0</v>
      </c>
      <c r="BP175">
        <v>1</v>
      </c>
      <c r="BQ175">
        <v>1</v>
      </c>
    </row>
    <row r="176" spans="1:69" x14ac:dyDescent="0.25">
      <c r="A176">
        <v>175</v>
      </c>
      <c r="B176" t="str">
        <f t="shared" ca="1" si="717"/>
        <v>rr4kf9pb</v>
      </c>
      <c r="D176">
        <v>0</v>
      </c>
      <c r="E176">
        <v>13</v>
      </c>
      <c r="F176">
        <v>13</v>
      </c>
      <c r="G176" t="s">
        <v>206</v>
      </c>
      <c r="H176" t="s">
        <v>207</v>
      </c>
      <c r="I176" s="1">
        <f t="shared" ref="I176" si="926">I175+2/86400</f>
        <v>44947.878528507128</v>
      </c>
      <c r="J176">
        <v>1</v>
      </c>
      <c r="M176">
        <f t="shared" ca="1" si="673"/>
        <v>40</v>
      </c>
      <c r="O176" t="s">
        <v>208</v>
      </c>
      <c r="T176">
        <v>0</v>
      </c>
      <c r="U176">
        <v>0.01</v>
      </c>
      <c r="V176">
        <v>0.25</v>
      </c>
      <c r="W176" t="s">
        <v>209</v>
      </c>
      <c r="X176" t="s">
        <v>210</v>
      </c>
      <c r="Y176">
        <v>175</v>
      </c>
      <c r="AA176">
        <v>0</v>
      </c>
      <c r="AB176">
        <v>1</v>
      </c>
      <c r="AC176">
        <v>1</v>
      </c>
      <c r="AD176">
        <v>1</v>
      </c>
      <c r="AE176">
        <v>175</v>
      </c>
      <c r="AG176">
        <v>0</v>
      </c>
      <c r="AH176" t="str" cm="1">
        <f t="array" aca="1" ref="AH176" ca="1">INDEX(data!$B$2:$B$7,RANDBETWEEN(1,6))</f>
        <v>35-44</v>
      </c>
      <c r="AI176" t="str" cm="1">
        <f t="array" aca="1" ref="AI176" ca="1">INDEX(data!$D$2:$D$5,RANDBETWEEN(1,4))</f>
        <v>Other</v>
      </c>
      <c r="AJ176" t="str" cm="1">
        <f t="array" aca="1" ref="AJ176" ca="1">INDEX(data!$C$2:$C$7,RANDBETWEEN(1,6))</f>
        <v>High School or lower</v>
      </c>
      <c r="AK176" t="str" cm="1">
        <f t="array" aca="1" ref="AK176" ca="1">INDEX(data!$A$2:$A$206,RANDBETWEEN(1,205))</f>
        <v>Mexico</v>
      </c>
      <c r="AL176">
        <f t="shared" ca="1" si="719"/>
        <v>2</v>
      </c>
      <c r="AM176">
        <v>1</v>
      </c>
      <c r="AN176">
        <v>1</v>
      </c>
      <c r="AO176">
        <v>175</v>
      </c>
      <c r="AQ176">
        <v>0</v>
      </c>
      <c r="AR176" t="s">
        <v>215</v>
      </c>
      <c r="AS176" t="s">
        <v>216</v>
      </c>
      <c r="AT176">
        <v>15</v>
      </c>
      <c r="AU176">
        <v>1</v>
      </c>
      <c r="AV176">
        <v>1</v>
      </c>
      <c r="AW176">
        <f t="shared" si="727"/>
        <v>1</v>
      </c>
      <c r="AY176">
        <f t="shared" ref="AY176" ca="1" si="927">BE176*5</f>
        <v>40</v>
      </c>
      <c r="AZ176">
        <f t="shared" si="729"/>
        <v>0</v>
      </c>
      <c r="BA176">
        <f t="shared" si="729"/>
        <v>0</v>
      </c>
      <c r="BB176">
        <f t="shared" si="722"/>
        <v>5</v>
      </c>
      <c r="BC176">
        <f t="shared" ref="BC176" si="928">BC174+1</f>
        <v>89</v>
      </c>
      <c r="BD176" t="str">
        <f t="shared" ref="BD176" ca="1" si="929">IF(RANDBETWEEN(0,99)&lt;=30,"Yes","No")</f>
        <v>No</v>
      </c>
      <c r="BE176">
        <f t="shared" ref="BE176" ca="1" si="930">IF(BD176="YES", RANDBETWEEN(BB176/5,BB176/5+3), RANDBETWEEN(0, BB176/5+7))</f>
        <v>8</v>
      </c>
      <c r="BF176">
        <v>1</v>
      </c>
      <c r="BG176">
        <v>175</v>
      </c>
      <c r="BI176">
        <v>0</v>
      </c>
      <c r="BK176">
        <v>1</v>
      </c>
      <c r="BL176">
        <v>1</v>
      </c>
      <c r="BM176">
        <v>175</v>
      </c>
      <c r="BO176">
        <v>0</v>
      </c>
      <c r="BP176">
        <v>1</v>
      </c>
      <c r="BQ176">
        <v>1</v>
      </c>
    </row>
    <row r="177" spans="1:69" x14ac:dyDescent="0.25">
      <c r="A177">
        <v>176</v>
      </c>
      <c r="B177" t="str">
        <f t="shared" ca="1" si="717"/>
        <v>ur9ij5nq</v>
      </c>
      <c r="D177">
        <v>0</v>
      </c>
      <c r="E177">
        <v>13</v>
      </c>
      <c r="F177">
        <v>13</v>
      </c>
      <c r="G177" t="s">
        <v>206</v>
      </c>
      <c r="H177" t="s">
        <v>207</v>
      </c>
      <c r="I177" s="1">
        <f t="shared" ref="I177" si="931">I175+1/1440</f>
        <v>44947.879199803428</v>
      </c>
      <c r="J177">
        <v>1</v>
      </c>
      <c r="M177">
        <f t="shared" si="673"/>
        <v>40</v>
      </c>
      <c r="O177" t="s">
        <v>208</v>
      </c>
      <c r="T177">
        <v>0</v>
      </c>
      <c r="U177">
        <v>0.01</v>
      </c>
      <c r="V177">
        <v>0.25</v>
      </c>
      <c r="W177" t="s">
        <v>209</v>
      </c>
      <c r="X177" t="s">
        <v>210</v>
      </c>
      <c r="Y177">
        <v>176</v>
      </c>
      <c r="AA177">
        <v>0</v>
      </c>
      <c r="AB177">
        <v>1</v>
      </c>
      <c r="AC177">
        <v>1</v>
      </c>
      <c r="AD177">
        <v>1</v>
      </c>
      <c r="AE177">
        <v>176</v>
      </c>
      <c r="AG177">
        <v>0</v>
      </c>
      <c r="AH177" t="str" cm="1">
        <f t="array" aca="1" ref="AH177" ca="1">INDEX(data!$B$2:$B$7,RANDBETWEEN(1,6))</f>
        <v>55-</v>
      </c>
      <c r="AI177" t="str" cm="1">
        <f t="array" aca="1" ref="AI177" ca="1">INDEX(data!$D$2:$D$5,RANDBETWEEN(1,4))</f>
        <v>Female</v>
      </c>
      <c r="AJ177" t="str" cm="1">
        <f t="array" aca="1" ref="AJ177" ca="1">INDEX(data!$C$2:$C$7,RANDBETWEEN(1,6))</f>
        <v>Ph.D. or higher</v>
      </c>
      <c r="AK177" t="str" cm="1">
        <f t="array" aca="1" ref="AK177" ca="1">INDEX(data!$A$2:$A$206,RANDBETWEEN(1,205))</f>
        <v>Turkey</v>
      </c>
      <c r="AL177">
        <f t="shared" ca="1" si="719"/>
        <v>5</v>
      </c>
      <c r="AM177">
        <v>1</v>
      </c>
      <c r="AN177">
        <v>1</v>
      </c>
      <c r="AO177">
        <v>176</v>
      </c>
      <c r="AQ177">
        <v>0</v>
      </c>
      <c r="AR177" t="s">
        <v>215</v>
      </c>
      <c r="AS177" t="s">
        <v>216</v>
      </c>
      <c r="AT177">
        <v>15</v>
      </c>
      <c r="AU177">
        <v>1</v>
      </c>
      <c r="AV177">
        <v>1</v>
      </c>
      <c r="AW177">
        <f t="shared" si="727"/>
        <v>2</v>
      </c>
      <c r="AY177">
        <f t="shared" ref="AY177" si="932">AY175</f>
        <v>40</v>
      </c>
      <c r="AZ177">
        <f t="shared" si="729"/>
        <v>1</v>
      </c>
      <c r="BA177">
        <f t="shared" ref="BA177" ca="1" si="933">BE177</f>
        <v>8</v>
      </c>
      <c r="BB177">
        <f t="shared" si="722"/>
        <v>5</v>
      </c>
      <c r="BC177">
        <f t="shared" ref="BC177" si="934">BC176</f>
        <v>89</v>
      </c>
      <c r="BD177" t="str">
        <f t="shared" ref="BD177" ca="1" si="935">BD176</f>
        <v>No</v>
      </c>
      <c r="BE177">
        <f t="shared" ref="BE177" ca="1" si="936">BE176</f>
        <v>8</v>
      </c>
      <c r="BF177">
        <v>1</v>
      </c>
      <c r="BG177">
        <v>176</v>
      </c>
      <c r="BI177">
        <v>0</v>
      </c>
      <c r="BK177">
        <v>1</v>
      </c>
      <c r="BL177">
        <v>1</v>
      </c>
      <c r="BM177">
        <v>176</v>
      </c>
      <c r="BO177">
        <v>0</v>
      </c>
      <c r="BP177">
        <v>1</v>
      </c>
      <c r="BQ177">
        <v>1</v>
      </c>
    </row>
    <row r="178" spans="1:69" x14ac:dyDescent="0.25">
      <c r="A178">
        <v>177</v>
      </c>
      <c r="B178" t="str">
        <f t="shared" ca="1" si="717"/>
        <v>ny7ym7sc</v>
      </c>
      <c r="D178">
        <v>0</v>
      </c>
      <c r="E178">
        <v>13</v>
      </c>
      <c r="F178">
        <v>13</v>
      </c>
      <c r="G178" t="s">
        <v>206</v>
      </c>
      <c r="H178" t="s">
        <v>207</v>
      </c>
      <c r="I178" s="1">
        <f t="shared" ref="I178" si="937">I177+2/86400</f>
        <v>44947.879222951575</v>
      </c>
      <c r="J178">
        <v>1</v>
      </c>
      <c r="M178">
        <f t="shared" ca="1" si="673"/>
        <v>20</v>
      </c>
      <c r="O178" t="s">
        <v>208</v>
      </c>
      <c r="T178">
        <v>0</v>
      </c>
      <c r="U178">
        <v>0.01</v>
      </c>
      <c r="V178">
        <v>0.25</v>
      </c>
      <c r="W178" t="s">
        <v>209</v>
      </c>
      <c r="X178" t="s">
        <v>210</v>
      </c>
      <c r="Y178">
        <v>177</v>
      </c>
      <c r="AA178">
        <v>0</v>
      </c>
      <c r="AB178">
        <v>1</v>
      </c>
      <c r="AC178">
        <v>1</v>
      </c>
      <c r="AD178">
        <v>1</v>
      </c>
      <c r="AE178">
        <v>177</v>
      </c>
      <c r="AG178">
        <v>0</v>
      </c>
      <c r="AH178" t="str" cm="1">
        <f t="array" aca="1" ref="AH178" ca="1">INDEX(data!$B$2:$B$7,RANDBETWEEN(1,6))</f>
        <v>18-24</v>
      </c>
      <c r="AI178" t="str" cm="1">
        <f t="array" aca="1" ref="AI178" ca="1">INDEX(data!$D$2:$D$5,RANDBETWEEN(1,4))</f>
        <v>Other</v>
      </c>
      <c r="AJ178" t="str" cm="1">
        <f t="array" aca="1" ref="AJ178" ca="1">INDEX(data!$C$2:$C$7,RANDBETWEEN(1,6))</f>
        <v>Ph.D. or higher</v>
      </c>
      <c r="AK178" t="str" cm="1">
        <f t="array" aca="1" ref="AK178" ca="1">INDEX(data!$A$2:$A$206,RANDBETWEEN(1,205))</f>
        <v>Bulgaria</v>
      </c>
      <c r="AL178">
        <f t="shared" ca="1" si="719"/>
        <v>7</v>
      </c>
      <c r="AM178">
        <v>1</v>
      </c>
      <c r="AN178">
        <v>1</v>
      </c>
      <c r="AO178">
        <v>177</v>
      </c>
      <c r="AQ178">
        <v>0</v>
      </c>
      <c r="AR178" t="s">
        <v>215</v>
      </c>
      <c r="AS178" t="s">
        <v>216</v>
      </c>
      <c r="AT178">
        <v>15</v>
      </c>
      <c r="AU178">
        <v>1</v>
      </c>
      <c r="AV178">
        <v>1</v>
      </c>
      <c r="AW178">
        <f t="shared" si="727"/>
        <v>1</v>
      </c>
      <c r="AY178">
        <f t="shared" ref="AY178" ca="1" si="938">BE178*5</f>
        <v>20</v>
      </c>
      <c r="AZ178">
        <f t="shared" si="729"/>
        <v>0</v>
      </c>
      <c r="BA178">
        <f t="shared" si="729"/>
        <v>0</v>
      </c>
      <c r="BB178">
        <f t="shared" si="722"/>
        <v>10</v>
      </c>
      <c r="BC178">
        <f t="shared" ref="BC178" si="939">BC176+1</f>
        <v>90</v>
      </c>
      <c r="BD178" t="str">
        <f t="shared" ref="BD178" ca="1" si="940">IF(RANDBETWEEN(0,99)&lt;=30,"Yes","No")</f>
        <v>Yes</v>
      </c>
      <c r="BE178">
        <f t="shared" ref="BE178" ca="1" si="941">IF(BD178="YES", RANDBETWEEN(BB178/5,BB178/5+3), RANDBETWEEN(0, BB178/5+7))</f>
        <v>4</v>
      </c>
      <c r="BF178">
        <v>1</v>
      </c>
      <c r="BG178">
        <v>177</v>
      </c>
      <c r="BI178">
        <v>0</v>
      </c>
      <c r="BK178">
        <v>1</v>
      </c>
      <c r="BL178">
        <v>1</v>
      </c>
      <c r="BM178">
        <v>177</v>
      </c>
      <c r="BO178">
        <v>0</v>
      </c>
      <c r="BP178">
        <v>1</v>
      </c>
      <c r="BQ178">
        <v>1</v>
      </c>
    </row>
    <row r="179" spans="1:69" x14ac:dyDescent="0.25">
      <c r="A179">
        <v>178</v>
      </c>
      <c r="B179" t="str">
        <f t="shared" ca="1" si="717"/>
        <v>cx0yo7bo</v>
      </c>
      <c r="D179">
        <v>0</v>
      </c>
      <c r="E179">
        <v>13</v>
      </c>
      <c r="F179">
        <v>13</v>
      </c>
      <c r="G179" t="s">
        <v>206</v>
      </c>
      <c r="H179" t="s">
        <v>207</v>
      </c>
      <c r="I179" s="1">
        <f t="shared" ref="I179" si="942">I177+1/1440</f>
        <v>44947.879894247875</v>
      </c>
      <c r="J179">
        <v>1</v>
      </c>
      <c r="M179">
        <f t="shared" si="673"/>
        <v>40</v>
      </c>
      <c r="O179" t="s">
        <v>208</v>
      </c>
      <c r="T179">
        <v>0</v>
      </c>
      <c r="U179">
        <v>0.01</v>
      </c>
      <c r="V179">
        <v>0.25</v>
      </c>
      <c r="W179" t="s">
        <v>209</v>
      </c>
      <c r="X179" t="s">
        <v>210</v>
      </c>
      <c r="Y179">
        <v>178</v>
      </c>
      <c r="AA179">
        <v>0</v>
      </c>
      <c r="AB179">
        <v>1</v>
      </c>
      <c r="AC179">
        <v>1</v>
      </c>
      <c r="AD179">
        <v>1</v>
      </c>
      <c r="AE179">
        <v>178</v>
      </c>
      <c r="AG179">
        <v>0</v>
      </c>
      <c r="AH179" t="str" cm="1">
        <f t="array" aca="1" ref="AH179" ca="1">INDEX(data!$B$2:$B$7,RANDBETWEEN(1,6))</f>
        <v>25-34</v>
      </c>
      <c r="AI179" t="str" cm="1">
        <f t="array" aca="1" ref="AI179" ca="1">INDEX(data!$D$2:$D$5,RANDBETWEEN(1,4))</f>
        <v>Male</v>
      </c>
      <c r="AJ179" t="str" cm="1">
        <f t="array" aca="1" ref="AJ179" ca="1">INDEX(data!$C$2:$C$7,RANDBETWEEN(1,6))</f>
        <v>Prefer not to say</v>
      </c>
      <c r="AK179" t="str" cm="1">
        <f t="array" aca="1" ref="AK179" ca="1">INDEX(data!$A$2:$A$206,RANDBETWEEN(1,205))</f>
        <v>Georgia</v>
      </c>
      <c r="AL179">
        <f t="shared" ca="1" si="719"/>
        <v>5</v>
      </c>
      <c r="AM179">
        <v>1</v>
      </c>
      <c r="AN179">
        <v>1</v>
      </c>
      <c r="AO179">
        <v>178</v>
      </c>
      <c r="AQ179">
        <v>0</v>
      </c>
      <c r="AR179" t="s">
        <v>215</v>
      </c>
      <c r="AS179" t="s">
        <v>216</v>
      </c>
      <c r="AT179">
        <v>15</v>
      </c>
      <c r="AU179">
        <v>1</v>
      </c>
      <c r="AV179">
        <v>1</v>
      </c>
      <c r="AW179">
        <f t="shared" si="727"/>
        <v>2</v>
      </c>
      <c r="AY179">
        <f t="shared" ref="AY179" si="943">AY177</f>
        <v>40</v>
      </c>
      <c r="AZ179">
        <f t="shared" si="729"/>
        <v>1</v>
      </c>
      <c r="BA179">
        <f t="shared" ref="BA179" ca="1" si="944">BE179</f>
        <v>4</v>
      </c>
      <c r="BB179">
        <f t="shared" si="722"/>
        <v>10</v>
      </c>
      <c r="BC179">
        <f t="shared" ref="BC179" si="945">BC178</f>
        <v>90</v>
      </c>
      <c r="BD179" t="str">
        <f t="shared" ref="BD179" ca="1" si="946">BD178</f>
        <v>Yes</v>
      </c>
      <c r="BE179">
        <f t="shared" ref="BE179" ca="1" si="947">BE178</f>
        <v>4</v>
      </c>
      <c r="BF179">
        <v>1</v>
      </c>
      <c r="BG179">
        <v>178</v>
      </c>
      <c r="BI179">
        <v>0</v>
      </c>
      <c r="BK179">
        <v>1</v>
      </c>
      <c r="BL179">
        <v>1</v>
      </c>
      <c r="BM179">
        <v>178</v>
      </c>
      <c r="BO179">
        <v>0</v>
      </c>
      <c r="BP179">
        <v>1</v>
      </c>
      <c r="BQ179">
        <v>1</v>
      </c>
    </row>
    <row r="180" spans="1:69" x14ac:dyDescent="0.25">
      <c r="A180">
        <v>179</v>
      </c>
      <c r="B180" t="str">
        <f t="shared" ca="1" si="717"/>
        <v>zd1fg3td</v>
      </c>
      <c r="D180">
        <v>0</v>
      </c>
      <c r="E180">
        <v>13</v>
      </c>
      <c r="F180">
        <v>13</v>
      </c>
      <c r="G180" t="s">
        <v>206</v>
      </c>
      <c r="H180" t="s">
        <v>207</v>
      </c>
      <c r="I180" s="1">
        <f t="shared" ref="I180" si="948">I179+2/86400</f>
        <v>44947.879917396021</v>
      </c>
      <c r="J180">
        <v>1</v>
      </c>
      <c r="M180">
        <f t="shared" ca="1" si="673"/>
        <v>25</v>
      </c>
      <c r="O180" t="s">
        <v>208</v>
      </c>
      <c r="T180">
        <v>0</v>
      </c>
      <c r="U180">
        <v>0.01</v>
      </c>
      <c r="V180">
        <v>0.25</v>
      </c>
      <c r="W180" t="s">
        <v>209</v>
      </c>
      <c r="X180" t="s">
        <v>210</v>
      </c>
      <c r="Y180">
        <v>179</v>
      </c>
      <c r="AA180">
        <v>0</v>
      </c>
      <c r="AB180">
        <v>1</v>
      </c>
      <c r="AC180">
        <v>1</v>
      </c>
      <c r="AD180">
        <v>1</v>
      </c>
      <c r="AE180">
        <v>179</v>
      </c>
      <c r="AG180">
        <v>0</v>
      </c>
      <c r="AH180" t="str" cm="1">
        <f t="array" aca="1" ref="AH180" ca="1">INDEX(data!$B$2:$B$7,RANDBETWEEN(1,6))</f>
        <v>55-</v>
      </c>
      <c r="AI180" t="str" cm="1">
        <f t="array" aca="1" ref="AI180" ca="1">INDEX(data!$D$2:$D$5,RANDBETWEEN(1,4))</f>
        <v>Prefer not to say</v>
      </c>
      <c r="AJ180" t="str" cm="1">
        <f t="array" aca="1" ref="AJ180" ca="1">INDEX(data!$C$2:$C$7,RANDBETWEEN(1,6))</f>
        <v>Bachelors Degree</v>
      </c>
      <c r="AK180" t="str" cm="1">
        <f t="array" aca="1" ref="AK180" ca="1">INDEX(data!$A$2:$A$206,RANDBETWEEN(1,205))</f>
        <v>Lithuania</v>
      </c>
      <c r="AL180">
        <f t="shared" ca="1" si="719"/>
        <v>8</v>
      </c>
      <c r="AM180">
        <v>1</v>
      </c>
      <c r="AN180">
        <v>1</v>
      </c>
      <c r="AO180">
        <v>179</v>
      </c>
      <c r="AQ180">
        <v>0</v>
      </c>
      <c r="AR180" t="s">
        <v>215</v>
      </c>
      <c r="AS180" t="s">
        <v>216</v>
      </c>
      <c r="AT180">
        <v>15</v>
      </c>
      <c r="AU180">
        <v>1</v>
      </c>
      <c r="AV180">
        <v>1</v>
      </c>
      <c r="AW180">
        <f t="shared" si="727"/>
        <v>1</v>
      </c>
      <c r="AY180">
        <f t="shared" ref="AY180" ca="1" si="949">BE180*5</f>
        <v>25</v>
      </c>
      <c r="AZ180">
        <f t="shared" si="729"/>
        <v>0</v>
      </c>
      <c r="BA180">
        <f t="shared" si="729"/>
        <v>0</v>
      </c>
      <c r="BB180">
        <f t="shared" si="722"/>
        <v>20</v>
      </c>
      <c r="BC180">
        <f t="shared" ref="BC180" si="950">BC178+1</f>
        <v>91</v>
      </c>
      <c r="BD180" t="str">
        <f t="shared" ref="BD180" ca="1" si="951">IF(RANDBETWEEN(0,99)&lt;=30,"Yes","No")</f>
        <v>Yes</v>
      </c>
      <c r="BE180">
        <f t="shared" ref="BE180" ca="1" si="952">IF(BD180="YES", RANDBETWEEN(BB180/5,BB180/5+3), RANDBETWEEN(0, BB180/5+7))</f>
        <v>5</v>
      </c>
      <c r="BF180">
        <v>1</v>
      </c>
      <c r="BG180">
        <v>179</v>
      </c>
      <c r="BI180">
        <v>0</v>
      </c>
      <c r="BK180">
        <v>1</v>
      </c>
      <c r="BL180">
        <v>1</v>
      </c>
      <c r="BM180">
        <v>179</v>
      </c>
      <c r="BO180">
        <v>0</v>
      </c>
      <c r="BP180">
        <v>1</v>
      </c>
      <c r="BQ180">
        <v>1</v>
      </c>
    </row>
    <row r="181" spans="1:69" x14ac:dyDescent="0.25">
      <c r="A181">
        <v>180</v>
      </c>
      <c r="B181" t="str">
        <f t="shared" ca="1" si="717"/>
        <v>mi8rf8uk</v>
      </c>
      <c r="D181">
        <v>0</v>
      </c>
      <c r="E181">
        <v>13</v>
      </c>
      <c r="F181">
        <v>13</v>
      </c>
      <c r="G181" t="s">
        <v>206</v>
      </c>
      <c r="H181" t="s">
        <v>207</v>
      </c>
      <c r="I181" s="1">
        <f t="shared" ref="I181" si="953">I179+1/1440</f>
        <v>44947.880588692322</v>
      </c>
      <c r="J181">
        <v>1</v>
      </c>
      <c r="M181">
        <f t="shared" si="673"/>
        <v>40</v>
      </c>
      <c r="O181" t="s">
        <v>208</v>
      </c>
      <c r="T181">
        <v>0</v>
      </c>
      <c r="U181">
        <v>0.01</v>
      </c>
      <c r="V181">
        <v>0.25</v>
      </c>
      <c r="W181" t="s">
        <v>209</v>
      </c>
      <c r="X181" t="s">
        <v>210</v>
      </c>
      <c r="Y181">
        <v>180</v>
      </c>
      <c r="AA181">
        <v>0</v>
      </c>
      <c r="AB181">
        <v>1</v>
      </c>
      <c r="AC181">
        <v>1</v>
      </c>
      <c r="AD181">
        <v>1</v>
      </c>
      <c r="AE181">
        <v>180</v>
      </c>
      <c r="AG181">
        <v>0</v>
      </c>
      <c r="AH181" t="str" cm="1">
        <f t="array" aca="1" ref="AH181" ca="1">INDEX(data!$B$2:$B$7,RANDBETWEEN(1,6))</f>
        <v>18-24</v>
      </c>
      <c r="AI181" t="str" cm="1">
        <f t="array" aca="1" ref="AI181" ca="1">INDEX(data!$D$2:$D$5,RANDBETWEEN(1,4))</f>
        <v>Prefer not to say</v>
      </c>
      <c r="AJ181" t="str" cm="1">
        <f t="array" aca="1" ref="AJ181" ca="1">INDEX(data!$C$2:$C$7,RANDBETWEEN(1,6))</f>
        <v>Trade School</v>
      </c>
      <c r="AK181" t="str" cm="1">
        <f t="array" aca="1" ref="AK181" ca="1">INDEX(data!$A$2:$A$206,RANDBETWEEN(1,205))</f>
        <v>Syria</v>
      </c>
      <c r="AL181">
        <f t="shared" ca="1" si="719"/>
        <v>8</v>
      </c>
      <c r="AM181">
        <v>1</v>
      </c>
      <c r="AN181">
        <v>1</v>
      </c>
      <c r="AO181">
        <v>180</v>
      </c>
      <c r="AQ181">
        <v>0</v>
      </c>
      <c r="AR181" t="s">
        <v>215</v>
      </c>
      <c r="AS181" t="s">
        <v>216</v>
      </c>
      <c r="AT181">
        <v>15</v>
      </c>
      <c r="AU181">
        <v>1</v>
      </c>
      <c r="AV181">
        <v>1</v>
      </c>
      <c r="AW181">
        <f t="shared" si="727"/>
        <v>2</v>
      </c>
      <c r="AY181">
        <f t="shared" ref="AY181" si="954">AY179</f>
        <v>40</v>
      </c>
      <c r="AZ181">
        <f t="shared" si="729"/>
        <v>1</v>
      </c>
      <c r="BA181">
        <f t="shared" ref="BA181" ca="1" si="955">BE181</f>
        <v>5</v>
      </c>
      <c r="BB181">
        <f t="shared" si="722"/>
        <v>20</v>
      </c>
      <c r="BC181">
        <f t="shared" ref="BC181" si="956">BC180</f>
        <v>91</v>
      </c>
      <c r="BD181" t="str">
        <f t="shared" ref="BD181" ca="1" si="957">BD180</f>
        <v>Yes</v>
      </c>
      <c r="BE181">
        <f t="shared" ref="BE181" ca="1" si="958">BE180</f>
        <v>5</v>
      </c>
      <c r="BF181">
        <v>1</v>
      </c>
      <c r="BG181">
        <v>180</v>
      </c>
      <c r="BI181">
        <v>0</v>
      </c>
      <c r="BK181">
        <v>1</v>
      </c>
      <c r="BL181">
        <v>1</v>
      </c>
      <c r="BM181">
        <v>180</v>
      </c>
      <c r="BO181">
        <v>0</v>
      </c>
      <c r="BP181">
        <v>1</v>
      </c>
      <c r="BQ181">
        <v>1</v>
      </c>
    </row>
    <row r="182" spans="1:69" x14ac:dyDescent="0.25">
      <c r="A182">
        <v>181</v>
      </c>
      <c r="B182" t="str">
        <f t="shared" ca="1" si="717"/>
        <v>fz2xz9vh</v>
      </c>
      <c r="D182">
        <v>0</v>
      </c>
      <c r="E182">
        <v>13</v>
      </c>
      <c r="F182">
        <v>13</v>
      </c>
      <c r="G182" t="s">
        <v>206</v>
      </c>
      <c r="H182" t="s">
        <v>207</v>
      </c>
      <c r="I182" s="1">
        <f t="shared" ref="I182" si="959">I181+2/86400</f>
        <v>44947.880611840468</v>
      </c>
      <c r="J182">
        <v>1</v>
      </c>
      <c r="M182">
        <f t="shared" ca="1" si="673"/>
        <v>25</v>
      </c>
      <c r="O182" t="s">
        <v>208</v>
      </c>
      <c r="T182">
        <v>0</v>
      </c>
      <c r="U182">
        <v>0.01</v>
      </c>
      <c r="V182">
        <v>0.25</v>
      </c>
      <c r="W182" t="s">
        <v>209</v>
      </c>
      <c r="X182" t="s">
        <v>210</v>
      </c>
      <c r="Y182">
        <v>181</v>
      </c>
      <c r="AA182">
        <v>0</v>
      </c>
      <c r="AB182">
        <v>1</v>
      </c>
      <c r="AC182">
        <v>1</v>
      </c>
      <c r="AD182">
        <v>1</v>
      </c>
      <c r="AE182">
        <v>181</v>
      </c>
      <c r="AG182">
        <v>0</v>
      </c>
      <c r="AH182" t="str" cm="1">
        <f t="array" aca="1" ref="AH182" ca="1">INDEX(data!$B$2:$B$7,RANDBETWEEN(1,6))</f>
        <v>Prefer not to say</v>
      </c>
      <c r="AI182" t="str" cm="1">
        <f t="array" aca="1" ref="AI182" ca="1">INDEX(data!$D$2:$D$5,RANDBETWEEN(1,4))</f>
        <v>Other</v>
      </c>
      <c r="AJ182" t="str" cm="1">
        <f t="array" aca="1" ref="AJ182" ca="1">INDEX(data!$C$2:$C$7,RANDBETWEEN(1,6))</f>
        <v>Trade School</v>
      </c>
      <c r="AK182" t="str" cm="1">
        <f t="array" aca="1" ref="AK182" ca="1">INDEX(data!$A$2:$A$206,RANDBETWEEN(1,205))</f>
        <v>Haiti</v>
      </c>
      <c r="AL182">
        <f t="shared" ca="1" si="719"/>
        <v>3</v>
      </c>
      <c r="AM182">
        <v>1</v>
      </c>
      <c r="AN182">
        <v>1</v>
      </c>
      <c r="AO182">
        <v>181</v>
      </c>
      <c r="AQ182">
        <v>0</v>
      </c>
      <c r="AR182" t="s">
        <v>215</v>
      </c>
      <c r="AS182" t="s">
        <v>216</v>
      </c>
      <c r="AT182">
        <v>15</v>
      </c>
      <c r="AU182">
        <v>1</v>
      </c>
      <c r="AV182">
        <v>1</v>
      </c>
      <c r="AW182">
        <f t="shared" si="727"/>
        <v>1</v>
      </c>
      <c r="AY182">
        <f t="shared" ref="AY182" ca="1" si="960">BE182*5</f>
        <v>25</v>
      </c>
      <c r="AZ182">
        <f t="shared" si="729"/>
        <v>0</v>
      </c>
      <c r="BA182">
        <f t="shared" si="729"/>
        <v>0</v>
      </c>
      <c r="BB182">
        <f t="shared" si="722"/>
        <v>5</v>
      </c>
      <c r="BC182">
        <f t="shared" ref="BC182" si="961">BC180+1</f>
        <v>92</v>
      </c>
      <c r="BD182" t="str">
        <f t="shared" ref="BD182" ca="1" si="962">IF(RANDBETWEEN(0,99)&lt;=30,"Yes","No")</f>
        <v>No</v>
      </c>
      <c r="BE182">
        <f t="shared" ref="BE182" ca="1" si="963">IF(BD182="YES", RANDBETWEEN(BB182/5,BB182/5+3), RANDBETWEEN(0, BB182/5+7))</f>
        <v>5</v>
      </c>
      <c r="BF182">
        <v>1</v>
      </c>
      <c r="BG182">
        <v>181</v>
      </c>
      <c r="BI182">
        <v>0</v>
      </c>
      <c r="BK182">
        <v>1</v>
      </c>
      <c r="BL182">
        <v>1</v>
      </c>
      <c r="BM182">
        <v>181</v>
      </c>
      <c r="BO182">
        <v>0</v>
      </c>
      <c r="BP182">
        <v>1</v>
      </c>
      <c r="BQ182">
        <v>1</v>
      </c>
    </row>
    <row r="183" spans="1:69" x14ac:dyDescent="0.25">
      <c r="A183">
        <v>182</v>
      </c>
      <c r="B183" t="str">
        <f t="shared" ca="1" si="717"/>
        <v>yt0vn1pz</v>
      </c>
      <c r="D183">
        <v>0</v>
      </c>
      <c r="E183">
        <v>13</v>
      </c>
      <c r="F183">
        <v>13</v>
      </c>
      <c r="G183" t="s">
        <v>206</v>
      </c>
      <c r="H183" t="s">
        <v>207</v>
      </c>
      <c r="I183" s="1">
        <f t="shared" ref="I183" si="964">I181+1/1440</f>
        <v>44947.881283136769</v>
      </c>
      <c r="J183">
        <v>1</v>
      </c>
      <c r="M183">
        <f t="shared" si="673"/>
        <v>40</v>
      </c>
      <c r="O183" t="s">
        <v>208</v>
      </c>
      <c r="T183">
        <v>0</v>
      </c>
      <c r="U183">
        <v>0.01</v>
      </c>
      <c r="V183">
        <v>0.25</v>
      </c>
      <c r="W183" t="s">
        <v>209</v>
      </c>
      <c r="X183" t="s">
        <v>210</v>
      </c>
      <c r="Y183">
        <v>182</v>
      </c>
      <c r="AA183">
        <v>0</v>
      </c>
      <c r="AB183">
        <v>1</v>
      </c>
      <c r="AC183">
        <v>1</v>
      </c>
      <c r="AD183">
        <v>1</v>
      </c>
      <c r="AE183">
        <v>182</v>
      </c>
      <c r="AG183">
        <v>0</v>
      </c>
      <c r="AH183" t="str" cm="1">
        <f t="array" aca="1" ref="AH183" ca="1">INDEX(data!$B$2:$B$7,RANDBETWEEN(1,6))</f>
        <v>25-34</v>
      </c>
      <c r="AI183" t="str" cm="1">
        <f t="array" aca="1" ref="AI183" ca="1">INDEX(data!$D$2:$D$5,RANDBETWEEN(1,4))</f>
        <v>Prefer not to say</v>
      </c>
      <c r="AJ183" t="str" cm="1">
        <f t="array" aca="1" ref="AJ183" ca="1">INDEX(data!$C$2:$C$7,RANDBETWEEN(1,6))</f>
        <v>Bachelors Degree</v>
      </c>
      <c r="AK183" t="str" cm="1">
        <f t="array" aca="1" ref="AK183" ca="1">INDEX(data!$A$2:$A$206,RANDBETWEEN(1,205))</f>
        <v>Belize</v>
      </c>
      <c r="AL183">
        <f t="shared" ca="1" si="719"/>
        <v>8</v>
      </c>
      <c r="AM183">
        <v>1</v>
      </c>
      <c r="AN183">
        <v>1</v>
      </c>
      <c r="AO183">
        <v>182</v>
      </c>
      <c r="AQ183">
        <v>0</v>
      </c>
      <c r="AR183" t="s">
        <v>215</v>
      </c>
      <c r="AS183" t="s">
        <v>216</v>
      </c>
      <c r="AT183">
        <v>15</v>
      </c>
      <c r="AU183">
        <v>1</v>
      </c>
      <c r="AV183">
        <v>1</v>
      </c>
      <c r="AW183">
        <f t="shared" si="727"/>
        <v>2</v>
      </c>
      <c r="AY183">
        <f t="shared" ref="AY183" si="965">AY181</f>
        <v>40</v>
      </c>
      <c r="AZ183">
        <f t="shared" si="729"/>
        <v>1</v>
      </c>
      <c r="BA183">
        <f t="shared" ref="BA183" ca="1" si="966">BE183</f>
        <v>5</v>
      </c>
      <c r="BB183">
        <f t="shared" si="722"/>
        <v>5</v>
      </c>
      <c r="BC183">
        <f t="shared" ref="BC183" si="967">BC182</f>
        <v>92</v>
      </c>
      <c r="BD183" t="str">
        <f t="shared" ref="BD183" ca="1" si="968">BD182</f>
        <v>No</v>
      </c>
      <c r="BE183">
        <f t="shared" ref="BE183" ca="1" si="969">BE182</f>
        <v>5</v>
      </c>
      <c r="BF183">
        <v>1</v>
      </c>
      <c r="BG183">
        <v>182</v>
      </c>
      <c r="BI183">
        <v>0</v>
      </c>
      <c r="BK183">
        <v>1</v>
      </c>
      <c r="BL183">
        <v>1</v>
      </c>
      <c r="BM183">
        <v>182</v>
      </c>
      <c r="BO183">
        <v>0</v>
      </c>
      <c r="BP183">
        <v>1</v>
      </c>
      <c r="BQ183">
        <v>1</v>
      </c>
    </row>
    <row r="184" spans="1:69" x14ac:dyDescent="0.25">
      <c r="A184">
        <v>183</v>
      </c>
      <c r="B184" t="str">
        <f t="shared" ca="1" si="717"/>
        <v>xf8jx6ni</v>
      </c>
      <c r="D184">
        <v>0</v>
      </c>
      <c r="E184">
        <v>13</v>
      </c>
      <c r="F184">
        <v>13</v>
      </c>
      <c r="G184" t="s">
        <v>206</v>
      </c>
      <c r="H184" t="s">
        <v>207</v>
      </c>
      <c r="I184" s="1">
        <f t="shared" ref="I184" si="970">I183+2/86400</f>
        <v>44947.881306284915</v>
      </c>
      <c r="J184">
        <v>1</v>
      </c>
      <c r="M184">
        <f t="shared" ca="1" si="673"/>
        <v>20</v>
      </c>
      <c r="O184" t="s">
        <v>208</v>
      </c>
      <c r="T184">
        <v>0</v>
      </c>
      <c r="U184">
        <v>0.01</v>
      </c>
      <c r="V184">
        <v>0.25</v>
      </c>
      <c r="W184" t="s">
        <v>209</v>
      </c>
      <c r="X184" t="s">
        <v>210</v>
      </c>
      <c r="Y184">
        <v>183</v>
      </c>
      <c r="AA184">
        <v>0</v>
      </c>
      <c r="AB184">
        <v>1</v>
      </c>
      <c r="AC184">
        <v>1</v>
      </c>
      <c r="AD184">
        <v>1</v>
      </c>
      <c r="AE184">
        <v>183</v>
      </c>
      <c r="AG184">
        <v>0</v>
      </c>
      <c r="AH184" t="str" cm="1">
        <f t="array" aca="1" ref="AH184" ca="1">INDEX(data!$B$2:$B$7,RANDBETWEEN(1,6))</f>
        <v>Prefer not to say</v>
      </c>
      <c r="AI184" t="str" cm="1">
        <f t="array" aca="1" ref="AI184" ca="1">INDEX(data!$D$2:$D$5,RANDBETWEEN(1,4))</f>
        <v>Other</v>
      </c>
      <c r="AJ184" t="str" cm="1">
        <f t="array" aca="1" ref="AJ184" ca="1">INDEX(data!$C$2:$C$7,RANDBETWEEN(1,6))</f>
        <v>High School or lower</v>
      </c>
      <c r="AK184" t="str" cm="1">
        <f t="array" aca="1" ref="AK184" ca="1">INDEX(data!$A$2:$A$206,RANDBETWEEN(1,205))</f>
        <v>Bahamas</v>
      </c>
      <c r="AL184">
        <f t="shared" ca="1" si="719"/>
        <v>2</v>
      </c>
      <c r="AM184">
        <v>1</v>
      </c>
      <c r="AN184">
        <v>1</v>
      </c>
      <c r="AO184">
        <v>183</v>
      </c>
      <c r="AQ184">
        <v>0</v>
      </c>
      <c r="AR184" t="s">
        <v>215</v>
      </c>
      <c r="AS184" t="s">
        <v>216</v>
      </c>
      <c r="AT184">
        <v>15</v>
      </c>
      <c r="AU184">
        <v>1</v>
      </c>
      <c r="AV184">
        <v>1</v>
      </c>
      <c r="AW184">
        <f t="shared" si="727"/>
        <v>1</v>
      </c>
      <c r="AY184">
        <f t="shared" ref="AY184" ca="1" si="971">BE184*5</f>
        <v>20</v>
      </c>
      <c r="AZ184">
        <f t="shared" si="729"/>
        <v>0</v>
      </c>
      <c r="BA184">
        <f t="shared" si="729"/>
        <v>0</v>
      </c>
      <c r="BB184">
        <f t="shared" si="722"/>
        <v>10</v>
      </c>
      <c r="BC184">
        <f t="shared" ref="BC184" si="972">BC182+1</f>
        <v>93</v>
      </c>
      <c r="BD184" t="str">
        <f t="shared" ref="BD184" ca="1" si="973">IF(RANDBETWEEN(0,99)&lt;=30,"Yes","No")</f>
        <v>No</v>
      </c>
      <c r="BE184">
        <f t="shared" ref="BE184" ca="1" si="974">IF(BD184="YES", RANDBETWEEN(BB184/5,BB184/5+3), RANDBETWEEN(0, BB184/5+7))</f>
        <v>4</v>
      </c>
      <c r="BF184">
        <v>1</v>
      </c>
      <c r="BG184">
        <v>183</v>
      </c>
      <c r="BI184">
        <v>0</v>
      </c>
      <c r="BK184">
        <v>1</v>
      </c>
      <c r="BL184">
        <v>1</v>
      </c>
      <c r="BM184">
        <v>183</v>
      </c>
      <c r="BO184">
        <v>0</v>
      </c>
      <c r="BP184">
        <v>1</v>
      </c>
      <c r="BQ184">
        <v>1</v>
      </c>
    </row>
    <row r="185" spans="1:69" x14ac:dyDescent="0.25">
      <c r="A185">
        <v>184</v>
      </c>
      <c r="B185" t="str">
        <f t="shared" ca="1" si="717"/>
        <v>kn6rn1ct</v>
      </c>
      <c r="D185">
        <v>0</v>
      </c>
      <c r="E185">
        <v>13</v>
      </c>
      <c r="F185">
        <v>13</v>
      </c>
      <c r="G185" t="s">
        <v>206</v>
      </c>
      <c r="H185" t="s">
        <v>207</v>
      </c>
      <c r="I185" s="1">
        <f t="shared" ref="I185" si="975">I183+1/1440</f>
        <v>44947.881977581215</v>
      </c>
      <c r="J185">
        <v>1</v>
      </c>
      <c r="M185">
        <f t="shared" si="673"/>
        <v>40</v>
      </c>
      <c r="O185" t="s">
        <v>208</v>
      </c>
      <c r="T185">
        <v>0</v>
      </c>
      <c r="U185">
        <v>0.01</v>
      </c>
      <c r="V185">
        <v>0.25</v>
      </c>
      <c r="W185" t="s">
        <v>209</v>
      </c>
      <c r="X185" t="s">
        <v>210</v>
      </c>
      <c r="Y185">
        <v>184</v>
      </c>
      <c r="AA185">
        <v>0</v>
      </c>
      <c r="AB185">
        <v>1</v>
      </c>
      <c r="AC185">
        <v>1</v>
      </c>
      <c r="AD185">
        <v>1</v>
      </c>
      <c r="AE185">
        <v>184</v>
      </c>
      <c r="AG185">
        <v>0</v>
      </c>
      <c r="AH185" t="str" cm="1">
        <f t="array" aca="1" ref="AH185" ca="1">INDEX(data!$B$2:$B$7,RANDBETWEEN(1,6))</f>
        <v>45-54</v>
      </c>
      <c r="AI185" t="str" cm="1">
        <f t="array" aca="1" ref="AI185" ca="1">INDEX(data!$D$2:$D$5,RANDBETWEEN(1,4))</f>
        <v>Male</v>
      </c>
      <c r="AJ185" t="str" cm="1">
        <f t="array" aca="1" ref="AJ185" ca="1">INDEX(data!$C$2:$C$7,RANDBETWEEN(1,6))</f>
        <v>Masters Degree</v>
      </c>
      <c r="AK185" t="str" cm="1">
        <f t="array" aca="1" ref="AK185" ca="1">INDEX(data!$A$2:$A$206,RANDBETWEEN(1,205))</f>
        <v>Gambia</v>
      </c>
      <c r="AL185">
        <f t="shared" ca="1" si="719"/>
        <v>7</v>
      </c>
      <c r="AM185">
        <v>1</v>
      </c>
      <c r="AN185">
        <v>1</v>
      </c>
      <c r="AO185">
        <v>184</v>
      </c>
      <c r="AQ185">
        <v>0</v>
      </c>
      <c r="AR185" t="s">
        <v>215</v>
      </c>
      <c r="AS185" t="s">
        <v>216</v>
      </c>
      <c r="AT185">
        <v>15</v>
      </c>
      <c r="AU185">
        <v>1</v>
      </c>
      <c r="AV185">
        <v>1</v>
      </c>
      <c r="AW185">
        <f t="shared" si="727"/>
        <v>2</v>
      </c>
      <c r="AY185">
        <f t="shared" ref="AY185" si="976">AY183</f>
        <v>40</v>
      </c>
      <c r="AZ185">
        <f t="shared" si="729"/>
        <v>1</v>
      </c>
      <c r="BA185">
        <f t="shared" ref="BA185" ca="1" si="977">BE185</f>
        <v>4</v>
      </c>
      <c r="BB185">
        <f t="shared" si="722"/>
        <v>10</v>
      </c>
      <c r="BC185">
        <f t="shared" ref="BC185" si="978">BC184</f>
        <v>93</v>
      </c>
      <c r="BD185" t="str">
        <f t="shared" ref="BD185" ca="1" si="979">BD184</f>
        <v>No</v>
      </c>
      <c r="BE185">
        <f t="shared" ref="BE185" ca="1" si="980">BE184</f>
        <v>4</v>
      </c>
      <c r="BF185">
        <v>1</v>
      </c>
      <c r="BG185">
        <v>184</v>
      </c>
      <c r="BI185">
        <v>0</v>
      </c>
      <c r="BK185">
        <v>1</v>
      </c>
      <c r="BL185">
        <v>1</v>
      </c>
      <c r="BM185">
        <v>184</v>
      </c>
      <c r="BO185">
        <v>0</v>
      </c>
      <c r="BP185">
        <v>1</v>
      </c>
      <c r="BQ185">
        <v>1</v>
      </c>
    </row>
    <row r="186" spans="1:69" x14ac:dyDescent="0.25">
      <c r="A186">
        <v>185</v>
      </c>
      <c r="B186" t="str">
        <f t="shared" ca="1" si="717"/>
        <v>rh9po7wa</v>
      </c>
      <c r="D186">
        <v>0</v>
      </c>
      <c r="E186">
        <v>13</v>
      </c>
      <c r="F186">
        <v>13</v>
      </c>
      <c r="G186" t="s">
        <v>206</v>
      </c>
      <c r="H186" t="s">
        <v>207</v>
      </c>
      <c r="I186" s="1">
        <f t="shared" ref="I186" si="981">I185+2/86400</f>
        <v>44947.882000729362</v>
      </c>
      <c r="J186">
        <v>1</v>
      </c>
      <c r="M186">
        <f t="shared" ca="1" si="673"/>
        <v>25</v>
      </c>
      <c r="O186" t="s">
        <v>208</v>
      </c>
      <c r="T186">
        <v>0</v>
      </c>
      <c r="U186">
        <v>0.01</v>
      </c>
      <c r="V186">
        <v>0.25</v>
      </c>
      <c r="W186" t="s">
        <v>209</v>
      </c>
      <c r="X186" t="s">
        <v>210</v>
      </c>
      <c r="Y186">
        <v>185</v>
      </c>
      <c r="AA186">
        <v>0</v>
      </c>
      <c r="AB186">
        <v>1</v>
      </c>
      <c r="AC186">
        <v>1</v>
      </c>
      <c r="AD186">
        <v>1</v>
      </c>
      <c r="AE186">
        <v>185</v>
      </c>
      <c r="AG186">
        <v>0</v>
      </c>
      <c r="AH186" t="str" cm="1">
        <f t="array" aca="1" ref="AH186" ca="1">INDEX(data!$B$2:$B$7,RANDBETWEEN(1,6))</f>
        <v>Prefer not to say</v>
      </c>
      <c r="AI186" t="str" cm="1">
        <f t="array" aca="1" ref="AI186" ca="1">INDEX(data!$D$2:$D$5,RANDBETWEEN(1,4))</f>
        <v>Female</v>
      </c>
      <c r="AJ186" t="str" cm="1">
        <f t="array" aca="1" ref="AJ186" ca="1">INDEX(data!$C$2:$C$7,RANDBETWEEN(1,6))</f>
        <v>Bachelors Degree</v>
      </c>
      <c r="AK186" t="str" cm="1">
        <f t="array" aca="1" ref="AK186" ca="1">INDEX(data!$A$2:$A$206,RANDBETWEEN(1,205))</f>
        <v>Venezuela</v>
      </c>
      <c r="AL186">
        <f t="shared" ca="1" si="719"/>
        <v>5</v>
      </c>
      <c r="AM186">
        <v>1</v>
      </c>
      <c r="AN186">
        <v>1</v>
      </c>
      <c r="AO186">
        <v>185</v>
      </c>
      <c r="AQ186">
        <v>0</v>
      </c>
      <c r="AR186" t="s">
        <v>215</v>
      </c>
      <c r="AS186" t="s">
        <v>216</v>
      </c>
      <c r="AT186">
        <v>15</v>
      </c>
      <c r="AU186">
        <v>1</v>
      </c>
      <c r="AV186">
        <v>1</v>
      </c>
      <c r="AW186">
        <f t="shared" si="727"/>
        <v>1</v>
      </c>
      <c r="AY186">
        <f t="shared" ref="AY186" ca="1" si="982">BE186*5</f>
        <v>25</v>
      </c>
      <c r="AZ186">
        <f t="shared" si="729"/>
        <v>0</v>
      </c>
      <c r="BA186">
        <f t="shared" si="729"/>
        <v>0</v>
      </c>
      <c r="BB186">
        <f t="shared" si="722"/>
        <v>20</v>
      </c>
      <c r="BC186">
        <f t="shared" ref="BC186" si="983">BC184+1</f>
        <v>94</v>
      </c>
      <c r="BD186" t="str">
        <f t="shared" ref="BD186" ca="1" si="984">IF(RANDBETWEEN(0,99)&lt;=30,"Yes","No")</f>
        <v>Yes</v>
      </c>
      <c r="BE186">
        <f t="shared" ref="BE186" ca="1" si="985">IF(BD186="YES", RANDBETWEEN(BB186/5,BB186/5+3), RANDBETWEEN(0, BB186/5+7))</f>
        <v>5</v>
      </c>
      <c r="BF186">
        <v>1</v>
      </c>
      <c r="BG186">
        <v>185</v>
      </c>
      <c r="BI186">
        <v>0</v>
      </c>
      <c r="BK186">
        <v>1</v>
      </c>
      <c r="BL186">
        <v>1</v>
      </c>
      <c r="BM186">
        <v>185</v>
      </c>
      <c r="BO186">
        <v>0</v>
      </c>
      <c r="BP186">
        <v>1</v>
      </c>
      <c r="BQ186">
        <v>1</v>
      </c>
    </row>
    <row r="187" spans="1:69" x14ac:dyDescent="0.25">
      <c r="A187">
        <v>186</v>
      </c>
      <c r="B187" t="str">
        <f t="shared" ca="1" si="717"/>
        <v>tw5ti9as</v>
      </c>
      <c r="D187">
        <v>0</v>
      </c>
      <c r="E187">
        <v>13</v>
      </c>
      <c r="F187">
        <v>13</v>
      </c>
      <c r="G187" t="s">
        <v>206</v>
      </c>
      <c r="H187" t="s">
        <v>207</v>
      </c>
      <c r="I187" s="1">
        <f t="shared" ref="I187" si="986">I185+1/1440</f>
        <v>44947.882672025662</v>
      </c>
      <c r="J187">
        <v>1</v>
      </c>
      <c r="M187">
        <f t="shared" si="673"/>
        <v>40</v>
      </c>
      <c r="O187" t="s">
        <v>208</v>
      </c>
      <c r="T187">
        <v>0</v>
      </c>
      <c r="U187">
        <v>0.01</v>
      </c>
      <c r="V187">
        <v>0.25</v>
      </c>
      <c r="W187" t="s">
        <v>209</v>
      </c>
      <c r="X187" t="s">
        <v>210</v>
      </c>
      <c r="Y187">
        <v>186</v>
      </c>
      <c r="AA187">
        <v>0</v>
      </c>
      <c r="AB187">
        <v>1</v>
      </c>
      <c r="AC187">
        <v>1</v>
      </c>
      <c r="AD187">
        <v>1</v>
      </c>
      <c r="AE187">
        <v>186</v>
      </c>
      <c r="AG187">
        <v>0</v>
      </c>
      <c r="AH187" t="str" cm="1">
        <f t="array" aca="1" ref="AH187" ca="1">INDEX(data!$B$2:$B$7,RANDBETWEEN(1,6))</f>
        <v>45-54</v>
      </c>
      <c r="AI187" t="str" cm="1">
        <f t="array" aca="1" ref="AI187" ca="1">INDEX(data!$D$2:$D$5,RANDBETWEEN(1,4))</f>
        <v>Female</v>
      </c>
      <c r="AJ187" t="str" cm="1">
        <f t="array" aca="1" ref="AJ187" ca="1">INDEX(data!$C$2:$C$7,RANDBETWEEN(1,6))</f>
        <v>Prefer not to say</v>
      </c>
      <c r="AK187" t="str" cm="1">
        <f t="array" aca="1" ref="AK187" ca="1">INDEX(data!$A$2:$A$206,RANDBETWEEN(1,205))</f>
        <v>Iran</v>
      </c>
      <c r="AL187">
        <f t="shared" ca="1" si="719"/>
        <v>5</v>
      </c>
      <c r="AM187">
        <v>1</v>
      </c>
      <c r="AN187">
        <v>1</v>
      </c>
      <c r="AO187">
        <v>186</v>
      </c>
      <c r="AQ187">
        <v>0</v>
      </c>
      <c r="AR187" t="s">
        <v>215</v>
      </c>
      <c r="AS187" t="s">
        <v>216</v>
      </c>
      <c r="AT187">
        <v>15</v>
      </c>
      <c r="AU187">
        <v>1</v>
      </c>
      <c r="AV187">
        <v>1</v>
      </c>
      <c r="AW187">
        <f t="shared" si="727"/>
        <v>2</v>
      </c>
      <c r="AY187">
        <f t="shared" ref="AY187" si="987">AY185</f>
        <v>40</v>
      </c>
      <c r="AZ187">
        <f t="shared" si="729"/>
        <v>1</v>
      </c>
      <c r="BA187">
        <f t="shared" ref="BA187" ca="1" si="988">BE187</f>
        <v>5</v>
      </c>
      <c r="BB187">
        <f t="shared" si="722"/>
        <v>20</v>
      </c>
      <c r="BC187">
        <f t="shared" ref="BC187" si="989">BC186</f>
        <v>94</v>
      </c>
      <c r="BD187" t="str">
        <f t="shared" ref="BD187" ca="1" si="990">BD186</f>
        <v>Yes</v>
      </c>
      <c r="BE187">
        <f t="shared" ref="BE187" ca="1" si="991">BE186</f>
        <v>5</v>
      </c>
      <c r="BF187">
        <v>1</v>
      </c>
      <c r="BG187">
        <v>186</v>
      </c>
      <c r="BI187">
        <v>0</v>
      </c>
      <c r="BK187">
        <v>1</v>
      </c>
      <c r="BL187">
        <v>1</v>
      </c>
      <c r="BM187">
        <v>186</v>
      </c>
      <c r="BO187">
        <v>0</v>
      </c>
      <c r="BP187">
        <v>1</v>
      </c>
      <c r="BQ187">
        <v>1</v>
      </c>
    </row>
    <row r="188" spans="1:69" x14ac:dyDescent="0.25">
      <c r="A188">
        <v>187</v>
      </c>
      <c r="B188" t="str">
        <f t="shared" ca="1" si="717"/>
        <v>gu0qz3cv</v>
      </c>
      <c r="D188">
        <v>0</v>
      </c>
      <c r="E188">
        <v>13</v>
      </c>
      <c r="F188">
        <v>13</v>
      </c>
      <c r="G188" t="s">
        <v>206</v>
      </c>
      <c r="H188" t="s">
        <v>207</v>
      </c>
      <c r="I188" s="1">
        <f t="shared" ref="I188" si="992">I187+2/86400</f>
        <v>44947.882695173808</v>
      </c>
      <c r="J188">
        <v>1</v>
      </c>
      <c r="M188">
        <f t="shared" ca="1" si="673"/>
        <v>15</v>
      </c>
      <c r="O188" t="s">
        <v>208</v>
      </c>
      <c r="T188">
        <v>0</v>
      </c>
      <c r="U188">
        <v>0.01</v>
      </c>
      <c r="V188">
        <v>0.25</v>
      </c>
      <c r="W188" t="s">
        <v>209</v>
      </c>
      <c r="X188" t="s">
        <v>210</v>
      </c>
      <c r="Y188">
        <v>187</v>
      </c>
      <c r="AA188">
        <v>0</v>
      </c>
      <c r="AB188">
        <v>1</v>
      </c>
      <c r="AC188">
        <v>1</v>
      </c>
      <c r="AD188">
        <v>1</v>
      </c>
      <c r="AE188">
        <v>187</v>
      </c>
      <c r="AG188">
        <v>0</v>
      </c>
      <c r="AH188" t="str" cm="1">
        <f t="array" aca="1" ref="AH188" ca="1">INDEX(data!$B$2:$B$7,RANDBETWEEN(1,6))</f>
        <v>55-</v>
      </c>
      <c r="AI188" t="str" cm="1">
        <f t="array" aca="1" ref="AI188" ca="1">INDEX(data!$D$2:$D$5,RANDBETWEEN(1,4))</f>
        <v>Prefer not to say</v>
      </c>
      <c r="AJ188" t="str" cm="1">
        <f t="array" aca="1" ref="AJ188" ca="1">INDEX(data!$C$2:$C$7,RANDBETWEEN(1,6))</f>
        <v>Prefer not to say</v>
      </c>
      <c r="AK188" t="str" cm="1">
        <f t="array" aca="1" ref="AK188" ca="1">INDEX(data!$A$2:$A$206,RANDBETWEEN(1,205))</f>
        <v>Palestine</v>
      </c>
      <c r="AL188">
        <f t="shared" ca="1" si="719"/>
        <v>1</v>
      </c>
      <c r="AM188">
        <v>1</v>
      </c>
      <c r="AN188">
        <v>1</v>
      </c>
      <c r="AO188">
        <v>187</v>
      </c>
      <c r="AQ188">
        <v>0</v>
      </c>
      <c r="AR188" t="s">
        <v>215</v>
      </c>
      <c r="AS188" t="s">
        <v>216</v>
      </c>
      <c r="AT188">
        <v>15</v>
      </c>
      <c r="AU188">
        <v>1</v>
      </c>
      <c r="AV188">
        <v>1</v>
      </c>
      <c r="AW188">
        <f t="shared" si="727"/>
        <v>1</v>
      </c>
      <c r="AY188">
        <f t="shared" ref="AY188" ca="1" si="993">BE188*5</f>
        <v>15</v>
      </c>
      <c r="AZ188">
        <f t="shared" si="729"/>
        <v>0</v>
      </c>
      <c r="BA188">
        <f t="shared" si="729"/>
        <v>0</v>
      </c>
      <c r="BB188">
        <f t="shared" si="722"/>
        <v>5</v>
      </c>
      <c r="BC188">
        <f t="shared" ref="BC188" si="994">BC186+1</f>
        <v>95</v>
      </c>
      <c r="BD188" t="str">
        <f t="shared" ref="BD188" ca="1" si="995">IF(RANDBETWEEN(0,99)&lt;=30,"Yes","No")</f>
        <v>Yes</v>
      </c>
      <c r="BE188">
        <f t="shared" ref="BE188" ca="1" si="996">IF(BD188="YES", RANDBETWEEN(BB188/5,BB188/5+3), RANDBETWEEN(0, BB188/5+7))</f>
        <v>3</v>
      </c>
      <c r="BF188">
        <v>1</v>
      </c>
      <c r="BG188">
        <v>187</v>
      </c>
      <c r="BI188">
        <v>0</v>
      </c>
      <c r="BK188">
        <v>1</v>
      </c>
      <c r="BL188">
        <v>1</v>
      </c>
      <c r="BM188">
        <v>187</v>
      </c>
      <c r="BO188">
        <v>0</v>
      </c>
      <c r="BP188">
        <v>1</v>
      </c>
      <c r="BQ188">
        <v>1</v>
      </c>
    </row>
    <row r="189" spans="1:69" x14ac:dyDescent="0.25">
      <c r="A189">
        <v>188</v>
      </c>
      <c r="B189" t="str">
        <f t="shared" ca="1" si="717"/>
        <v>gr5yu2hy</v>
      </c>
      <c r="D189">
        <v>0</v>
      </c>
      <c r="E189">
        <v>13</v>
      </c>
      <c r="F189">
        <v>13</v>
      </c>
      <c r="G189" t="s">
        <v>206</v>
      </c>
      <c r="H189" t="s">
        <v>207</v>
      </c>
      <c r="I189" s="1">
        <f t="shared" ref="I189" si="997">I187+1/1440</f>
        <v>44947.883366470109</v>
      </c>
      <c r="J189">
        <v>1</v>
      </c>
      <c r="M189">
        <f t="shared" si="673"/>
        <v>40</v>
      </c>
      <c r="O189" t="s">
        <v>208</v>
      </c>
      <c r="T189">
        <v>0</v>
      </c>
      <c r="U189">
        <v>0.01</v>
      </c>
      <c r="V189">
        <v>0.25</v>
      </c>
      <c r="W189" t="s">
        <v>209</v>
      </c>
      <c r="X189" t="s">
        <v>210</v>
      </c>
      <c r="Y189">
        <v>188</v>
      </c>
      <c r="AA189">
        <v>0</v>
      </c>
      <c r="AB189">
        <v>1</v>
      </c>
      <c r="AC189">
        <v>1</v>
      </c>
      <c r="AD189">
        <v>1</v>
      </c>
      <c r="AE189">
        <v>188</v>
      </c>
      <c r="AG189">
        <v>0</v>
      </c>
      <c r="AH189" t="str" cm="1">
        <f t="array" aca="1" ref="AH189" ca="1">INDEX(data!$B$2:$B$7,RANDBETWEEN(1,6))</f>
        <v>18-24</v>
      </c>
      <c r="AI189" t="str" cm="1">
        <f t="array" aca="1" ref="AI189" ca="1">INDEX(data!$D$2:$D$5,RANDBETWEEN(1,4))</f>
        <v>Prefer not to say</v>
      </c>
      <c r="AJ189" t="str" cm="1">
        <f t="array" aca="1" ref="AJ189" ca="1">INDEX(data!$C$2:$C$7,RANDBETWEEN(1,6))</f>
        <v>Ph.D. or higher</v>
      </c>
      <c r="AK189" t="str" cm="1">
        <f t="array" aca="1" ref="AK189" ca="1">INDEX(data!$A$2:$A$206,RANDBETWEEN(1,205))</f>
        <v>Iran</v>
      </c>
      <c r="AL189">
        <f t="shared" ca="1" si="719"/>
        <v>8</v>
      </c>
      <c r="AM189">
        <v>1</v>
      </c>
      <c r="AN189">
        <v>1</v>
      </c>
      <c r="AO189">
        <v>188</v>
      </c>
      <c r="AQ189">
        <v>0</v>
      </c>
      <c r="AR189" t="s">
        <v>215</v>
      </c>
      <c r="AS189" t="s">
        <v>216</v>
      </c>
      <c r="AT189">
        <v>15</v>
      </c>
      <c r="AU189">
        <v>1</v>
      </c>
      <c r="AV189">
        <v>1</v>
      </c>
      <c r="AW189">
        <f t="shared" si="727"/>
        <v>2</v>
      </c>
      <c r="AY189">
        <f t="shared" ref="AY189" si="998">AY187</f>
        <v>40</v>
      </c>
      <c r="AZ189">
        <f t="shared" si="729"/>
        <v>1</v>
      </c>
      <c r="BA189">
        <f t="shared" ref="BA189" ca="1" si="999">BE189</f>
        <v>3</v>
      </c>
      <c r="BB189">
        <f t="shared" si="722"/>
        <v>5</v>
      </c>
      <c r="BC189">
        <f t="shared" ref="BC189" si="1000">BC188</f>
        <v>95</v>
      </c>
      <c r="BD189" t="str">
        <f t="shared" ref="BD189" ca="1" si="1001">BD188</f>
        <v>Yes</v>
      </c>
      <c r="BE189">
        <f t="shared" ref="BE189" ca="1" si="1002">BE188</f>
        <v>3</v>
      </c>
      <c r="BF189">
        <v>1</v>
      </c>
      <c r="BG189">
        <v>188</v>
      </c>
      <c r="BI189">
        <v>0</v>
      </c>
      <c r="BK189">
        <v>1</v>
      </c>
      <c r="BL189">
        <v>1</v>
      </c>
      <c r="BM189">
        <v>188</v>
      </c>
      <c r="BO189">
        <v>0</v>
      </c>
      <c r="BP189">
        <v>1</v>
      </c>
      <c r="BQ189">
        <v>1</v>
      </c>
    </row>
    <row r="190" spans="1:69" x14ac:dyDescent="0.25">
      <c r="A190">
        <v>189</v>
      </c>
      <c r="B190" t="str">
        <f t="shared" ca="1" si="717"/>
        <v>ti3vx6no</v>
      </c>
      <c r="D190">
        <v>0</v>
      </c>
      <c r="E190">
        <v>13</v>
      </c>
      <c r="F190">
        <v>13</v>
      </c>
      <c r="G190" t="s">
        <v>206</v>
      </c>
      <c r="H190" t="s">
        <v>207</v>
      </c>
      <c r="I190" s="1">
        <f t="shared" ref="I190" si="1003">I189+2/86400</f>
        <v>44947.883389618255</v>
      </c>
      <c r="J190">
        <v>1</v>
      </c>
      <c r="M190">
        <f t="shared" ca="1" si="673"/>
        <v>25</v>
      </c>
      <c r="O190" t="s">
        <v>208</v>
      </c>
      <c r="T190">
        <v>0</v>
      </c>
      <c r="U190">
        <v>0.01</v>
      </c>
      <c r="V190">
        <v>0.25</v>
      </c>
      <c r="W190" t="s">
        <v>209</v>
      </c>
      <c r="X190" t="s">
        <v>210</v>
      </c>
      <c r="Y190">
        <v>189</v>
      </c>
      <c r="AA190">
        <v>0</v>
      </c>
      <c r="AB190">
        <v>1</v>
      </c>
      <c r="AC190">
        <v>1</v>
      </c>
      <c r="AD190">
        <v>1</v>
      </c>
      <c r="AE190">
        <v>189</v>
      </c>
      <c r="AG190">
        <v>0</v>
      </c>
      <c r="AH190" t="str" cm="1">
        <f t="array" aca="1" ref="AH190" ca="1">INDEX(data!$B$2:$B$7,RANDBETWEEN(1,6))</f>
        <v>35-44</v>
      </c>
      <c r="AI190" t="str" cm="1">
        <f t="array" aca="1" ref="AI190" ca="1">INDEX(data!$D$2:$D$5,RANDBETWEEN(1,4))</f>
        <v>Prefer not to say</v>
      </c>
      <c r="AJ190" t="str" cm="1">
        <f t="array" aca="1" ref="AJ190" ca="1">INDEX(data!$C$2:$C$7,RANDBETWEEN(1,6))</f>
        <v>Trade School</v>
      </c>
      <c r="AK190" t="str" cm="1">
        <f t="array" aca="1" ref="AK190" ca="1">INDEX(data!$A$2:$A$206,RANDBETWEEN(1,205))</f>
        <v>Vietnam</v>
      </c>
      <c r="AL190">
        <f t="shared" ca="1" si="719"/>
        <v>2</v>
      </c>
      <c r="AM190">
        <v>1</v>
      </c>
      <c r="AN190">
        <v>1</v>
      </c>
      <c r="AO190">
        <v>189</v>
      </c>
      <c r="AQ190">
        <v>0</v>
      </c>
      <c r="AR190" t="s">
        <v>215</v>
      </c>
      <c r="AS190" t="s">
        <v>216</v>
      </c>
      <c r="AT190">
        <v>15</v>
      </c>
      <c r="AU190">
        <v>1</v>
      </c>
      <c r="AV190">
        <v>1</v>
      </c>
      <c r="AW190">
        <f t="shared" si="727"/>
        <v>1</v>
      </c>
      <c r="AY190">
        <f t="shared" ref="AY190" ca="1" si="1004">BE190*5</f>
        <v>25</v>
      </c>
      <c r="AZ190">
        <f t="shared" si="729"/>
        <v>0</v>
      </c>
      <c r="BA190">
        <f t="shared" si="729"/>
        <v>0</v>
      </c>
      <c r="BB190">
        <f t="shared" si="722"/>
        <v>10</v>
      </c>
      <c r="BC190">
        <f t="shared" ref="BC190" si="1005">BC188+1</f>
        <v>96</v>
      </c>
      <c r="BD190" t="str">
        <f t="shared" ref="BD190" ca="1" si="1006">IF(RANDBETWEEN(0,99)&lt;=30,"Yes","No")</f>
        <v>No</v>
      </c>
      <c r="BE190">
        <f t="shared" ref="BE190" ca="1" si="1007">IF(BD190="YES", RANDBETWEEN(BB190/5,BB190/5+3), RANDBETWEEN(0, BB190/5+7))</f>
        <v>5</v>
      </c>
      <c r="BF190">
        <v>1</v>
      </c>
      <c r="BG190">
        <v>189</v>
      </c>
      <c r="BI190">
        <v>0</v>
      </c>
      <c r="BK190">
        <v>1</v>
      </c>
      <c r="BL190">
        <v>1</v>
      </c>
      <c r="BM190">
        <v>189</v>
      </c>
      <c r="BO190">
        <v>0</v>
      </c>
      <c r="BP190">
        <v>1</v>
      </c>
      <c r="BQ190">
        <v>1</v>
      </c>
    </row>
    <row r="191" spans="1:69" x14ac:dyDescent="0.25">
      <c r="A191">
        <v>190</v>
      </c>
      <c r="B191" t="str">
        <f t="shared" ca="1" si="717"/>
        <v>fa8ed3ra</v>
      </c>
      <c r="D191">
        <v>0</v>
      </c>
      <c r="E191">
        <v>13</v>
      </c>
      <c r="F191">
        <v>13</v>
      </c>
      <c r="G191" t="s">
        <v>206</v>
      </c>
      <c r="H191" t="s">
        <v>207</v>
      </c>
      <c r="I191" s="1">
        <f t="shared" ref="I191" si="1008">I189+1/1440</f>
        <v>44947.884060914555</v>
      </c>
      <c r="J191">
        <v>1</v>
      </c>
      <c r="M191">
        <f t="shared" si="673"/>
        <v>40</v>
      </c>
      <c r="O191" t="s">
        <v>208</v>
      </c>
      <c r="T191">
        <v>0</v>
      </c>
      <c r="U191">
        <v>0.01</v>
      </c>
      <c r="V191">
        <v>0.25</v>
      </c>
      <c r="W191" t="s">
        <v>209</v>
      </c>
      <c r="X191" t="s">
        <v>210</v>
      </c>
      <c r="Y191">
        <v>190</v>
      </c>
      <c r="AA191">
        <v>0</v>
      </c>
      <c r="AB191">
        <v>1</v>
      </c>
      <c r="AC191">
        <v>1</v>
      </c>
      <c r="AD191">
        <v>1</v>
      </c>
      <c r="AE191">
        <v>190</v>
      </c>
      <c r="AG191">
        <v>0</v>
      </c>
      <c r="AH191" t="str" cm="1">
        <f t="array" aca="1" ref="AH191" ca="1">INDEX(data!$B$2:$B$7,RANDBETWEEN(1,6))</f>
        <v>35-44</v>
      </c>
      <c r="AI191" t="str" cm="1">
        <f t="array" aca="1" ref="AI191" ca="1">INDEX(data!$D$2:$D$5,RANDBETWEEN(1,4))</f>
        <v>Female</v>
      </c>
      <c r="AJ191" t="str" cm="1">
        <f t="array" aca="1" ref="AJ191" ca="1">INDEX(data!$C$2:$C$7,RANDBETWEEN(1,6))</f>
        <v>Prefer not to say</v>
      </c>
      <c r="AK191" t="str" cm="1">
        <f t="array" aca="1" ref="AK191" ca="1">INDEX(data!$A$2:$A$206,RANDBETWEEN(1,205))</f>
        <v>Haiti</v>
      </c>
      <c r="AL191">
        <f t="shared" ca="1" si="719"/>
        <v>8</v>
      </c>
      <c r="AM191">
        <v>1</v>
      </c>
      <c r="AN191">
        <v>1</v>
      </c>
      <c r="AO191">
        <v>190</v>
      </c>
      <c r="AQ191">
        <v>0</v>
      </c>
      <c r="AR191" t="s">
        <v>215</v>
      </c>
      <c r="AS191" t="s">
        <v>216</v>
      </c>
      <c r="AT191">
        <v>15</v>
      </c>
      <c r="AU191">
        <v>1</v>
      </c>
      <c r="AV191">
        <v>1</v>
      </c>
      <c r="AW191">
        <f t="shared" si="727"/>
        <v>2</v>
      </c>
      <c r="AY191">
        <f t="shared" ref="AY191" si="1009">AY189</f>
        <v>40</v>
      </c>
      <c r="AZ191">
        <f t="shared" si="729"/>
        <v>1</v>
      </c>
      <c r="BA191">
        <f t="shared" ref="BA191" ca="1" si="1010">BE191</f>
        <v>5</v>
      </c>
      <c r="BB191">
        <f t="shared" si="722"/>
        <v>10</v>
      </c>
      <c r="BC191">
        <f t="shared" ref="BC191" si="1011">BC190</f>
        <v>96</v>
      </c>
      <c r="BD191" t="str">
        <f t="shared" ref="BD191" ca="1" si="1012">BD190</f>
        <v>No</v>
      </c>
      <c r="BE191">
        <f t="shared" ref="BE191" ca="1" si="1013">BE190</f>
        <v>5</v>
      </c>
      <c r="BF191">
        <v>1</v>
      </c>
      <c r="BG191">
        <v>190</v>
      </c>
      <c r="BI191">
        <v>0</v>
      </c>
      <c r="BK191">
        <v>1</v>
      </c>
      <c r="BL191">
        <v>1</v>
      </c>
      <c r="BM191">
        <v>190</v>
      </c>
      <c r="BO191">
        <v>0</v>
      </c>
      <c r="BP191">
        <v>1</v>
      </c>
      <c r="BQ191">
        <v>1</v>
      </c>
    </row>
    <row r="192" spans="1:69" x14ac:dyDescent="0.25">
      <c r="A192">
        <v>191</v>
      </c>
      <c r="B192" t="str">
        <f t="shared" ca="1" si="717"/>
        <v>em0nk0du</v>
      </c>
      <c r="D192">
        <v>0</v>
      </c>
      <c r="E192">
        <v>13</v>
      </c>
      <c r="F192">
        <v>13</v>
      </c>
      <c r="G192" t="s">
        <v>206</v>
      </c>
      <c r="H192" t="s">
        <v>207</v>
      </c>
      <c r="I192" s="1">
        <f t="shared" ref="I192" si="1014">I191+2/86400</f>
        <v>44947.884084062702</v>
      </c>
      <c r="J192">
        <v>1</v>
      </c>
      <c r="M192">
        <f t="shared" ca="1" si="673"/>
        <v>0</v>
      </c>
      <c r="O192" t="s">
        <v>208</v>
      </c>
      <c r="T192">
        <v>0</v>
      </c>
      <c r="U192">
        <v>0.01</v>
      </c>
      <c r="V192">
        <v>0.25</v>
      </c>
      <c r="W192" t="s">
        <v>209</v>
      </c>
      <c r="X192" t="s">
        <v>210</v>
      </c>
      <c r="Y192">
        <v>191</v>
      </c>
      <c r="AA192">
        <v>0</v>
      </c>
      <c r="AB192">
        <v>1</v>
      </c>
      <c r="AC192">
        <v>1</v>
      </c>
      <c r="AD192">
        <v>1</v>
      </c>
      <c r="AE192">
        <v>191</v>
      </c>
      <c r="AG192">
        <v>0</v>
      </c>
      <c r="AH192" t="str" cm="1">
        <f t="array" aca="1" ref="AH192" ca="1">INDEX(data!$B$2:$B$7,RANDBETWEEN(1,6))</f>
        <v>25-34</v>
      </c>
      <c r="AI192" t="str" cm="1">
        <f t="array" aca="1" ref="AI192" ca="1">INDEX(data!$D$2:$D$5,RANDBETWEEN(1,4))</f>
        <v>Female</v>
      </c>
      <c r="AJ192" t="str" cm="1">
        <f t="array" aca="1" ref="AJ192" ca="1">INDEX(data!$C$2:$C$7,RANDBETWEEN(1,6))</f>
        <v>Masters Degree</v>
      </c>
      <c r="AK192" t="str" cm="1">
        <f t="array" aca="1" ref="AK192" ca="1">INDEX(data!$A$2:$A$206,RANDBETWEEN(1,205))</f>
        <v>Portugal</v>
      </c>
      <c r="AL192">
        <f t="shared" ca="1" si="719"/>
        <v>3</v>
      </c>
      <c r="AM192">
        <v>1</v>
      </c>
      <c r="AN192">
        <v>1</v>
      </c>
      <c r="AO192">
        <v>191</v>
      </c>
      <c r="AQ192">
        <v>0</v>
      </c>
      <c r="AR192" t="s">
        <v>215</v>
      </c>
      <c r="AS192" t="s">
        <v>216</v>
      </c>
      <c r="AT192">
        <v>15</v>
      </c>
      <c r="AU192">
        <v>1</v>
      </c>
      <c r="AV192">
        <v>1</v>
      </c>
      <c r="AW192">
        <f t="shared" si="727"/>
        <v>1</v>
      </c>
      <c r="AY192">
        <f t="shared" ref="AY192" ca="1" si="1015">BE192*5</f>
        <v>0</v>
      </c>
      <c r="AZ192">
        <f t="shared" si="729"/>
        <v>0</v>
      </c>
      <c r="BA192">
        <f t="shared" si="729"/>
        <v>0</v>
      </c>
      <c r="BB192">
        <f t="shared" si="722"/>
        <v>20</v>
      </c>
      <c r="BC192">
        <f t="shared" ref="BC192" si="1016">BC190+1</f>
        <v>97</v>
      </c>
      <c r="BD192" t="str">
        <f t="shared" ref="BD192" ca="1" si="1017">IF(RANDBETWEEN(0,99)&lt;=30,"Yes","No")</f>
        <v>No</v>
      </c>
      <c r="BE192">
        <f t="shared" ref="BE192" ca="1" si="1018">IF(BD192="YES", RANDBETWEEN(BB192/5,BB192/5+3), RANDBETWEEN(0, BB192/5+7))</f>
        <v>0</v>
      </c>
      <c r="BF192">
        <v>1</v>
      </c>
      <c r="BG192">
        <v>191</v>
      </c>
      <c r="BI192">
        <v>0</v>
      </c>
      <c r="BK192">
        <v>1</v>
      </c>
      <c r="BL192">
        <v>1</v>
      </c>
      <c r="BM192">
        <v>191</v>
      </c>
      <c r="BO192">
        <v>0</v>
      </c>
      <c r="BP192">
        <v>1</v>
      </c>
      <c r="BQ192">
        <v>1</v>
      </c>
    </row>
    <row r="193" spans="1:69" x14ac:dyDescent="0.25">
      <c r="A193">
        <v>192</v>
      </c>
      <c r="B193" t="str">
        <f t="shared" ca="1" si="717"/>
        <v>ra9ci5bv</v>
      </c>
      <c r="D193">
        <v>0</v>
      </c>
      <c r="E193">
        <v>13</v>
      </c>
      <c r="F193">
        <v>13</v>
      </c>
      <c r="G193" t="s">
        <v>206</v>
      </c>
      <c r="H193" t="s">
        <v>207</v>
      </c>
      <c r="I193" s="1">
        <f t="shared" ref="I193" si="1019">I191+1/1440</f>
        <v>44947.884755359002</v>
      </c>
      <c r="J193">
        <v>1</v>
      </c>
      <c r="M193">
        <f t="shared" si="673"/>
        <v>40</v>
      </c>
      <c r="O193" t="s">
        <v>208</v>
      </c>
      <c r="T193">
        <v>0</v>
      </c>
      <c r="U193">
        <v>0.01</v>
      </c>
      <c r="V193">
        <v>0.25</v>
      </c>
      <c r="W193" t="s">
        <v>209</v>
      </c>
      <c r="X193" t="s">
        <v>210</v>
      </c>
      <c r="Y193">
        <v>192</v>
      </c>
      <c r="AA193">
        <v>0</v>
      </c>
      <c r="AB193">
        <v>1</v>
      </c>
      <c r="AC193">
        <v>1</v>
      </c>
      <c r="AD193">
        <v>1</v>
      </c>
      <c r="AE193">
        <v>192</v>
      </c>
      <c r="AG193">
        <v>0</v>
      </c>
      <c r="AH193" t="str" cm="1">
        <f t="array" aca="1" ref="AH193" ca="1">INDEX(data!$B$2:$B$7,RANDBETWEEN(1,6))</f>
        <v>25-34</v>
      </c>
      <c r="AI193" t="str" cm="1">
        <f t="array" aca="1" ref="AI193" ca="1">INDEX(data!$D$2:$D$5,RANDBETWEEN(1,4))</f>
        <v>Prefer not to say</v>
      </c>
      <c r="AJ193" t="str" cm="1">
        <f t="array" aca="1" ref="AJ193" ca="1">INDEX(data!$C$2:$C$7,RANDBETWEEN(1,6))</f>
        <v>Trade School</v>
      </c>
      <c r="AK193" t="str" cm="1">
        <f t="array" aca="1" ref="AK193" ca="1">INDEX(data!$A$2:$A$206,RANDBETWEEN(1,205))</f>
        <v>Malta</v>
      </c>
      <c r="AL193">
        <f t="shared" ca="1" si="719"/>
        <v>8</v>
      </c>
      <c r="AM193">
        <v>1</v>
      </c>
      <c r="AN193">
        <v>1</v>
      </c>
      <c r="AO193">
        <v>192</v>
      </c>
      <c r="AQ193">
        <v>0</v>
      </c>
      <c r="AR193" t="s">
        <v>215</v>
      </c>
      <c r="AS193" t="s">
        <v>216</v>
      </c>
      <c r="AT193">
        <v>15</v>
      </c>
      <c r="AU193">
        <v>1</v>
      </c>
      <c r="AV193">
        <v>1</v>
      </c>
      <c r="AW193">
        <f t="shared" si="727"/>
        <v>2</v>
      </c>
      <c r="AY193">
        <f t="shared" ref="AY193" si="1020">AY191</f>
        <v>40</v>
      </c>
      <c r="AZ193">
        <f t="shared" si="729"/>
        <v>1</v>
      </c>
      <c r="BA193">
        <f t="shared" ref="BA193" ca="1" si="1021">BE193</f>
        <v>0</v>
      </c>
      <c r="BB193">
        <f t="shared" si="722"/>
        <v>20</v>
      </c>
      <c r="BC193">
        <f t="shared" ref="BC193" si="1022">BC192</f>
        <v>97</v>
      </c>
      <c r="BD193" t="str">
        <f t="shared" ref="BD193" ca="1" si="1023">BD192</f>
        <v>No</v>
      </c>
      <c r="BE193">
        <f t="shared" ref="BE193" ca="1" si="1024">BE192</f>
        <v>0</v>
      </c>
      <c r="BF193">
        <v>1</v>
      </c>
      <c r="BG193">
        <v>192</v>
      </c>
      <c r="BI193">
        <v>0</v>
      </c>
      <c r="BK193">
        <v>1</v>
      </c>
      <c r="BL193">
        <v>1</v>
      </c>
      <c r="BM193">
        <v>192</v>
      </c>
      <c r="BO193">
        <v>0</v>
      </c>
      <c r="BP193">
        <v>1</v>
      </c>
      <c r="BQ193">
        <v>1</v>
      </c>
    </row>
    <row r="194" spans="1:69" x14ac:dyDescent="0.25">
      <c r="A194">
        <v>193</v>
      </c>
      <c r="B194" t="str">
        <f t="shared" ca="1" si="717"/>
        <v>vs1ps5kg</v>
      </c>
      <c r="D194">
        <v>0</v>
      </c>
      <c r="E194">
        <v>13</v>
      </c>
      <c r="F194">
        <v>13</v>
      </c>
      <c r="G194" t="s">
        <v>206</v>
      </c>
      <c r="H194" t="s">
        <v>207</v>
      </c>
      <c r="I194" s="1">
        <f t="shared" ref="I194" si="1025">I193+2/86400</f>
        <v>44947.884778507148</v>
      </c>
      <c r="J194">
        <v>1</v>
      </c>
      <c r="M194">
        <f t="shared" ca="1" si="673"/>
        <v>20</v>
      </c>
      <c r="O194" t="s">
        <v>208</v>
      </c>
      <c r="T194">
        <v>0</v>
      </c>
      <c r="U194">
        <v>0.01</v>
      </c>
      <c r="V194">
        <v>0.25</v>
      </c>
      <c r="W194" t="s">
        <v>209</v>
      </c>
      <c r="X194" t="s">
        <v>210</v>
      </c>
      <c r="Y194">
        <v>193</v>
      </c>
      <c r="AA194">
        <v>0</v>
      </c>
      <c r="AB194">
        <v>1</v>
      </c>
      <c r="AC194">
        <v>1</v>
      </c>
      <c r="AD194">
        <v>1</v>
      </c>
      <c r="AE194">
        <v>193</v>
      </c>
      <c r="AG194">
        <v>0</v>
      </c>
      <c r="AH194" t="str" cm="1">
        <f t="array" aca="1" ref="AH194" ca="1">INDEX(data!$B$2:$B$7,RANDBETWEEN(1,6))</f>
        <v>Prefer not to say</v>
      </c>
      <c r="AI194" t="str" cm="1">
        <f t="array" aca="1" ref="AI194" ca="1">INDEX(data!$D$2:$D$5,RANDBETWEEN(1,4))</f>
        <v>Other</v>
      </c>
      <c r="AJ194" t="str" cm="1">
        <f t="array" aca="1" ref="AJ194" ca="1">INDEX(data!$C$2:$C$7,RANDBETWEEN(1,6))</f>
        <v>High School or lower</v>
      </c>
      <c r="AK194" t="str" cm="1">
        <f t="array" aca="1" ref="AK194" ca="1">INDEX(data!$A$2:$A$206,RANDBETWEEN(1,205))</f>
        <v>Oman</v>
      </c>
      <c r="AL194">
        <f t="shared" ca="1" si="719"/>
        <v>7</v>
      </c>
      <c r="AM194">
        <v>1</v>
      </c>
      <c r="AN194">
        <v>1</v>
      </c>
      <c r="AO194">
        <v>193</v>
      </c>
      <c r="AQ194">
        <v>0</v>
      </c>
      <c r="AR194" t="s">
        <v>215</v>
      </c>
      <c r="AS194" t="s">
        <v>216</v>
      </c>
      <c r="AT194">
        <v>15</v>
      </c>
      <c r="AU194">
        <v>1</v>
      </c>
      <c r="AV194">
        <v>1</v>
      </c>
      <c r="AW194">
        <f t="shared" si="727"/>
        <v>1</v>
      </c>
      <c r="AY194">
        <f t="shared" ref="AY194" ca="1" si="1026">BE194*5</f>
        <v>20</v>
      </c>
      <c r="AZ194">
        <f t="shared" si="729"/>
        <v>0</v>
      </c>
      <c r="BA194">
        <f t="shared" si="729"/>
        <v>0</v>
      </c>
      <c r="BB194">
        <f t="shared" si="722"/>
        <v>5</v>
      </c>
      <c r="BC194">
        <f t="shared" ref="BC194" si="1027">BC192+1</f>
        <v>98</v>
      </c>
      <c r="BD194" t="str">
        <f t="shared" ref="BD194" ca="1" si="1028">IF(RANDBETWEEN(0,99)&lt;=30,"Yes","No")</f>
        <v>Yes</v>
      </c>
      <c r="BE194">
        <f t="shared" ref="BE194" ca="1" si="1029">IF(BD194="YES", RANDBETWEEN(BB194/5,BB194/5+3), RANDBETWEEN(0, BB194/5+7))</f>
        <v>4</v>
      </c>
      <c r="BF194">
        <v>1</v>
      </c>
      <c r="BG194">
        <v>193</v>
      </c>
      <c r="BI194">
        <v>0</v>
      </c>
      <c r="BK194">
        <v>1</v>
      </c>
      <c r="BL194">
        <v>1</v>
      </c>
      <c r="BM194">
        <v>193</v>
      </c>
      <c r="BO194">
        <v>0</v>
      </c>
      <c r="BP194">
        <v>1</v>
      </c>
      <c r="BQ194">
        <v>1</v>
      </c>
    </row>
    <row r="195" spans="1:69" x14ac:dyDescent="0.25">
      <c r="A195">
        <v>194</v>
      </c>
      <c r="B195" t="str">
        <f t="shared" ca="1" si="717"/>
        <v>ap5dl2ba</v>
      </c>
      <c r="D195">
        <v>0</v>
      </c>
      <c r="E195">
        <v>13</v>
      </c>
      <c r="F195">
        <v>13</v>
      </c>
      <c r="G195" t="s">
        <v>206</v>
      </c>
      <c r="H195" t="s">
        <v>207</v>
      </c>
      <c r="I195" s="1">
        <f t="shared" ref="I195" si="1030">I193+1/1440</f>
        <v>44947.885449803449</v>
      </c>
      <c r="J195">
        <v>1</v>
      </c>
      <c r="M195">
        <f t="shared" ref="M195:M201" si="1031">AY195</f>
        <v>40</v>
      </c>
      <c r="O195" t="s">
        <v>208</v>
      </c>
      <c r="T195">
        <v>0</v>
      </c>
      <c r="U195">
        <v>0.01</v>
      </c>
      <c r="V195">
        <v>0.25</v>
      </c>
      <c r="W195" t="s">
        <v>209</v>
      </c>
      <c r="X195" t="s">
        <v>210</v>
      </c>
      <c r="Y195">
        <v>194</v>
      </c>
      <c r="AA195">
        <v>0</v>
      </c>
      <c r="AB195">
        <v>1</v>
      </c>
      <c r="AC195">
        <v>1</v>
      </c>
      <c r="AD195">
        <v>1</v>
      </c>
      <c r="AE195">
        <v>194</v>
      </c>
      <c r="AG195">
        <v>0</v>
      </c>
      <c r="AH195" t="str" cm="1">
        <f t="array" aca="1" ref="AH195" ca="1">INDEX(data!$B$2:$B$7,RANDBETWEEN(1,6))</f>
        <v>Prefer not to say</v>
      </c>
      <c r="AI195" t="str" cm="1">
        <f t="array" aca="1" ref="AI195" ca="1">INDEX(data!$D$2:$D$5,RANDBETWEEN(1,4))</f>
        <v>Other</v>
      </c>
      <c r="AJ195" t="str" cm="1">
        <f t="array" aca="1" ref="AJ195" ca="1">INDEX(data!$C$2:$C$7,RANDBETWEEN(1,6))</f>
        <v>Masters Degree</v>
      </c>
      <c r="AK195" t="str" cm="1">
        <f t="array" aca="1" ref="AK195" ca="1">INDEX(data!$A$2:$A$206,RANDBETWEEN(1,205))</f>
        <v>Russia</v>
      </c>
      <c r="AL195">
        <f t="shared" ca="1" si="719"/>
        <v>2</v>
      </c>
      <c r="AM195">
        <v>1</v>
      </c>
      <c r="AN195">
        <v>1</v>
      </c>
      <c r="AO195">
        <v>194</v>
      </c>
      <c r="AQ195">
        <v>0</v>
      </c>
      <c r="AR195" t="s">
        <v>215</v>
      </c>
      <c r="AS195" t="s">
        <v>216</v>
      </c>
      <c r="AT195">
        <v>15</v>
      </c>
      <c r="AU195">
        <v>1</v>
      </c>
      <c r="AV195">
        <v>1</v>
      </c>
      <c r="AW195">
        <f t="shared" si="727"/>
        <v>2</v>
      </c>
      <c r="AY195">
        <f t="shared" ref="AY195" si="1032">AY193</f>
        <v>40</v>
      </c>
      <c r="AZ195">
        <f t="shared" si="729"/>
        <v>1</v>
      </c>
      <c r="BA195">
        <f t="shared" ref="BA195" ca="1" si="1033">BE195</f>
        <v>4</v>
      </c>
      <c r="BB195">
        <f t="shared" si="722"/>
        <v>5</v>
      </c>
      <c r="BC195">
        <f t="shared" ref="BC195" si="1034">BC194</f>
        <v>98</v>
      </c>
      <c r="BD195" t="str">
        <f t="shared" ref="BD195" ca="1" si="1035">BD194</f>
        <v>Yes</v>
      </c>
      <c r="BE195">
        <f t="shared" ref="BE195" ca="1" si="1036">BE194</f>
        <v>4</v>
      </c>
      <c r="BF195">
        <v>1</v>
      </c>
      <c r="BG195">
        <v>194</v>
      </c>
      <c r="BI195">
        <v>0</v>
      </c>
      <c r="BK195">
        <v>1</v>
      </c>
      <c r="BL195">
        <v>1</v>
      </c>
      <c r="BM195">
        <v>194</v>
      </c>
      <c r="BO195">
        <v>0</v>
      </c>
      <c r="BP195">
        <v>1</v>
      </c>
      <c r="BQ195">
        <v>1</v>
      </c>
    </row>
    <row r="196" spans="1:69" x14ac:dyDescent="0.25">
      <c r="A196">
        <v>195</v>
      </c>
      <c r="B196" t="str">
        <f t="shared" ca="1" si="717"/>
        <v>zr1uf6hn</v>
      </c>
      <c r="D196">
        <v>0</v>
      </c>
      <c r="E196">
        <v>13</v>
      </c>
      <c r="F196">
        <v>13</v>
      </c>
      <c r="G196" t="s">
        <v>206</v>
      </c>
      <c r="H196" t="s">
        <v>207</v>
      </c>
      <c r="I196" s="1">
        <f t="shared" ref="I196" si="1037">I195+2/86400</f>
        <v>44947.885472951595</v>
      </c>
      <c r="J196">
        <v>1</v>
      </c>
      <c r="M196">
        <f t="shared" ca="1" si="1031"/>
        <v>25</v>
      </c>
      <c r="O196" t="s">
        <v>208</v>
      </c>
      <c r="T196">
        <v>0</v>
      </c>
      <c r="U196">
        <v>0.01</v>
      </c>
      <c r="V196">
        <v>0.25</v>
      </c>
      <c r="W196" t="s">
        <v>209</v>
      </c>
      <c r="X196" t="s">
        <v>210</v>
      </c>
      <c r="Y196">
        <v>195</v>
      </c>
      <c r="AA196">
        <v>0</v>
      </c>
      <c r="AB196">
        <v>1</v>
      </c>
      <c r="AC196">
        <v>1</v>
      </c>
      <c r="AD196">
        <v>1</v>
      </c>
      <c r="AE196">
        <v>195</v>
      </c>
      <c r="AG196">
        <v>0</v>
      </c>
      <c r="AH196" t="str" cm="1">
        <f t="array" aca="1" ref="AH196" ca="1">INDEX(data!$B$2:$B$7,RANDBETWEEN(1,6))</f>
        <v>45-54</v>
      </c>
      <c r="AI196" t="str" cm="1">
        <f t="array" aca="1" ref="AI196" ca="1">INDEX(data!$D$2:$D$5,RANDBETWEEN(1,4))</f>
        <v>Other</v>
      </c>
      <c r="AJ196" t="str" cm="1">
        <f t="array" aca="1" ref="AJ196" ca="1">INDEX(data!$C$2:$C$7,RANDBETWEEN(1,6))</f>
        <v>Ph.D. or higher</v>
      </c>
      <c r="AK196" t="str" cm="1">
        <f t="array" aca="1" ref="AK196" ca="1">INDEX(data!$A$2:$A$206,RANDBETWEEN(1,205))</f>
        <v>Taiwan</v>
      </c>
      <c r="AL196">
        <f t="shared" ca="1" si="719"/>
        <v>5</v>
      </c>
      <c r="AM196">
        <v>1</v>
      </c>
      <c r="AN196">
        <v>1</v>
      </c>
      <c r="AO196">
        <v>195</v>
      </c>
      <c r="AQ196">
        <v>0</v>
      </c>
      <c r="AR196" t="s">
        <v>215</v>
      </c>
      <c r="AS196" t="s">
        <v>216</v>
      </c>
      <c r="AT196">
        <v>15</v>
      </c>
      <c r="AU196">
        <v>1</v>
      </c>
      <c r="AV196">
        <v>1</v>
      </c>
      <c r="AW196">
        <f t="shared" si="727"/>
        <v>1</v>
      </c>
      <c r="AY196">
        <f t="shared" ref="AY196" ca="1" si="1038">BE196*5</f>
        <v>25</v>
      </c>
      <c r="AZ196">
        <f t="shared" si="729"/>
        <v>0</v>
      </c>
      <c r="BA196">
        <f t="shared" si="729"/>
        <v>0</v>
      </c>
      <c r="BB196">
        <f t="shared" si="722"/>
        <v>10</v>
      </c>
      <c r="BC196">
        <f t="shared" ref="BC196" si="1039">BC194+1</f>
        <v>99</v>
      </c>
      <c r="BD196" t="str">
        <f t="shared" ref="BD196" ca="1" si="1040">IF(RANDBETWEEN(0,99)&lt;=30,"Yes","No")</f>
        <v>No</v>
      </c>
      <c r="BE196">
        <f t="shared" ref="BE196" ca="1" si="1041">IF(BD196="YES", RANDBETWEEN(BB196/5,BB196/5+3), RANDBETWEEN(0, BB196/5+7))</f>
        <v>5</v>
      </c>
      <c r="BF196">
        <v>1</v>
      </c>
      <c r="BG196">
        <v>195</v>
      </c>
      <c r="BI196">
        <v>0</v>
      </c>
      <c r="BK196">
        <v>1</v>
      </c>
      <c r="BL196">
        <v>1</v>
      </c>
      <c r="BM196">
        <v>195</v>
      </c>
      <c r="BO196">
        <v>0</v>
      </c>
      <c r="BP196">
        <v>1</v>
      </c>
      <c r="BQ196">
        <v>1</v>
      </c>
    </row>
    <row r="197" spans="1:69" x14ac:dyDescent="0.25">
      <c r="A197">
        <v>196</v>
      </c>
      <c r="B197" t="str">
        <f t="shared" ca="1" si="717"/>
        <v>lt6wu4lk</v>
      </c>
      <c r="D197">
        <v>0</v>
      </c>
      <c r="E197">
        <v>13</v>
      </c>
      <c r="F197">
        <v>13</v>
      </c>
      <c r="G197" t="s">
        <v>206</v>
      </c>
      <c r="H197" t="s">
        <v>207</v>
      </c>
      <c r="I197" s="1">
        <f t="shared" ref="I197" si="1042">I195+1/1440</f>
        <v>44947.886144247896</v>
      </c>
      <c r="J197">
        <v>1</v>
      </c>
      <c r="M197">
        <f t="shared" si="1031"/>
        <v>40</v>
      </c>
      <c r="O197" t="s">
        <v>208</v>
      </c>
      <c r="T197">
        <v>0</v>
      </c>
      <c r="U197">
        <v>0.01</v>
      </c>
      <c r="V197">
        <v>0.25</v>
      </c>
      <c r="W197" t="s">
        <v>209</v>
      </c>
      <c r="X197" t="s">
        <v>210</v>
      </c>
      <c r="Y197">
        <v>196</v>
      </c>
      <c r="AA197">
        <v>0</v>
      </c>
      <c r="AB197">
        <v>1</v>
      </c>
      <c r="AC197">
        <v>1</v>
      </c>
      <c r="AD197">
        <v>1</v>
      </c>
      <c r="AE197">
        <v>196</v>
      </c>
      <c r="AG197">
        <v>0</v>
      </c>
      <c r="AH197" t="str" cm="1">
        <f t="array" aca="1" ref="AH197" ca="1">INDEX(data!$B$2:$B$7,RANDBETWEEN(1,6))</f>
        <v>Prefer not to say</v>
      </c>
      <c r="AI197" t="str" cm="1">
        <f t="array" aca="1" ref="AI197" ca="1">INDEX(data!$D$2:$D$5,RANDBETWEEN(1,4))</f>
        <v>Prefer not to say</v>
      </c>
      <c r="AJ197" t="str" cm="1">
        <f t="array" aca="1" ref="AJ197" ca="1">INDEX(data!$C$2:$C$7,RANDBETWEEN(1,6))</f>
        <v>Prefer not to say</v>
      </c>
      <c r="AK197" t="str" cm="1">
        <f t="array" aca="1" ref="AK197" ca="1">INDEX(data!$A$2:$A$206,RANDBETWEEN(1,205))</f>
        <v>Spain</v>
      </c>
      <c r="AL197">
        <f t="shared" ca="1" si="719"/>
        <v>3</v>
      </c>
      <c r="AM197">
        <v>1</v>
      </c>
      <c r="AN197">
        <v>1</v>
      </c>
      <c r="AO197">
        <v>196</v>
      </c>
      <c r="AQ197">
        <v>0</v>
      </c>
      <c r="AR197" t="s">
        <v>215</v>
      </c>
      <c r="AS197" t="s">
        <v>216</v>
      </c>
      <c r="AT197">
        <v>15</v>
      </c>
      <c r="AU197">
        <v>1</v>
      </c>
      <c r="AV197">
        <v>1</v>
      </c>
      <c r="AW197">
        <f t="shared" si="727"/>
        <v>2</v>
      </c>
      <c r="AY197">
        <f t="shared" ref="AY197" si="1043">AY195</f>
        <v>40</v>
      </c>
      <c r="AZ197">
        <f t="shared" si="729"/>
        <v>1</v>
      </c>
      <c r="BA197">
        <f t="shared" ref="BA197" ca="1" si="1044">BE197</f>
        <v>5</v>
      </c>
      <c r="BB197">
        <f t="shared" si="722"/>
        <v>10</v>
      </c>
      <c r="BC197">
        <f t="shared" ref="BC197" si="1045">BC196</f>
        <v>99</v>
      </c>
      <c r="BD197" t="str">
        <f t="shared" ref="BD197" ca="1" si="1046">BD196</f>
        <v>No</v>
      </c>
      <c r="BE197">
        <f t="shared" ref="BE197" ca="1" si="1047">BE196</f>
        <v>5</v>
      </c>
      <c r="BF197">
        <v>1</v>
      </c>
      <c r="BG197">
        <v>196</v>
      </c>
      <c r="BI197">
        <v>0</v>
      </c>
      <c r="BK197">
        <v>1</v>
      </c>
      <c r="BL197">
        <v>1</v>
      </c>
      <c r="BM197">
        <v>196</v>
      </c>
      <c r="BO197">
        <v>0</v>
      </c>
      <c r="BP197">
        <v>1</v>
      </c>
      <c r="BQ197">
        <v>1</v>
      </c>
    </row>
    <row r="198" spans="1:69" x14ac:dyDescent="0.25">
      <c r="A198">
        <v>197</v>
      </c>
      <c r="B198" t="str">
        <f t="shared" ca="1" si="717"/>
        <v>yk0hw1kw</v>
      </c>
      <c r="D198">
        <v>0</v>
      </c>
      <c r="E198">
        <v>13</v>
      </c>
      <c r="F198">
        <v>13</v>
      </c>
      <c r="G198" t="s">
        <v>206</v>
      </c>
      <c r="H198" t="s">
        <v>207</v>
      </c>
      <c r="I198" s="1">
        <f t="shared" ref="I198" si="1048">I197+2/86400</f>
        <v>44947.886167396042</v>
      </c>
      <c r="J198">
        <v>1</v>
      </c>
      <c r="M198">
        <f t="shared" ca="1" si="1031"/>
        <v>20</v>
      </c>
      <c r="O198" t="s">
        <v>208</v>
      </c>
      <c r="T198">
        <v>0</v>
      </c>
      <c r="U198">
        <v>0.01</v>
      </c>
      <c r="V198">
        <v>0.25</v>
      </c>
      <c r="W198" t="s">
        <v>209</v>
      </c>
      <c r="X198" t="s">
        <v>210</v>
      </c>
      <c r="Y198">
        <v>197</v>
      </c>
      <c r="AA198">
        <v>0</v>
      </c>
      <c r="AB198">
        <v>1</v>
      </c>
      <c r="AC198">
        <v>1</v>
      </c>
      <c r="AD198">
        <v>1</v>
      </c>
      <c r="AE198">
        <v>197</v>
      </c>
      <c r="AG198">
        <v>0</v>
      </c>
      <c r="AH198" t="str" cm="1">
        <f t="array" aca="1" ref="AH198" ca="1">INDEX(data!$B$2:$B$7,RANDBETWEEN(1,6))</f>
        <v>25-34</v>
      </c>
      <c r="AI198" t="str" cm="1">
        <f t="array" aca="1" ref="AI198" ca="1">INDEX(data!$D$2:$D$5,RANDBETWEEN(1,4))</f>
        <v>Prefer not to say</v>
      </c>
      <c r="AJ198" t="str" cm="1">
        <f t="array" aca="1" ref="AJ198" ca="1">INDEX(data!$C$2:$C$7,RANDBETWEEN(1,6))</f>
        <v>Ph.D. or higher</v>
      </c>
      <c r="AK198" t="str" cm="1">
        <f t="array" aca="1" ref="AK198" ca="1">INDEX(data!$A$2:$A$206,RANDBETWEEN(1,205))</f>
        <v>Guatemala</v>
      </c>
      <c r="AL198">
        <f t="shared" ca="1" si="719"/>
        <v>1</v>
      </c>
      <c r="AM198">
        <v>1</v>
      </c>
      <c r="AN198">
        <v>1</v>
      </c>
      <c r="AO198">
        <v>197</v>
      </c>
      <c r="AQ198">
        <v>0</v>
      </c>
      <c r="AR198" t="s">
        <v>215</v>
      </c>
      <c r="AS198" t="s">
        <v>216</v>
      </c>
      <c r="AT198">
        <v>15</v>
      </c>
      <c r="AU198">
        <v>1</v>
      </c>
      <c r="AV198">
        <v>1</v>
      </c>
      <c r="AW198">
        <f t="shared" si="727"/>
        <v>1</v>
      </c>
      <c r="AY198">
        <f t="shared" ref="AY198" ca="1" si="1049">BE198*5</f>
        <v>20</v>
      </c>
      <c r="AZ198">
        <f t="shared" si="729"/>
        <v>0</v>
      </c>
      <c r="BA198">
        <f t="shared" si="729"/>
        <v>0</v>
      </c>
      <c r="BB198">
        <f t="shared" si="722"/>
        <v>20</v>
      </c>
      <c r="BC198">
        <f t="shared" ref="BC198" si="1050">BC196+1</f>
        <v>100</v>
      </c>
      <c r="BD198" t="str">
        <f t="shared" ref="BD198" ca="1" si="1051">IF(RANDBETWEEN(0,99)&lt;=30,"Yes","No")</f>
        <v>No</v>
      </c>
      <c r="BE198">
        <f t="shared" ref="BE198" ca="1" si="1052">IF(BD198="YES", RANDBETWEEN(BB198/5,BB198/5+3), RANDBETWEEN(0, BB198/5+7))</f>
        <v>4</v>
      </c>
      <c r="BF198">
        <v>1</v>
      </c>
      <c r="BG198">
        <v>197</v>
      </c>
      <c r="BI198">
        <v>0</v>
      </c>
      <c r="BK198">
        <v>1</v>
      </c>
      <c r="BL198">
        <v>1</v>
      </c>
      <c r="BM198">
        <v>197</v>
      </c>
      <c r="BO198">
        <v>0</v>
      </c>
      <c r="BP198">
        <v>1</v>
      </c>
      <c r="BQ198">
        <v>1</v>
      </c>
    </row>
    <row r="199" spans="1:69" x14ac:dyDescent="0.25">
      <c r="A199">
        <v>198</v>
      </c>
      <c r="B199" t="str">
        <f t="shared" ca="1" si="717"/>
        <v>bc7vv4pi</v>
      </c>
      <c r="D199">
        <v>0</v>
      </c>
      <c r="E199">
        <v>13</v>
      </c>
      <c r="F199">
        <v>13</v>
      </c>
      <c r="G199" t="s">
        <v>206</v>
      </c>
      <c r="H199" t="s">
        <v>207</v>
      </c>
      <c r="I199" s="1">
        <f t="shared" ref="I199" si="1053">I197+1/1440</f>
        <v>44947.886838692342</v>
      </c>
      <c r="J199">
        <v>1</v>
      </c>
      <c r="M199">
        <f t="shared" si="1031"/>
        <v>40</v>
      </c>
      <c r="O199" t="s">
        <v>208</v>
      </c>
      <c r="T199">
        <v>0</v>
      </c>
      <c r="U199">
        <v>0.01</v>
      </c>
      <c r="V199">
        <v>0.25</v>
      </c>
      <c r="W199" t="s">
        <v>209</v>
      </c>
      <c r="X199" t="s">
        <v>210</v>
      </c>
      <c r="Y199">
        <v>198</v>
      </c>
      <c r="AA199">
        <v>0</v>
      </c>
      <c r="AB199">
        <v>1</v>
      </c>
      <c r="AC199">
        <v>1</v>
      </c>
      <c r="AD199">
        <v>1</v>
      </c>
      <c r="AE199">
        <v>198</v>
      </c>
      <c r="AG199">
        <v>0</v>
      </c>
      <c r="AH199" t="str" cm="1">
        <f t="array" aca="1" ref="AH199" ca="1">INDEX(data!$B$2:$B$7,RANDBETWEEN(1,6))</f>
        <v>45-54</v>
      </c>
      <c r="AI199" t="str" cm="1">
        <f t="array" aca="1" ref="AI199" ca="1">INDEX(data!$D$2:$D$5,RANDBETWEEN(1,4))</f>
        <v>Other</v>
      </c>
      <c r="AJ199" t="str" cm="1">
        <f t="array" aca="1" ref="AJ199" ca="1">INDEX(data!$C$2:$C$7,RANDBETWEEN(1,6))</f>
        <v>Bachelors Degree</v>
      </c>
      <c r="AK199" t="str" cm="1">
        <f t="array" aca="1" ref="AK199" ca="1">INDEX(data!$A$2:$A$206,RANDBETWEEN(1,205))</f>
        <v>Turkmenistan</v>
      </c>
      <c r="AL199">
        <f t="shared" ca="1" si="719"/>
        <v>3</v>
      </c>
      <c r="AM199">
        <v>1</v>
      </c>
      <c r="AN199">
        <v>1</v>
      </c>
      <c r="AO199">
        <v>198</v>
      </c>
      <c r="AQ199">
        <v>0</v>
      </c>
      <c r="AR199" t="s">
        <v>215</v>
      </c>
      <c r="AS199" t="s">
        <v>216</v>
      </c>
      <c r="AT199">
        <v>15</v>
      </c>
      <c r="AU199">
        <v>1</v>
      </c>
      <c r="AV199">
        <v>1</v>
      </c>
      <c r="AW199">
        <f t="shared" si="727"/>
        <v>2</v>
      </c>
      <c r="AY199">
        <f t="shared" ref="AY199" si="1054">AY197</f>
        <v>40</v>
      </c>
      <c r="AZ199">
        <f t="shared" si="729"/>
        <v>1</v>
      </c>
      <c r="BA199">
        <f t="shared" ref="BA199" ca="1" si="1055">BE199</f>
        <v>4</v>
      </c>
      <c r="BB199">
        <f t="shared" si="722"/>
        <v>20</v>
      </c>
      <c r="BC199">
        <f t="shared" ref="BC199" si="1056">BC198</f>
        <v>100</v>
      </c>
      <c r="BD199" t="str">
        <f t="shared" ref="BD199" ca="1" si="1057">BD198</f>
        <v>No</v>
      </c>
      <c r="BE199">
        <f t="shared" ref="BE199" ca="1" si="1058">BE198</f>
        <v>4</v>
      </c>
      <c r="BF199">
        <v>1</v>
      </c>
      <c r="BG199">
        <v>198</v>
      </c>
      <c r="BI199">
        <v>0</v>
      </c>
      <c r="BK199">
        <v>1</v>
      </c>
      <c r="BL199">
        <v>1</v>
      </c>
      <c r="BM199">
        <v>198</v>
      </c>
      <c r="BO199">
        <v>0</v>
      </c>
      <c r="BP199">
        <v>1</v>
      </c>
      <c r="BQ199">
        <v>1</v>
      </c>
    </row>
    <row r="200" spans="1:69" x14ac:dyDescent="0.25">
      <c r="A200">
        <v>199</v>
      </c>
      <c r="B200" t="str">
        <f t="shared" ca="1" si="717"/>
        <v>eu1xi3uk</v>
      </c>
      <c r="D200">
        <v>0</v>
      </c>
      <c r="E200">
        <v>13</v>
      </c>
      <c r="F200">
        <v>13</v>
      </c>
      <c r="G200" t="s">
        <v>206</v>
      </c>
      <c r="H200" t="s">
        <v>207</v>
      </c>
      <c r="I200" s="1">
        <f t="shared" ref="I200" si="1059">I199+2/86400</f>
        <v>44947.886861840489</v>
      </c>
      <c r="J200">
        <v>1</v>
      </c>
      <c r="M200">
        <f t="shared" ca="1" si="1031"/>
        <v>5</v>
      </c>
      <c r="O200" t="s">
        <v>208</v>
      </c>
      <c r="T200">
        <v>0</v>
      </c>
      <c r="U200">
        <v>0.01</v>
      </c>
      <c r="V200">
        <v>0.25</v>
      </c>
      <c r="W200" t="s">
        <v>209</v>
      </c>
      <c r="X200" t="s">
        <v>210</v>
      </c>
      <c r="Y200">
        <v>199</v>
      </c>
      <c r="AA200">
        <v>0</v>
      </c>
      <c r="AB200">
        <v>1</v>
      </c>
      <c r="AC200">
        <v>1</v>
      </c>
      <c r="AD200">
        <v>1</v>
      </c>
      <c r="AE200">
        <v>199</v>
      </c>
      <c r="AG200">
        <v>0</v>
      </c>
      <c r="AH200" t="str" cm="1">
        <f t="array" aca="1" ref="AH200" ca="1">INDEX(data!$B$2:$B$7,RANDBETWEEN(1,6))</f>
        <v>55-</v>
      </c>
      <c r="AI200" t="str" cm="1">
        <f t="array" aca="1" ref="AI200" ca="1">INDEX(data!$D$2:$D$5,RANDBETWEEN(1,4))</f>
        <v>Other</v>
      </c>
      <c r="AJ200" t="str" cm="1">
        <f t="array" aca="1" ref="AJ200" ca="1">INDEX(data!$C$2:$C$7,RANDBETWEEN(1,6))</f>
        <v>Masters Degree</v>
      </c>
      <c r="AK200" t="str" cm="1">
        <f t="array" aca="1" ref="AK200" ca="1">INDEX(data!$A$2:$A$206,RANDBETWEEN(1,205))</f>
        <v>Spain</v>
      </c>
      <c r="AL200">
        <f t="shared" ca="1" si="719"/>
        <v>7</v>
      </c>
      <c r="AM200">
        <v>1</v>
      </c>
      <c r="AN200">
        <v>1</v>
      </c>
      <c r="AO200">
        <v>199</v>
      </c>
      <c r="AQ200">
        <v>0</v>
      </c>
      <c r="AR200" t="s">
        <v>215</v>
      </c>
      <c r="AS200" t="s">
        <v>216</v>
      </c>
      <c r="AT200">
        <v>15</v>
      </c>
      <c r="AU200">
        <v>1</v>
      </c>
      <c r="AV200">
        <v>1</v>
      </c>
      <c r="AW200">
        <f t="shared" si="727"/>
        <v>1</v>
      </c>
      <c r="AY200">
        <f t="shared" ref="AY200" ca="1" si="1060">BE200*5</f>
        <v>5</v>
      </c>
      <c r="AZ200">
        <f t="shared" si="729"/>
        <v>0</v>
      </c>
      <c r="BA200">
        <f t="shared" si="729"/>
        <v>0</v>
      </c>
      <c r="BB200">
        <f t="shared" si="722"/>
        <v>5</v>
      </c>
      <c r="BC200">
        <f t="shared" ref="BC200" si="1061">BC198+1</f>
        <v>101</v>
      </c>
      <c r="BD200" t="str">
        <f t="shared" ref="BD200" ca="1" si="1062">IF(RANDBETWEEN(0,99)&lt;=30,"Yes","No")</f>
        <v>Yes</v>
      </c>
      <c r="BE200">
        <f t="shared" ref="BE200" ca="1" si="1063">IF(BD200="YES", RANDBETWEEN(BB200/5,BB200/5+3), RANDBETWEEN(0, BB200/5+7))</f>
        <v>1</v>
      </c>
      <c r="BF200">
        <v>1</v>
      </c>
      <c r="BG200">
        <v>199</v>
      </c>
      <c r="BI200">
        <v>0</v>
      </c>
      <c r="BK200">
        <v>1</v>
      </c>
      <c r="BL200">
        <v>1</v>
      </c>
      <c r="BM200">
        <v>199</v>
      </c>
      <c r="BO200">
        <v>0</v>
      </c>
      <c r="BP200">
        <v>1</v>
      </c>
      <c r="BQ200">
        <v>1</v>
      </c>
    </row>
    <row r="201" spans="1:69" x14ac:dyDescent="0.25">
      <c r="A201">
        <v>200</v>
      </c>
      <c r="B201" t="str">
        <f t="shared" ca="1" si="717"/>
        <v>kg3ju3tt</v>
      </c>
      <c r="D201">
        <v>0</v>
      </c>
      <c r="E201">
        <v>13</v>
      </c>
      <c r="F201">
        <v>13</v>
      </c>
      <c r="G201" t="s">
        <v>206</v>
      </c>
      <c r="H201" t="s">
        <v>207</v>
      </c>
      <c r="I201" s="1">
        <f t="shared" ref="I201" si="1064">I199+1/1440</f>
        <v>44947.887533136789</v>
      </c>
      <c r="J201">
        <v>1</v>
      </c>
      <c r="M201">
        <f t="shared" si="1031"/>
        <v>40</v>
      </c>
      <c r="O201" t="s">
        <v>208</v>
      </c>
      <c r="T201">
        <v>0</v>
      </c>
      <c r="U201">
        <v>0.01</v>
      </c>
      <c r="V201">
        <v>0.25</v>
      </c>
      <c r="W201" t="s">
        <v>209</v>
      </c>
      <c r="X201" t="s">
        <v>210</v>
      </c>
      <c r="Y201">
        <v>200</v>
      </c>
      <c r="AA201">
        <v>0</v>
      </c>
      <c r="AB201">
        <v>1</v>
      </c>
      <c r="AC201">
        <v>1</v>
      </c>
      <c r="AD201">
        <v>1</v>
      </c>
      <c r="AE201">
        <v>200</v>
      </c>
      <c r="AG201">
        <v>0</v>
      </c>
      <c r="AH201" t="str" cm="1">
        <f t="array" aca="1" ref="AH201" ca="1">INDEX(data!$B$2:$B$7,RANDBETWEEN(1,6))</f>
        <v>Prefer not to say</v>
      </c>
      <c r="AI201" t="str" cm="1">
        <f t="array" aca="1" ref="AI201" ca="1">INDEX(data!$D$2:$D$5,RANDBETWEEN(1,4))</f>
        <v>Prefer not to say</v>
      </c>
      <c r="AJ201" t="str" cm="1">
        <f t="array" aca="1" ref="AJ201" ca="1">INDEX(data!$C$2:$C$7,RANDBETWEEN(1,6))</f>
        <v>Bachelors Degree</v>
      </c>
      <c r="AK201" t="str" cm="1">
        <f t="array" aca="1" ref="AK201" ca="1">INDEX(data!$A$2:$A$206,RANDBETWEEN(1,205))</f>
        <v>Latvia</v>
      </c>
      <c r="AL201">
        <f t="shared" ca="1" si="719"/>
        <v>2</v>
      </c>
      <c r="AM201">
        <v>1</v>
      </c>
      <c r="AN201">
        <v>1</v>
      </c>
      <c r="AO201">
        <v>200</v>
      </c>
      <c r="AQ201">
        <v>0</v>
      </c>
      <c r="AR201" t="s">
        <v>215</v>
      </c>
      <c r="AS201" t="s">
        <v>216</v>
      </c>
      <c r="AT201">
        <v>15</v>
      </c>
      <c r="AU201">
        <v>1</v>
      </c>
      <c r="AV201">
        <v>1</v>
      </c>
      <c r="AW201">
        <f t="shared" si="727"/>
        <v>2</v>
      </c>
      <c r="AY201">
        <f t="shared" ref="AY201" si="1065">AY199</f>
        <v>40</v>
      </c>
      <c r="AZ201">
        <f t="shared" si="729"/>
        <v>1</v>
      </c>
      <c r="BA201">
        <f t="shared" ref="BA201" ca="1" si="1066">BE201</f>
        <v>1</v>
      </c>
      <c r="BB201">
        <f t="shared" si="722"/>
        <v>5</v>
      </c>
      <c r="BC201">
        <f t="shared" ref="BC201:BE201" si="1067">BC200</f>
        <v>101</v>
      </c>
      <c r="BD201" t="str">
        <f t="shared" ca="1" si="1067"/>
        <v>Yes</v>
      </c>
      <c r="BE201">
        <f t="shared" ca="1" si="1067"/>
        <v>1</v>
      </c>
      <c r="BF201">
        <v>1</v>
      </c>
      <c r="BG201">
        <v>200</v>
      </c>
      <c r="BI201">
        <v>0</v>
      </c>
      <c r="BK201">
        <v>1</v>
      </c>
      <c r="BL201">
        <v>1</v>
      </c>
      <c r="BM201">
        <v>200</v>
      </c>
      <c r="BO201">
        <v>0</v>
      </c>
      <c r="BP201">
        <v>1</v>
      </c>
      <c r="BQ2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327B4-F459-48F1-B414-1A0954E1AF65}">
  <dimension ref="A1:D206"/>
  <sheetViews>
    <sheetView workbookViewId="0">
      <selection activeCell="G10" sqref="G10"/>
    </sheetView>
  </sheetViews>
  <sheetFormatPr defaultRowHeight="15" x14ac:dyDescent="0.25"/>
  <sheetData>
    <row r="1" spans="1:4" x14ac:dyDescent="0.25">
      <c r="A1" t="s">
        <v>236</v>
      </c>
      <c r="B1" t="s">
        <v>237</v>
      </c>
      <c r="C1" t="s">
        <v>238</v>
      </c>
      <c r="D1" t="s">
        <v>239</v>
      </c>
    </row>
    <row r="2" spans="1:4" x14ac:dyDescent="0.25">
      <c r="A2" t="s">
        <v>240</v>
      </c>
      <c r="B2" t="s">
        <v>241</v>
      </c>
      <c r="C2" t="s">
        <v>242</v>
      </c>
      <c r="D2" t="s">
        <v>219</v>
      </c>
    </row>
    <row r="3" spans="1:4" x14ac:dyDescent="0.25">
      <c r="A3" t="s">
        <v>243</v>
      </c>
      <c r="B3" t="s">
        <v>218</v>
      </c>
      <c r="C3" t="s">
        <v>213</v>
      </c>
      <c r="D3" t="s">
        <v>212</v>
      </c>
    </row>
    <row r="4" spans="1:4" x14ac:dyDescent="0.25">
      <c r="A4" t="s">
        <v>244</v>
      </c>
      <c r="B4" t="s">
        <v>211</v>
      </c>
      <c r="C4" t="s">
        <v>222</v>
      </c>
      <c r="D4" t="s">
        <v>245</v>
      </c>
    </row>
    <row r="5" spans="1:4" x14ac:dyDescent="0.25">
      <c r="A5" t="s">
        <v>246</v>
      </c>
      <c r="B5" t="s">
        <v>247</v>
      </c>
      <c r="C5" t="s">
        <v>226</v>
      </c>
      <c r="D5" t="s">
        <v>225</v>
      </c>
    </row>
    <row r="6" spans="1:4" x14ac:dyDescent="0.25">
      <c r="A6" t="s">
        <v>248</v>
      </c>
      <c r="B6" t="s">
        <v>249</v>
      </c>
      <c r="C6" t="s">
        <v>250</v>
      </c>
    </row>
    <row r="7" spans="1:4" x14ac:dyDescent="0.25">
      <c r="A7" t="s">
        <v>251</v>
      </c>
      <c r="B7" t="s">
        <v>225</v>
      </c>
      <c r="C7" t="s">
        <v>225</v>
      </c>
    </row>
    <row r="8" spans="1:4" x14ac:dyDescent="0.25">
      <c r="A8" t="s">
        <v>252</v>
      </c>
    </row>
    <row r="9" spans="1:4" x14ac:dyDescent="0.25">
      <c r="A9" t="s">
        <v>253</v>
      </c>
    </row>
    <row r="10" spans="1:4" x14ac:dyDescent="0.25">
      <c r="A10" t="s">
        <v>254</v>
      </c>
    </row>
    <row r="11" spans="1:4" x14ac:dyDescent="0.25">
      <c r="A11" t="s">
        <v>255</v>
      </c>
    </row>
    <row r="12" spans="1:4" x14ac:dyDescent="0.25">
      <c r="A12" t="s">
        <v>256</v>
      </c>
    </row>
    <row r="13" spans="1:4" x14ac:dyDescent="0.25">
      <c r="A13" t="s">
        <v>257</v>
      </c>
    </row>
    <row r="14" spans="1:4" x14ac:dyDescent="0.25">
      <c r="A14" t="s">
        <v>258</v>
      </c>
    </row>
    <row r="15" spans="1:4" x14ac:dyDescent="0.25">
      <c r="A15" t="s">
        <v>259</v>
      </c>
    </row>
    <row r="16" spans="1:4" x14ac:dyDescent="0.25">
      <c r="A16" t="s">
        <v>260</v>
      </c>
    </row>
    <row r="17" spans="1:1" x14ac:dyDescent="0.25">
      <c r="A17" t="s">
        <v>261</v>
      </c>
    </row>
    <row r="18" spans="1:1" x14ac:dyDescent="0.25">
      <c r="A18" t="s">
        <v>262</v>
      </c>
    </row>
    <row r="19" spans="1:1" x14ac:dyDescent="0.25">
      <c r="A19" t="s">
        <v>263</v>
      </c>
    </row>
    <row r="20" spans="1:1" x14ac:dyDescent="0.25">
      <c r="A20" t="s">
        <v>264</v>
      </c>
    </row>
    <row r="21" spans="1:1" x14ac:dyDescent="0.25">
      <c r="A21" t="s">
        <v>265</v>
      </c>
    </row>
    <row r="22" spans="1:1" x14ac:dyDescent="0.25">
      <c r="A22" t="s">
        <v>266</v>
      </c>
    </row>
    <row r="23" spans="1:1" x14ac:dyDescent="0.25">
      <c r="A23" t="s">
        <v>267</v>
      </c>
    </row>
    <row r="24" spans="1:1" x14ac:dyDescent="0.25">
      <c r="A24" t="s">
        <v>268</v>
      </c>
    </row>
    <row r="25" spans="1:1" x14ac:dyDescent="0.25">
      <c r="A25" t="s">
        <v>269</v>
      </c>
    </row>
    <row r="26" spans="1:1" x14ac:dyDescent="0.25">
      <c r="A26" t="s">
        <v>270</v>
      </c>
    </row>
    <row r="27" spans="1:1" x14ac:dyDescent="0.25">
      <c r="A27" t="s">
        <v>271</v>
      </c>
    </row>
    <row r="28" spans="1:1" x14ac:dyDescent="0.25">
      <c r="A28" t="s">
        <v>272</v>
      </c>
    </row>
    <row r="29" spans="1:1" x14ac:dyDescent="0.25">
      <c r="A29" t="s">
        <v>273</v>
      </c>
    </row>
    <row r="30" spans="1:1" x14ac:dyDescent="0.25">
      <c r="A30" t="s">
        <v>274</v>
      </c>
    </row>
    <row r="31" spans="1:1" x14ac:dyDescent="0.25">
      <c r="A31" t="s">
        <v>275</v>
      </c>
    </row>
    <row r="32" spans="1:1" x14ac:dyDescent="0.25">
      <c r="A32" t="s">
        <v>276</v>
      </c>
    </row>
    <row r="33" spans="1:1" x14ac:dyDescent="0.25">
      <c r="A33" t="s">
        <v>277</v>
      </c>
    </row>
    <row r="34" spans="1:1" x14ac:dyDescent="0.25">
      <c r="A34" t="s">
        <v>278</v>
      </c>
    </row>
    <row r="35" spans="1:1" x14ac:dyDescent="0.25">
      <c r="A35" t="s">
        <v>279</v>
      </c>
    </row>
    <row r="36" spans="1:1" x14ac:dyDescent="0.25">
      <c r="A36" t="s">
        <v>280</v>
      </c>
    </row>
    <row r="37" spans="1:1" x14ac:dyDescent="0.25">
      <c r="A37" t="s">
        <v>281</v>
      </c>
    </row>
    <row r="38" spans="1:1" x14ac:dyDescent="0.25">
      <c r="A38" t="s">
        <v>282</v>
      </c>
    </row>
    <row r="39" spans="1:1" x14ac:dyDescent="0.25">
      <c r="A39" t="s">
        <v>283</v>
      </c>
    </row>
    <row r="40" spans="1:1" x14ac:dyDescent="0.25">
      <c r="A40" t="s">
        <v>284</v>
      </c>
    </row>
    <row r="41" spans="1:1" x14ac:dyDescent="0.25">
      <c r="A41" t="s">
        <v>285</v>
      </c>
    </row>
    <row r="42" spans="1:1" x14ac:dyDescent="0.25">
      <c r="A42" t="s">
        <v>286</v>
      </c>
    </row>
    <row r="43" spans="1:1" x14ac:dyDescent="0.25">
      <c r="A43" t="s">
        <v>287</v>
      </c>
    </row>
    <row r="44" spans="1:1" x14ac:dyDescent="0.25">
      <c r="A44" t="s">
        <v>288</v>
      </c>
    </row>
    <row r="45" spans="1:1" x14ac:dyDescent="0.25">
      <c r="A45" t="s">
        <v>289</v>
      </c>
    </row>
    <row r="46" spans="1:1" x14ac:dyDescent="0.25">
      <c r="A46" t="s">
        <v>290</v>
      </c>
    </row>
    <row r="47" spans="1:1" x14ac:dyDescent="0.25">
      <c r="A47" t="s">
        <v>291</v>
      </c>
    </row>
    <row r="48" spans="1:1" x14ac:dyDescent="0.25">
      <c r="A48" t="s">
        <v>292</v>
      </c>
    </row>
    <row r="49" spans="1:1" x14ac:dyDescent="0.25">
      <c r="A49" t="s">
        <v>293</v>
      </c>
    </row>
    <row r="50" spans="1:1" x14ac:dyDescent="0.25">
      <c r="A50" t="s">
        <v>294</v>
      </c>
    </row>
    <row r="51" spans="1:1" x14ac:dyDescent="0.25">
      <c r="A51" t="s">
        <v>295</v>
      </c>
    </row>
    <row r="52" spans="1:1" x14ac:dyDescent="0.25">
      <c r="A52" t="s">
        <v>296</v>
      </c>
    </row>
    <row r="53" spans="1:1" x14ac:dyDescent="0.25">
      <c r="A53" t="s">
        <v>297</v>
      </c>
    </row>
    <row r="54" spans="1:1" x14ac:dyDescent="0.25">
      <c r="A54" t="s">
        <v>298</v>
      </c>
    </row>
    <row r="55" spans="1:1" x14ac:dyDescent="0.25">
      <c r="A55" t="s">
        <v>299</v>
      </c>
    </row>
    <row r="56" spans="1:1" x14ac:dyDescent="0.25">
      <c r="A56" t="s">
        <v>300</v>
      </c>
    </row>
    <row r="57" spans="1:1" x14ac:dyDescent="0.25">
      <c r="A57" t="s">
        <v>301</v>
      </c>
    </row>
    <row r="58" spans="1:1" x14ac:dyDescent="0.25">
      <c r="A58" t="s">
        <v>302</v>
      </c>
    </row>
    <row r="59" spans="1:1" x14ac:dyDescent="0.25">
      <c r="A59" t="s">
        <v>303</v>
      </c>
    </row>
    <row r="60" spans="1:1" x14ac:dyDescent="0.25">
      <c r="A60" t="s">
        <v>304</v>
      </c>
    </row>
    <row r="61" spans="1:1" x14ac:dyDescent="0.25">
      <c r="A61" t="s">
        <v>305</v>
      </c>
    </row>
    <row r="62" spans="1:1" x14ac:dyDescent="0.25">
      <c r="A62" t="s">
        <v>306</v>
      </c>
    </row>
    <row r="63" spans="1:1" x14ac:dyDescent="0.25">
      <c r="A63" t="s">
        <v>307</v>
      </c>
    </row>
    <row r="64" spans="1:1" x14ac:dyDescent="0.25">
      <c r="A64" t="s">
        <v>308</v>
      </c>
    </row>
    <row r="65" spans="1:1" x14ac:dyDescent="0.25">
      <c r="A65" t="s">
        <v>309</v>
      </c>
    </row>
    <row r="66" spans="1:1" x14ac:dyDescent="0.25">
      <c r="A66" t="s">
        <v>310</v>
      </c>
    </row>
    <row r="67" spans="1:1" x14ac:dyDescent="0.25">
      <c r="A67" t="s">
        <v>311</v>
      </c>
    </row>
    <row r="68" spans="1:1" x14ac:dyDescent="0.25">
      <c r="A68" t="s">
        <v>312</v>
      </c>
    </row>
    <row r="69" spans="1:1" x14ac:dyDescent="0.25">
      <c r="A69" t="s">
        <v>313</v>
      </c>
    </row>
    <row r="70" spans="1:1" x14ac:dyDescent="0.25">
      <c r="A70" t="s">
        <v>314</v>
      </c>
    </row>
    <row r="71" spans="1:1" x14ac:dyDescent="0.25">
      <c r="A71" t="s">
        <v>315</v>
      </c>
    </row>
    <row r="72" spans="1:1" x14ac:dyDescent="0.25">
      <c r="A72" t="s">
        <v>316</v>
      </c>
    </row>
    <row r="73" spans="1:1" x14ac:dyDescent="0.25">
      <c r="A73" t="s">
        <v>317</v>
      </c>
    </row>
    <row r="74" spans="1:1" x14ac:dyDescent="0.25">
      <c r="A74" t="s">
        <v>318</v>
      </c>
    </row>
    <row r="75" spans="1:1" x14ac:dyDescent="0.25">
      <c r="A75" t="s">
        <v>319</v>
      </c>
    </row>
    <row r="76" spans="1:1" x14ac:dyDescent="0.25">
      <c r="A76" t="s">
        <v>320</v>
      </c>
    </row>
    <row r="77" spans="1:1" x14ac:dyDescent="0.25">
      <c r="A77" t="s">
        <v>321</v>
      </c>
    </row>
    <row r="78" spans="1:1" x14ac:dyDescent="0.25">
      <c r="A78" t="s">
        <v>322</v>
      </c>
    </row>
    <row r="79" spans="1:1" x14ac:dyDescent="0.25">
      <c r="A79" t="s">
        <v>323</v>
      </c>
    </row>
    <row r="80" spans="1:1" x14ac:dyDescent="0.25">
      <c r="A80" t="s">
        <v>324</v>
      </c>
    </row>
    <row r="81" spans="1:1" x14ac:dyDescent="0.25">
      <c r="A81" t="s">
        <v>325</v>
      </c>
    </row>
    <row r="82" spans="1:1" x14ac:dyDescent="0.25">
      <c r="A82" t="s">
        <v>326</v>
      </c>
    </row>
    <row r="83" spans="1:1" x14ac:dyDescent="0.25">
      <c r="A83" t="s">
        <v>327</v>
      </c>
    </row>
    <row r="84" spans="1:1" x14ac:dyDescent="0.25">
      <c r="A84" t="s">
        <v>328</v>
      </c>
    </row>
    <row r="85" spans="1:1" x14ac:dyDescent="0.25">
      <c r="A85" t="s">
        <v>329</v>
      </c>
    </row>
    <row r="86" spans="1:1" x14ac:dyDescent="0.25">
      <c r="A86" t="s">
        <v>330</v>
      </c>
    </row>
    <row r="87" spans="1:1" x14ac:dyDescent="0.25">
      <c r="A87" t="s">
        <v>331</v>
      </c>
    </row>
    <row r="88" spans="1:1" x14ac:dyDescent="0.25">
      <c r="A88" t="s">
        <v>332</v>
      </c>
    </row>
    <row r="89" spans="1:1" x14ac:dyDescent="0.25">
      <c r="A89" t="s">
        <v>333</v>
      </c>
    </row>
    <row r="90" spans="1:1" x14ac:dyDescent="0.25">
      <c r="A90" t="s">
        <v>334</v>
      </c>
    </row>
    <row r="91" spans="1:1" x14ac:dyDescent="0.25">
      <c r="A91" t="s">
        <v>335</v>
      </c>
    </row>
    <row r="92" spans="1:1" x14ac:dyDescent="0.25">
      <c r="A92" t="s">
        <v>336</v>
      </c>
    </row>
    <row r="93" spans="1:1" x14ac:dyDescent="0.25">
      <c r="A93" t="s">
        <v>337</v>
      </c>
    </row>
    <row r="94" spans="1:1" x14ac:dyDescent="0.25">
      <c r="A94" t="s">
        <v>338</v>
      </c>
    </row>
    <row r="95" spans="1:1" x14ac:dyDescent="0.25">
      <c r="A95" t="s">
        <v>339</v>
      </c>
    </row>
    <row r="96" spans="1:1" x14ac:dyDescent="0.25">
      <c r="A96" t="s">
        <v>340</v>
      </c>
    </row>
    <row r="97" spans="1:1" x14ac:dyDescent="0.25">
      <c r="A97" t="s">
        <v>341</v>
      </c>
    </row>
    <row r="98" spans="1:1" x14ac:dyDescent="0.25">
      <c r="A98" t="s">
        <v>342</v>
      </c>
    </row>
    <row r="99" spans="1:1" x14ac:dyDescent="0.25">
      <c r="A99" t="s">
        <v>343</v>
      </c>
    </row>
    <row r="100" spans="1:1" x14ac:dyDescent="0.25">
      <c r="A100" t="s">
        <v>344</v>
      </c>
    </row>
    <row r="101" spans="1:1" x14ac:dyDescent="0.25">
      <c r="A101" t="s">
        <v>345</v>
      </c>
    </row>
    <row r="102" spans="1:1" x14ac:dyDescent="0.25">
      <c r="A102" t="s">
        <v>346</v>
      </c>
    </row>
    <row r="103" spans="1:1" x14ac:dyDescent="0.25">
      <c r="A103" t="s">
        <v>347</v>
      </c>
    </row>
    <row r="104" spans="1:1" x14ac:dyDescent="0.25">
      <c r="A104" t="s">
        <v>348</v>
      </c>
    </row>
    <row r="105" spans="1:1" x14ac:dyDescent="0.25">
      <c r="A105" t="s">
        <v>349</v>
      </c>
    </row>
    <row r="106" spans="1:1" x14ac:dyDescent="0.25">
      <c r="A106" t="s">
        <v>350</v>
      </c>
    </row>
    <row r="107" spans="1:1" x14ac:dyDescent="0.25">
      <c r="A107" t="s">
        <v>351</v>
      </c>
    </row>
    <row r="108" spans="1:1" x14ac:dyDescent="0.25">
      <c r="A108" t="s">
        <v>352</v>
      </c>
    </row>
    <row r="109" spans="1:1" x14ac:dyDescent="0.25">
      <c r="A109" t="s">
        <v>353</v>
      </c>
    </row>
    <row r="110" spans="1:1" x14ac:dyDescent="0.25">
      <c r="A110" t="s">
        <v>354</v>
      </c>
    </row>
    <row r="111" spans="1:1" x14ac:dyDescent="0.25">
      <c r="A111" t="s">
        <v>355</v>
      </c>
    </row>
    <row r="112" spans="1:1" x14ac:dyDescent="0.25">
      <c r="A112" t="s">
        <v>356</v>
      </c>
    </row>
    <row r="113" spans="1:1" x14ac:dyDescent="0.25">
      <c r="A113" t="s">
        <v>233</v>
      </c>
    </row>
    <row r="114" spans="1:1" x14ac:dyDescent="0.25">
      <c r="A114" t="s">
        <v>357</v>
      </c>
    </row>
    <row r="115" spans="1:1" x14ac:dyDescent="0.25">
      <c r="A115" t="s">
        <v>358</v>
      </c>
    </row>
    <row r="116" spans="1:1" x14ac:dyDescent="0.25">
      <c r="A116" t="s">
        <v>359</v>
      </c>
    </row>
    <row r="117" spans="1:1" x14ac:dyDescent="0.25">
      <c r="A117" t="s">
        <v>360</v>
      </c>
    </row>
    <row r="118" spans="1:1" x14ac:dyDescent="0.25">
      <c r="A118" t="s">
        <v>361</v>
      </c>
    </row>
    <row r="119" spans="1:1" x14ac:dyDescent="0.25">
      <c r="A119" t="s">
        <v>362</v>
      </c>
    </row>
    <row r="120" spans="1:1" x14ac:dyDescent="0.25">
      <c r="A120" t="s">
        <v>363</v>
      </c>
    </row>
    <row r="121" spans="1:1" x14ac:dyDescent="0.25">
      <c r="A121" t="s">
        <v>220</v>
      </c>
    </row>
    <row r="122" spans="1:1" x14ac:dyDescent="0.25">
      <c r="A122" t="s">
        <v>364</v>
      </c>
    </row>
    <row r="123" spans="1:1" x14ac:dyDescent="0.25">
      <c r="A123" t="s">
        <v>365</v>
      </c>
    </row>
    <row r="124" spans="1:1" x14ac:dyDescent="0.25">
      <c r="A124" t="s">
        <v>366</v>
      </c>
    </row>
    <row r="125" spans="1:1" x14ac:dyDescent="0.25">
      <c r="A125" t="s">
        <v>367</v>
      </c>
    </row>
    <row r="126" spans="1:1" x14ac:dyDescent="0.25">
      <c r="A126" t="s">
        <v>368</v>
      </c>
    </row>
    <row r="127" spans="1:1" x14ac:dyDescent="0.25">
      <c r="A127" t="s">
        <v>235</v>
      </c>
    </row>
    <row r="128" spans="1:1" x14ac:dyDescent="0.25">
      <c r="A128" t="s">
        <v>369</v>
      </c>
    </row>
    <row r="129" spans="1:1" x14ac:dyDescent="0.25">
      <c r="A129" t="s">
        <v>370</v>
      </c>
    </row>
    <row r="130" spans="1:1" x14ac:dyDescent="0.25">
      <c r="A130" t="s">
        <v>223</v>
      </c>
    </row>
    <row r="131" spans="1:1" x14ac:dyDescent="0.25">
      <c r="A131" t="s">
        <v>371</v>
      </c>
    </row>
    <row r="132" spans="1:1" x14ac:dyDescent="0.25">
      <c r="A132" t="s">
        <v>372</v>
      </c>
    </row>
    <row r="133" spans="1:1" x14ac:dyDescent="0.25">
      <c r="A133" t="s">
        <v>373</v>
      </c>
    </row>
    <row r="134" spans="1:1" x14ac:dyDescent="0.25">
      <c r="A134" t="s">
        <v>374</v>
      </c>
    </row>
    <row r="135" spans="1:1" x14ac:dyDescent="0.25">
      <c r="A135" t="s">
        <v>375</v>
      </c>
    </row>
    <row r="136" spans="1:1" x14ac:dyDescent="0.25">
      <c r="A136" t="s">
        <v>376</v>
      </c>
    </row>
    <row r="137" spans="1:1" x14ac:dyDescent="0.25">
      <c r="A137" t="s">
        <v>377</v>
      </c>
    </row>
    <row r="138" spans="1:1" x14ac:dyDescent="0.25">
      <c r="A138" t="s">
        <v>227</v>
      </c>
    </row>
    <row r="139" spans="1:1" x14ac:dyDescent="0.25">
      <c r="A139" t="s">
        <v>378</v>
      </c>
    </row>
    <row r="140" spans="1:1" x14ac:dyDescent="0.25">
      <c r="A140" t="s">
        <v>231</v>
      </c>
    </row>
    <row r="141" spans="1:1" x14ac:dyDescent="0.25">
      <c r="A141" t="s">
        <v>379</v>
      </c>
    </row>
    <row r="142" spans="1:1" x14ac:dyDescent="0.25">
      <c r="A142" t="s">
        <v>380</v>
      </c>
    </row>
    <row r="143" spans="1:1" x14ac:dyDescent="0.25">
      <c r="A143" t="s">
        <v>381</v>
      </c>
    </row>
    <row r="144" spans="1:1" x14ac:dyDescent="0.25">
      <c r="A144" t="s">
        <v>382</v>
      </c>
    </row>
    <row r="145" spans="1:1" x14ac:dyDescent="0.25">
      <c r="A145" t="s">
        <v>383</v>
      </c>
    </row>
    <row r="146" spans="1:1" x14ac:dyDescent="0.25">
      <c r="A146" t="s">
        <v>384</v>
      </c>
    </row>
    <row r="147" spans="1:1" x14ac:dyDescent="0.25">
      <c r="A147" t="s">
        <v>385</v>
      </c>
    </row>
    <row r="148" spans="1:1" x14ac:dyDescent="0.25">
      <c r="A148" t="s">
        <v>229</v>
      </c>
    </row>
    <row r="149" spans="1:1" x14ac:dyDescent="0.25">
      <c r="A149" t="s">
        <v>386</v>
      </c>
    </row>
    <row r="150" spans="1:1" x14ac:dyDescent="0.25">
      <c r="A150" t="s">
        <v>387</v>
      </c>
    </row>
    <row r="151" spans="1:1" x14ac:dyDescent="0.25">
      <c r="A151" t="s">
        <v>388</v>
      </c>
    </row>
    <row r="152" spans="1:1" x14ac:dyDescent="0.25">
      <c r="A152" t="s">
        <v>389</v>
      </c>
    </row>
    <row r="153" spans="1:1" x14ac:dyDescent="0.25">
      <c r="A153" t="s">
        <v>390</v>
      </c>
    </row>
    <row r="154" spans="1:1" x14ac:dyDescent="0.25">
      <c r="A154" t="s">
        <v>391</v>
      </c>
    </row>
    <row r="155" spans="1:1" x14ac:dyDescent="0.25">
      <c r="A155" t="s">
        <v>392</v>
      </c>
    </row>
    <row r="156" spans="1:1" x14ac:dyDescent="0.25">
      <c r="A156" t="s">
        <v>393</v>
      </c>
    </row>
    <row r="157" spans="1:1" x14ac:dyDescent="0.25">
      <c r="A157" t="s">
        <v>394</v>
      </c>
    </row>
    <row r="158" spans="1:1" x14ac:dyDescent="0.25">
      <c r="A158" t="s">
        <v>395</v>
      </c>
    </row>
    <row r="159" spans="1:1" x14ac:dyDescent="0.25">
      <c r="A159" t="s">
        <v>396</v>
      </c>
    </row>
    <row r="160" spans="1:1" x14ac:dyDescent="0.25">
      <c r="A160" t="s">
        <v>397</v>
      </c>
    </row>
    <row r="161" spans="1:1" x14ac:dyDescent="0.25">
      <c r="A161" t="s">
        <v>398</v>
      </c>
    </row>
    <row r="162" spans="1:1" x14ac:dyDescent="0.25">
      <c r="A162" t="s">
        <v>399</v>
      </c>
    </row>
    <row r="163" spans="1:1" x14ac:dyDescent="0.25">
      <c r="A163" t="s">
        <v>400</v>
      </c>
    </row>
    <row r="164" spans="1:1" x14ac:dyDescent="0.25">
      <c r="A164" t="s">
        <v>401</v>
      </c>
    </row>
    <row r="165" spans="1:1" x14ac:dyDescent="0.25">
      <c r="A165" t="s">
        <v>402</v>
      </c>
    </row>
    <row r="166" spans="1:1" x14ac:dyDescent="0.25">
      <c r="A166" t="s">
        <v>403</v>
      </c>
    </row>
    <row r="167" spans="1:1" x14ac:dyDescent="0.25">
      <c r="A167" t="s">
        <v>404</v>
      </c>
    </row>
    <row r="168" spans="1:1" x14ac:dyDescent="0.25">
      <c r="A168" t="s">
        <v>405</v>
      </c>
    </row>
    <row r="169" spans="1:1" x14ac:dyDescent="0.25">
      <c r="A169" t="s">
        <v>406</v>
      </c>
    </row>
    <row r="170" spans="1:1" x14ac:dyDescent="0.25">
      <c r="A170" t="s">
        <v>407</v>
      </c>
    </row>
    <row r="171" spans="1:1" x14ac:dyDescent="0.25">
      <c r="A171" t="s">
        <v>408</v>
      </c>
    </row>
    <row r="172" spans="1:1" x14ac:dyDescent="0.25">
      <c r="A172" t="s">
        <v>409</v>
      </c>
    </row>
    <row r="173" spans="1:1" x14ac:dyDescent="0.25">
      <c r="A173" t="s">
        <v>410</v>
      </c>
    </row>
    <row r="174" spans="1:1" x14ac:dyDescent="0.25">
      <c r="A174" t="s">
        <v>411</v>
      </c>
    </row>
    <row r="175" spans="1:1" x14ac:dyDescent="0.25">
      <c r="A175" t="s">
        <v>412</v>
      </c>
    </row>
    <row r="176" spans="1:1" x14ac:dyDescent="0.25">
      <c r="A176" t="s">
        <v>413</v>
      </c>
    </row>
    <row r="177" spans="1:1" x14ac:dyDescent="0.25">
      <c r="A177" t="s">
        <v>414</v>
      </c>
    </row>
    <row r="178" spans="1:1" x14ac:dyDescent="0.25">
      <c r="A178" t="s">
        <v>415</v>
      </c>
    </row>
    <row r="179" spans="1:1" x14ac:dyDescent="0.25">
      <c r="A179" t="s">
        <v>416</v>
      </c>
    </row>
    <row r="180" spans="1:1" x14ac:dyDescent="0.25">
      <c r="A180" t="s">
        <v>417</v>
      </c>
    </row>
    <row r="181" spans="1:1" x14ac:dyDescent="0.25">
      <c r="A181" t="s">
        <v>418</v>
      </c>
    </row>
    <row r="182" spans="1:1" x14ac:dyDescent="0.25">
      <c r="A182" t="s">
        <v>419</v>
      </c>
    </row>
    <row r="183" spans="1:1" x14ac:dyDescent="0.25">
      <c r="A183" t="s">
        <v>420</v>
      </c>
    </row>
    <row r="184" spans="1:1" x14ac:dyDescent="0.25">
      <c r="A184" t="s">
        <v>421</v>
      </c>
    </row>
    <row r="185" spans="1:1" x14ac:dyDescent="0.25">
      <c r="A185" t="s">
        <v>422</v>
      </c>
    </row>
    <row r="186" spans="1:1" x14ac:dyDescent="0.25">
      <c r="A186" t="s">
        <v>423</v>
      </c>
    </row>
    <row r="187" spans="1:1" x14ac:dyDescent="0.25">
      <c r="A187" t="s">
        <v>424</v>
      </c>
    </row>
    <row r="188" spans="1:1" x14ac:dyDescent="0.25">
      <c r="A188" t="s">
        <v>425</v>
      </c>
    </row>
    <row r="189" spans="1:1" x14ac:dyDescent="0.25">
      <c r="A189" t="s">
        <v>426</v>
      </c>
    </row>
    <row r="190" spans="1:1" x14ac:dyDescent="0.25">
      <c r="A190" t="s">
        <v>427</v>
      </c>
    </row>
    <row r="191" spans="1:1" x14ac:dyDescent="0.25">
      <c r="A191" t="s">
        <v>428</v>
      </c>
    </row>
    <row r="192" spans="1:1" x14ac:dyDescent="0.25">
      <c r="A192" t="s">
        <v>429</v>
      </c>
    </row>
    <row r="193" spans="1:1" x14ac:dyDescent="0.25">
      <c r="A193" t="s">
        <v>430</v>
      </c>
    </row>
    <row r="194" spans="1:1" x14ac:dyDescent="0.25">
      <c r="A194" t="s">
        <v>431</v>
      </c>
    </row>
    <row r="195" spans="1:1" x14ac:dyDescent="0.25">
      <c r="A195" t="s">
        <v>432</v>
      </c>
    </row>
    <row r="196" spans="1:1" x14ac:dyDescent="0.25">
      <c r="A196" t="s">
        <v>433</v>
      </c>
    </row>
    <row r="197" spans="1:1" x14ac:dyDescent="0.25">
      <c r="A197" t="s">
        <v>434</v>
      </c>
    </row>
    <row r="198" spans="1:1" x14ac:dyDescent="0.25">
      <c r="A198" t="s">
        <v>435</v>
      </c>
    </row>
    <row r="199" spans="1:1" x14ac:dyDescent="0.25">
      <c r="A199" t="s">
        <v>436</v>
      </c>
    </row>
    <row r="200" spans="1:1" x14ac:dyDescent="0.25">
      <c r="A200" t="s">
        <v>214</v>
      </c>
    </row>
    <row r="201" spans="1:1" x14ac:dyDescent="0.25">
      <c r="A201" t="s">
        <v>437</v>
      </c>
    </row>
    <row r="202" spans="1:1" x14ac:dyDescent="0.25">
      <c r="A202" t="s">
        <v>438</v>
      </c>
    </row>
    <row r="203" spans="1:1" x14ac:dyDescent="0.25">
      <c r="A203" t="s">
        <v>439</v>
      </c>
    </row>
    <row r="204" spans="1:1" x14ac:dyDescent="0.25">
      <c r="A204" t="s">
        <v>440</v>
      </c>
    </row>
    <row r="205" spans="1:1" x14ac:dyDescent="0.25">
      <c r="A205" t="s">
        <v>441</v>
      </c>
    </row>
    <row r="206" spans="1:1" x14ac:dyDescent="0.25">
      <c r="A206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sliders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Kudimov</dc:creator>
  <cp:lastModifiedBy>Михаил Кудимов</cp:lastModifiedBy>
  <dcterms:created xsi:type="dcterms:W3CDTF">2023-01-21T19:53:52Z</dcterms:created>
  <dcterms:modified xsi:type="dcterms:W3CDTF">2023-01-22T05:43:33Z</dcterms:modified>
</cp:coreProperties>
</file>