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p\GitRepos\VoiceRecognition\doc\excel\"/>
    </mc:Choice>
  </mc:AlternateContent>
  <bookViews>
    <workbookView xWindow="0" yWindow="0" windowWidth="20490" windowHeight="693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G4" i="1"/>
  <c r="H21" i="1" l="1"/>
  <c r="H22" i="1"/>
  <c r="H23" i="1"/>
  <c r="H24" i="1"/>
  <c r="H25" i="1"/>
  <c r="H26" i="1"/>
  <c r="H27" i="1"/>
  <c r="H28" i="1"/>
  <c r="H29" i="1"/>
  <c r="H30" i="1"/>
  <c r="H31" i="1"/>
  <c r="H20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G25" i="1"/>
  <c r="G26" i="1"/>
  <c r="G27" i="1"/>
  <c r="G28" i="1"/>
  <c r="G29" i="1"/>
  <c r="G30" i="1"/>
  <c r="G31" i="1"/>
  <c r="G13" i="1" l="1"/>
  <c r="G14" i="1"/>
  <c r="G15" i="1"/>
  <c r="G22" i="1" l="1"/>
  <c r="G23" i="1"/>
  <c r="G24" i="1"/>
  <c r="G21" i="1"/>
  <c r="G20" i="1"/>
  <c r="G6" i="1"/>
  <c r="G7" i="1"/>
  <c r="G8" i="1"/>
  <c r="G9" i="1"/>
  <c r="G10" i="1"/>
  <c r="G16" i="1" s="1"/>
  <c r="G11" i="1"/>
  <c r="G12" i="1"/>
  <c r="G5" i="1"/>
</calcChain>
</file>

<file path=xl/sharedStrings.xml><?xml version="1.0" encoding="utf-8"?>
<sst xmlns="http://schemas.openxmlformats.org/spreadsheetml/2006/main" count="36" uniqueCount="23">
  <si>
    <t>Nazwa nagrania</t>
  </si>
  <si>
    <t>Ilość słów do wykrycia</t>
  </si>
  <si>
    <t>True positive</t>
  </si>
  <si>
    <t>False positive</t>
  </si>
  <si>
    <t>wszystko_JP</t>
  </si>
  <si>
    <t>Próg podobieństwa</t>
  </si>
  <si>
    <t>wszystko_JP2</t>
  </si>
  <si>
    <t>True positive [%]</t>
  </si>
  <si>
    <t>fotel_x3_JP</t>
  </si>
  <si>
    <t>ksiazka_x3_JP</t>
  </si>
  <si>
    <t>krzeslo_x3_JP</t>
  </si>
  <si>
    <t>ksiazka_x5_MK_laud</t>
  </si>
  <si>
    <t>ksiazka_x5_MK</t>
  </si>
  <si>
    <t>ksiazka_x4_2_MK</t>
  </si>
  <si>
    <t>ksiazka_x4_fotel_x1_MK_laud</t>
  </si>
  <si>
    <t>ksiazka_krzeslo_fotel_MK_3</t>
  </si>
  <si>
    <t>ksiazka_krzeslo_fotel_MK_2</t>
  </si>
  <si>
    <t>ksiazka_krzeslo_fotel_MK</t>
  </si>
  <si>
    <t>wyraźne, czyste powtózenia</t>
  </si>
  <si>
    <t>cichsze nagranie</t>
  </si>
  <si>
    <t>Uwagi</t>
  </si>
  <si>
    <t>ŚREDNIA [%]:</t>
  </si>
  <si>
    <t>False positive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</si>
</sst>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abSelected="1" topLeftCell="B18" workbookViewId="0">
      <selection activeCell="G32" sqref="G32:H32"/>
    </sheetView>
  </sheetViews>
  <sheetFormatPr defaultRowHeight="15" x14ac:dyDescent="0.25"/>
  <cols>
    <col min="1" max="1" width="4.42578125" customWidth="1"/>
    <col min="2" max="2" width="19.85546875" customWidth="1"/>
    <col min="3" max="3" width="38.42578125" customWidth="1"/>
    <col min="4" max="4" width="22.42578125" customWidth="1"/>
    <col min="5" max="5" width="16.28515625" customWidth="1"/>
    <col min="6" max="6" width="15.7109375" customWidth="1"/>
    <col min="7" max="7" width="15.42578125" customWidth="1"/>
    <col min="8" max="8" width="18.140625" customWidth="1"/>
  </cols>
  <sheetData>
    <row r="3" spans="1:9" x14ac:dyDescent="0.25">
      <c r="A3" s="1"/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7</v>
      </c>
      <c r="H3" s="5" t="s">
        <v>22</v>
      </c>
      <c r="I3" s="1" t="s">
        <v>20</v>
      </c>
    </row>
    <row r="4" spans="1:9" x14ac:dyDescent="0.25">
      <c r="A4" s="1"/>
      <c r="B4" s="1">
        <v>0.85</v>
      </c>
      <c r="C4" s="1" t="s">
        <v>4</v>
      </c>
      <c r="D4" s="1">
        <v>4</v>
      </c>
      <c r="E4" s="1">
        <v>1</v>
      </c>
      <c r="F4" s="1">
        <v>0</v>
      </c>
      <c r="G4" s="5">
        <f>E4/D4*100</f>
        <v>25</v>
      </c>
      <c r="H4" s="5">
        <f>F4/D4*100</f>
        <v>0</v>
      </c>
    </row>
    <row r="5" spans="1:9" x14ac:dyDescent="0.25">
      <c r="A5" s="1"/>
      <c r="B5" s="1"/>
      <c r="C5" s="2" t="s">
        <v>6</v>
      </c>
      <c r="D5" s="2">
        <v>4</v>
      </c>
      <c r="E5" s="2">
        <v>2</v>
      </c>
      <c r="F5" s="2">
        <v>1</v>
      </c>
      <c r="G5" s="1">
        <f>E5/D5*100</f>
        <v>50</v>
      </c>
      <c r="H5" s="5">
        <f t="shared" ref="H5:H15" si="0">F5/D5*100</f>
        <v>25</v>
      </c>
    </row>
    <row r="6" spans="1:9" x14ac:dyDescent="0.25">
      <c r="A6" s="1"/>
      <c r="B6" s="1"/>
      <c r="C6" s="2" t="s">
        <v>8</v>
      </c>
      <c r="D6" s="2">
        <v>3</v>
      </c>
      <c r="E6" s="2">
        <v>1</v>
      </c>
      <c r="F6" s="2">
        <v>2</v>
      </c>
      <c r="G6" s="7">
        <f t="shared" ref="G6:G16" si="1">E6/D6*100</f>
        <v>33.333333333333329</v>
      </c>
      <c r="H6" s="6">
        <f t="shared" si="0"/>
        <v>66.666666666666657</v>
      </c>
    </row>
    <row r="7" spans="1:9" x14ac:dyDescent="0.25">
      <c r="A7" s="1"/>
      <c r="B7" s="1"/>
      <c r="C7" s="2" t="s">
        <v>9</v>
      </c>
      <c r="D7" s="2">
        <v>3</v>
      </c>
      <c r="E7" s="2">
        <v>1</v>
      </c>
      <c r="F7" s="2">
        <v>0</v>
      </c>
      <c r="G7" s="7">
        <f t="shared" si="1"/>
        <v>33.333333333333329</v>
      </c>
      <c r="H7" s="5">
        <f t="shared" si="0"/>
        <v>0</v>
      </c>
    </row>
    <row r="8" spans="1:9" x14ac:dyDescent="0.25">
      <c r="A8" s="1"/>
      <c r="B8" s="1"/>
      <c r="C8" s="2" t="s">
        <v>10</v>
      </c>
      <c r="D8" s="2">
        <v>3</v>
      </c>
      <c r="E8" s="2">
        <v>1</v>
      </c>
      <c r="F8" s="2">
        <v>0</v>
      </c>
      <c r="G8" s="7">
        <f t="shared" si="1"/>
        <v>33.333333333333329</v>
      </c>
      <c r="H8" s="5">
        <f t="shared" si="0"/>
        <v>0</v>
      </c>
    </row>
    <row r="9" spans="1:9" x14ac:dyDescent="0.25">
      <c r="A9" s="1"/>
      <c r="B9" s="1"/>
      <c r="C9" s="3" t="s">
        <v>11</v>
      </c>
      <c r="D9" s="3">
        <v>5</v>
      </c>
      <c r="E9" s="3">
        <v>5</v>
      </c>
      <c r="F9" s="3">
        <v>0</v>
      </c>
      <c r="G9" s="1">
        <f t="shared" si="1"/>
        <v>100</v>
      </c>
      <c r="H9" s="5">
        <f t="shared" si="0"/>
        <v>0</v>
      </c>
      <c r="I9" s="5" t="s">
        <v>18</v>
      </c>
    </row>
    <row r="10" spans="1:9" x14ac:dyDescent="0.25">
      <c r="A10" s="1"/>
      <c r="B10" s="1"/>
      <c r="C10" s="3" t="s">
        <v>12</v>
      </c>
      <c r="D10" s="3">
        <v>5</v>
      </c>
      <c r="E10" s="8">
        <v>1</v>
      </c>
      <c r="F10" s="8">
        <v>2</v>
      </c>
      <c r="G10" s="8">
        <f t="shared" si="1"/>
        <v>20</v>
      </c>
      <c r="H10" s="5">
        <f t="shared" si="0"/>
        <v>40</v>
      </c>
      <c r="I10" s="5" t="s">
        <v>19</v>
      </c>
    </row>
    <row r="11" spans="1:9" x14ac:dyDescent="0.25">
      <c r="A11" s="1"/>
      <c r="B11" s="1"/>
      <c r="C11" s="3" t="s">
        <v>13</v>
      </c>
      <c r="D11" s="3">
        <v>4</v>
      </c>
      <c r="E11" s="3">
        <v>2</v>
      </c>
      <c r="F11" s="3">
        <v>0</v>
      </c>
      <c r="G11" s="1">
        <f t="shared" si="1"/>
        <v>50</v>
      </c>
      <c r="H11" s="5">
        <f t="shared" si="0"/>
        <v>0</v>
      </c>
    </row>
    <row r="12" spans="1:9" x14ac:dyDescent="0.25">
      <c r="A12" s="1"/>
      <c r="B12" s="1"/>
      <c r="C12" s="3" t="s">
        <v>14</v>
      </c>
      <c r="D12" s="3">
        <v>5</v>
      </c>
      <c r="E12" s="3">
        <v>5</v>
      </c>
      <c r="F12" s="3">
        <v>0</v>
      </c>
      <c r="G12" s="1">
        <f t="shared" si="1"/>
        <v>100</v>
      </c>
      <c r="H12" s="5">
        <f t="shared" si="0"/>
        <v>0</v>
      </c>
    </row>
    <row r="13" spans="1:9" x14ac:dyDescent="0.25">
      <c r="A13" s="1"/>
      <c r="B13" s="1"/>
      <c r="C13" s="3" t="s">
        <v>15</v>
      </c>
      <c r="D13" s="3">
        <v>3</v>
      </c>
      <c r="E13" s="3">
        <v>0</v>
      </c>
      <c r="F13" s="3">
        <v>2</v>
      </c>
      <c r="G13" s="3">
        <f>E13/D13*100</f>
        <v>0</v>
      </c>
      <c r="H13" s="6">
        <f t="shared" si="0"/>
        <v>66.666666666666657</v>
      </c>
    </row>
    <row r="14" spans="1:9" x14ac:dyDescent="0.25">
      <c r="A14" s="1"/>
      <c r="C14" s="3" t="s">
        <v>16</v>
      </c>
      <c r="D14" s="3">
        <v>3</v>
      </c>
      <c r="E14" s="3">
        <v>1</v>
      </c>
      <c r="F14" s="3">
        <v>3</v>
      </c>
      <c r="G14" s="7">
        <f>E14/D14*100</f>
        <v>33.333333333333329</v>
      </c>
      <c r="H14" s="5">
        <f t="shared" si="0"/>
        <v>100</v>
      </c>
    </row>
    <row r="15" spans="1:9" x14ac:dyDescent="0.25">
      <c r="A15" s="1"/>
      <c r="C15" s="3" t="s">
        <v>17</v>
      </c>
      <c r="D15" s="3">
        <v>3</v>
      </c>
      <c r="E15" s="3">
        <v>0</v>
      </c>
      <c r="F15" s="3">
        <v>4</v>
      </c>
      <c r="G15" s="3">
        <f>E15/D15*100</f>
        <v>0</v>
      </c>
      <c r="H15" s="6">
        <f t="shared" si="0"/>
        <v>133.33333333333331</v>
      </c>
    </row>
    <row r="16" spans="1:9" x14ac:dyDescent="0.25">
      <c r="A16" s="1"/>
      <c r="F16" t="s">
        <v>21</v>
      </c>
      <c r="G16" s="6">
        <f>AVERAGE(G4:G15)</f>
        <v>39.861111111111107</v>
      </c>
      <c r="H16" s="6">
        <f>AVERAGE(H4:H15)</f>
        <v>35.972222222222221</v>
      </c>
    </row>
    <row r="17" spans="1:8" x14ac:dyDescent="0.25">
      <c r="A17" s="1"/>
      <c r="H17" s="9"/>
    </row>
    <row r="18" spans="1:8" x14ac:dyDescent="0.25">
      <c r="A18" s="1"/>
      <c r="H18" s="9"/>
    </row>
    <row r="19" spans="1:8" x14ac:dyDescent="0.25">
      <c r="A19" s="1"/>
      <c r="B19" s="1"/>
      <c r="C19" s="1"/>
      <c r="D19" s="1"/>
      <c r="E19" s="1"/>
      <c r="F19" s="1"/>
      <c r="G19" s="1"/>
      <c r="H19" s="9"/>
    </row>
    <row r="20" spans="1:8" x14ac:dyDescent="0.25">
      <c r="A20" s="1"/>
      <c r="B20" s="1">
        <v>0.8</v>
      </c>
      <c r="C20" s="2" t="s">
        <v>4</v>
      </c>
      <c r="D20" s="2">
        <v>4</v>
      </c>
      <c r="E20" s="2">
        <v>2</v>
      </c>
      <c r="F20" s="2">
        <v>3</v>
      </c>
      <c r="G20" s="1">
        <f>E20/D20*100</f>
        <v>50</v>
      </c>
      <c r="H20" s="5">
        <f>F20/D20*100</f>
        <v>75</v>
      </c>
    </row>
    <row r="21" spans="1:8" x14ac:dyDescent="0.25">
      <c r="A21" s="1"/>
      <c r="B21" s="1"/>
      <c r="C21" s="2" t="s">
        <v>6</v>
      </c>
      <c r="D21" s="2">
        <v>4</v>
      </c>
      <c r="E21" s="2">
        <v>3</v>
      </c>
      <c r="F21" s="2">
        <v>4</v>
      </c>
      <c r="G21" s="1">
        <f>E21/D21*100</f>
        <v>75</v>
      </c>
      <c r="H21" s="5">
        <f t="shared" ref="H21:H31" si="2">F21/D21*100</f>
        <v>100</v>
      </c>
    </row>
    <row r="22" spans="1:8" x14ac:dyDescent="0.25">
      <c r="A22" s="1"/>
      <c r="B22" s="1"/>
      <c r="C22" s="2" t="s">
        <v>8</v>
      </c>
      <c r="D22" s="2">
        <v>3</v>
      </c>
      <c r="E22" s="2">
        <v>1</v>
      </c>
      <c r="F22" s="2">
        <v>3</v>
      </c>
      <c r="G22" s="7">
        <f t="shared" ref="G22:G32" si="3">E22/D22*100</f>
        <v>33.333333333333329</v>
      </c>
      <c r="H22" s="5">
        <f t="shared" si="2"/>
        <v>100</v>
      </c>
    </row>
    <row r="23" spans="1:8" x14ac:dyDescent="0.25">
      <c r="A23" s="1"/>
      <c r="B23" s="1"/>
      <c r="C23" s="2" t="s">
        <v>9</v>
      </c>
      <c r="D23" s="2">
        <v>3</v>
      </c>
      <c r="E23" s="2">
        <v>1</v>
      </c>
      <c r="F23" s="2">
        <v>0</v>
      </c>
      <c r="G23" s="7">
        <f t="shared" si="3"/>
        <v>33.333333333333329</v>
      </c>
      <c r="H23" s="5">
        <f t="shared" si="2"/>
        <v>0</v>
      </c>
    </row>
    <row r="24" spans="1:8" x14ac:dyDescent="0.25">
      <c r="B24" s="1"/>
      <c r="C24" s="2" t="s">
        <v>10</v>
      </c>
      <c r="D24" s="1">
        <v>3</v>
      </c>
      <c r="E24" s="1">
        <v>1</v>
      </c>
      <c r="F24" s="1">
        <v>1</v>
      </c>
      <c r="G24" s="7">
        <f t="shared" si="3"/>
        <v>33.333333333333329</v>
      </c>
      <c r="H24" s="6">
        <f t="shared" si="2"/>
        <v>33.333333333333329</v>
      </c>
    </row>
    <row r="25" spans="1:8" x14ac:dyDescent="0.25">
      <c r="C25" s="5" t="s">
        <v>11</v>
      </c>
      <c r="D25" s="5">
        <v>5</v>
      </c>
      <c r="E25" s="2">
        <v>5</v>
      </c>
      <c r="F25" s="2">
        <v>0</v>
      </c>
      <c r="G25" s="7">
        <f t="shared" si="3"/>
        <v>100</v>
      </c>
      <c r="H25" s="5">
        <f t="shared" si="2"/>
        <v>0</v>
      </c>
    </row>
    <row r="26" spans="1:8" x14ac:dyDescent="0.25">
      <c r="C26" s="5" t="s">
        <v>12</v>
      </c>
      <c r="D26" s="5">
        <v>5</v>
      </c>
      <c r="E26" s="2">
        <v>1</v>
      </c>
      <c r="F26" s="2">
        <v>5</v>
      </c>
      <c r="G26" s="7">
        <f t="shared" si="3"/>
        <v>20</v>
      </c>
      <c r="H26" s="5">
        <f t="shared" si="2"/>
        <v>100</v>
      </c>
    </row>
    <row r="27" spans="1:8" x14ac:dyDescent="0.25">
      <c r="C27" s="5" t="s">
        <v>13</v>
      </c>
      <c r="D27" s="5">
        <v>4</v>
      </c>
      <c r="E27" s="2">
        <v>1</v>
      </c>
      <c r="F27" s="2">
        <v>2</v>
      </c>
      <c r="G27" s="7">
        <f t="shared" si="3"/>
        <v>25</v>
      </c>
      <c r="H27" s="5">
        <f t="shared" si="2"/>
        <v>50</v>
      </c>
    </row>
    <row r="28" spans="1:8" x14ac:dyDescent="0.25">
      <c r="C28" s="5" t="s">
        <v>14</v>
      </c>
      <c r="D28" s="5">
        <v>5</v>
      </c>
      <c r="E28" s="2">
        <v>5</v>
      </c>
      <c r="F28" s="2">
        <v>2</v>
      </c>
      <c r="G28" s="7">
        <f t="shared" si="3"/>
        <v>100</v>
      </c>
      <c r="H28" s="5">
        <f t="shared" si="2"/>
        <v>40</v>
      </c>
    </row>
    <row r="29" spans="1:8" x14ac:dyDescent="0.25">
      <c r="C29" s="5" t="s">
        <v>15</v>
      </c>
      <c r="D29" s="5">
        <v>3</v>
      </c>
      <c r="E29" s="2">
        <v>3</v>
      </c>
      <c r="F29" s="2">
        <v>4</v>
      </c>
      <c r="G29" s="7">
        <f>E29/D29*100</f>
        <v>100</v>
      </c>
      <c r="H29" s="6">
        <f t="shared" si="2"/>
        <v>133.33333333333331</v>
      </c>
    </row>
    <row r="30" spans="1:8" x14ac:dyDescent="0.25">
      <c r="C30" s="5" t="s">
        <v>16</v>
      </c>
      <c r="D30" s="5">
        <v>3</v>
      </c>
      <c r="E30" s="2">
        <v>1</v>
      </c>
      <c r="F30" s="2">
        <v>5</v>
      </c>
      <c r="G30" s="7">
        <f>E30/D30*100</f>
        <v>33.333333333333329</v>
      </c>
      <c r="H30" s="6">
        <f t="shared" si="2"/>
        <v>166.66666666666669</v>
      </c>
    </row>
    <row r="31" spans="1:8" x14ac:dyDescent="0.25">
      <c r="C31" s="5" t="s">
        <v>17</v>
      </c>
      <c r="D31" s="5">
        <v>3</v>
      </c>
      <c r="E31" s="2">
        <v>2</v>
      </c>
      <c r="F31" s="2">
        <v>9</v>
      </c>
      <c r="G31" s="7">
        <f>E31/D31*100</f>
        <v>66.666666666666657</v>
      </c>
      <c r="H31" s="5">
        <f t="shared" si="2"/>
        <v>300</v>
      </c>
    </row>
    <row r="32" spans="1:8" x14ac:dyDescent="0.25">
      <c r="F32" s="4" t="s">
        <v>21</v>
      </c>
      <c r="G32" s="6">
        <f>AVERAGE(G20:G31)</f>
        <v>55.833333333333336</v>
      </c>
      <c r="H32" s="6">
        <f>AVERAGE(H20:H31)</f>
        <v>91.527777777777771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Piątek</dc:creator>
  <cp:lastModifiedBy>Joanna Piątek</cp:lastModifiedBy>
  <dcterms:created xsi:type="dcterms:W3CDTF">2017-01-25T15:33:14Z</dcterms:created>
  <dcterms:modified xsi:type="dcterms:W3CDTF">2017-01-26T07:45:09Z</dcterms:modified>
</cp:coreProperties>
</file>