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yers"/>
    <sheet r:id="rId2" sheetId="2" name="Teams"/>
  </sheets>
  <calcPr fullCalcOnLoad="1"/>
</workbook>
</file>

<file path=xl/sharedStrings.xml><?xml version="1.0" encoding="utf-8"?>
<sst xmlns="http://schemas.openxmlformats.org/spreadsheetml/2006/main" count="41" uniqueCount="31">
  <si>
    <t>Team ID</t>
  </si>
  <si>
    <t>Team Name</t>
  </si>
  <si>
    <t>Team Average</t>
  </si>
  <si>
    <t>Team Handicap</t>
  </si>
  <si>
    <t>Games Won</t>
  </si>
  <si>
    <t>Games Lost</t>
  </si>
  <si>
    <t>Scratch Total</t>
  </si>
  <si>
    <t>Total + Handicap</t>
  </si>
  <si>
    <t>Jeter boyz</t>
  </si>
  <si>
    <t>The Have Toos</t>
  </si>
  <si>
    <t>AJ + SLUTS</t>
  </si>
  <si>
    <t>ID</t>
  </si>
  <si>
    <t>Name</t>
  </si>
  <si>
    <t>Week #</t>
  </si>
  <si>
    <t>AVG</t>
  </si>
  <si>
    <t>Handicap</t>
  </si>
  <si>
    <t>Game 1</t>
  </si>
  <si>
    <t>Game 2</t>
  </si>
  <si>
    <t>Game 3</t>
  </si>
  <si>
    <t>Game 4</t>
  </si>
  <si>
    <t>Game 5</t>
  </si>
  <si>
    <t>Jeter Boyz</t>
  </si>
  <si>
    <t>Alex Jeter</t>
  </si>
  <si>
    <t>Mathew Jeter</t>
  </si>
  <si>
    <t>James Jeter</t>
  </si>
  <si>
    <t>Gabe Menocal</t>
  </si>
  <si>
    <t>Allen Garcia</t>
  </si>
  <si>
    <t>Andrew Garcia</t>
  </si>
  <si>
    <t>Wendy Vargo</t>
  </si>
  <si>
    <t>Denise Christensen</t>
  </si>
  <si>
    <t>Alvin Jardin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</si>
</sst>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6" width="7.576428571428571" customWidth="1" bestFit="1"/>
    <col min="2" max="2" style="7" width="11.862142857142858" customWidth="1" bestFit="1"/>
    <col min="3" max="3" style="6" width="4.005" customWidth="1" bestFit="1"/>
    <col min="4" max="4" style="7" width="19.433571428571426" customWidth="1" bestFit="1"/>
    <col min="5" max="5" style="12" width="9.576428571428572" customWidth="1" bestFit="1"/>
    <col min="6" max="6" style="12" width="7.005" customWidth="1" bestFit="1"/>
    <col min="7" max="7" style="12" width="7.147857142857143" customWidth="1" bestFit="1"/>
    <col min="8" max="8" style="12" width="7.147857142857143" customWidth="1" bestFit="1"/>
    <col min="9" max="9" style="12" width="7.719285714285714" customWidth="1" bestFit="1"/>
    <col min="10" max="10" style="12" width="8.576428571428572" customWidth="1" bestFit="1"/>
    <col min="11" max="11" style="7" width="10.005" customWidth="1" bestFit="1"/>
    <col min="12" max="12" style="7" width="9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11</v>
      </c>
      <c r="D1" s="2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9" t="s">
        <v>19</v>
      </c>
      <c r="L1" s="9" t="s">
        <v>20</v>
      </c>
    </row>
    <row x14ac:dyDescent="0.25" r="2" customHeight="1" ht="18.75">
      <c r="A2" s="5">
        <v>1</v>
      </c>
      <c r="B2" s="2" t="s">
        <v>21</v>
      </c>
      <c r="C2" s="5">
        <v>1</v>
      </c>
      <c r="D2" s="2" t="s">
        <v>22</v>
      </c>
      <c r="E2" s="10">
        <v>1</v>
      </c>
      <c r="F2" s="10">
        <v>186</v>
      </c>
      <c r="G2" s="10">
        <f>ROUND((230 - F2) * 0.8,0)</f>
      </c>
      <c r="H2" s="10">
        <v>150</v>
      </c>
      <c r="I2" s="10">
        <v>190</v>
      </c>
      <c r="J2" s="10">
        <v>203</v>
      </c>
      <c r="K2" s="11">
        <v>123</v>
      </c>
      <c r="L2" s="11">
        <v>189</v>
      </c>
    </row>
    <row x14ac:dyDescent="0.25" r="3" customHeight="1" ht="18.75">
      <c r="A3" s="5">
        <v>1</v>
      </c>
      <c r="B3" s="2" t="s">
        <v>21</v>
      </c>
      <c r="C3" s="5">
        <v>2</v>
      </c>
      <c r="D3" s="2" t="s">
        <v>23</v>
      </c>
      <c r="E3" s="10">
        <f>E2</f>
      </c>
      <c r="F3" s="10">
        <v>170</v>
      </c>
      <c r="G3" s="10">
        <f>ROUND((230 - F3) * 0.8,0)</f>
      </c>
      <c r="H3" s="10">
        <v>300</v>
      </c>
      <c r="I3" s="10">
        <v>300</v>
      </c>
      <c r="J3" s="10">
        <v>300</v>
      </c>
      <c r="K3" s="11">
        <v>250</v>
      </c>
      <c r="L3" s="11">
        <v>300</v>
      </c>
    </row>
    <row x14ac:dyDescent="0.25" r="4" customHeight="1" ht="18.75">
      <c r="A4" s="5">
        <v>1</v>
      </c>
      <c r="B4" s="2" t="s">
        <v>21</v>
      </c>
      <c r="C4" s="5">
        <v>3</v>
      </c>
      <c r="D4" s="2" t="s">
        <v>24</v>
      </c>
      <c r="E4" s="10">
        <f>E3</f>
      </c>
      <c r="F4" s="10">
        <v>150</v>
      </c>
      <c r="G4" s="10">
        <f>ROUND((230 - F4) * 0.8,0)</f>
      </c>
      <c r="H4" s="10">
        <v>160</v>
      </c>
      <c r="I4" s="10">
        <v>160</v>
      </c>
      <c r="J4" s="10">
        <v>160</v>
      </c>
      <c r="K4" s="11">
        <v>250</v>
      </c>
      <c r="L4" s="11">
        <v>187</v>
      </c>
    </row>
    <row x14ac:dyDescent="0.25" r="5" customHeight="1" ht="18.75">
      <c r="A5" s="5">
        <v>2</v>
      </c>
      <c r="B5" s="2" t="s">
        <v>9</v>
      </c>
      <c r="C5" s="5">
        <v>4</v>
      </c>
      <c r="D5" s="2" t="s">
        <v>25</v>
      </c>
      <c r="E5" s="10">
        <f>E4</f>
      </c>
      <c r="F5" s="10">
        <v>203</v>
      </c>
      <c r="G5" s="10">
        <f>ROUND((230 - F5) * 0.8,0)</f>
      </c>
      <c r="H5" s="10">
        <v>195</v>
      </c>
      <c r="I5" s="10">
        <v>159</v>
      </c>
      <c r="J5" s="10">
        <v>300</v>
      </c>
      <c r="K5" s="11">
        <v>145</v>
      </c>
      <c r="L5" s="11">
        <v>125</v>
      </c>
    </row>
    <row x14ac:dyDescent="0.25" r="6" customHeight="1" ht="18.75">
      <c r="A6" s="5">
        <v>2</v>
      </c>
      <c r="B6" s="2" t="s">
        <v>9</v>
      </c>
      <c r="C6" s="5">
        <v>5</v>
      </c>
      <c r="D6" s="2" t="s">
        <v>26</v>
      </c>
      <c r="E6" s="10">
        <f>E5</f>
      </c>
      <c r="F6" s="10">
        <v>135</v>
      </c>
      <c r="G6" s="10">
        <f>ROUND((230 - F6) * 0.8,0)</f>
      </c>
      <c r="H6" s="10">
        <v>222</v>
      </c>
      <c r="I6" s="10">
        <v>213</v>
      </c>
      <c r="J6" s="10">
        <v>142</v>
      </c>
      <c r="K6" s="11">
        <v>123</v>
      </c>
      <c r="L6" s="11">
        <v>231</v>
      </c>
    </row>
    <row x14ac:dyDescent="0.25" r="7" customHeight="1" ht="18.75">
      <c r="A7" s="5">
        <v>2</v>
      </c>
      <c r="B7" s="2" t="s">
        <v>9</v>
      </c>
      <c r="C7" s="5">
        <v>6</v>
      </c>
      <c r="D7" s="2" t="s">
        <v>27</v>
      </c>
      <c r="E7" s="10">
        <f>E6</f>
      </c>
      <c r="F7" s="10">
        <v>162</v>
      </c>
      <c r="G7" s="10">
        <f>ROUND((230 - F7) * 0.8,0)</f>
      </c>
      <c r="H7" s="10">
        <v>205</v>
      </c>
      <c r="I7" s="10">
        <v>165</v>
      </c>
      <c r="J7" s="10">
        <v>265</v>
      </c>
      <c r="K7" s="11">
        <v>126</v>
      </c>
      <c r="L7" s="11">
        <v>185</v>
      </c>
    </row>
    <row x14ac:dyDescent="0.25" r="8" customHeight="1" ht="18.75">
      <c r="A8" s="5">
        <v>3</v>
      </c>
      <c r="B8" s="2" t="s">
        <v>10</v>
      </c>
      <c r="C8" s="5">
        <v>7</v>
      </c>
      <c r="D8" s="2" t="s">
        <v>28</v>
      </c>
      <c r="E8" s="10">
        <f>E7</f>
      </c>
      <c r="F8" s="10">
        <v>188</v>
      </c>
      <c r="G8" s="10">
        <f>ROUND((230 - F8) * 0.8,0)</f>
      </c>
      <c r="H8" s="10">
        <v>195</v>
      </c>
      <c r="I8" s="10">
        <v>255</v>
      </c>
      <c r="J8" s="10">
        <v>300</v>
      </c>
      <c r="K8" s="11">
        <v>234</v>
      </c>
      <c r="L8" s="11">
        <v>213</v>
      </c>
    </row>
    <row x14ac:dyDescent="0.25" r="9" customHeight="1" ht="18.75">
      <c r="A9" s="5">
        <v>3</v>
      </c>
      <c r="B9" s="2" t="s">
        <v>10</v>
      </c>
      <c r="C9" s="5">
        <v>8</v>
      </c>
      <c r="D9" s="2" t="s">
        <v>29</v>
      </c>
      <c r="E9" s="10">
        <f>E8</f>
      </c>
      <c r="F9" s="10">
        <v>162</v>
      </c>
      <c r="G9" s="10">
        <f>ROUND((230 - F9) * 0.8,0)</f>
      </c>
      <c r="H9" s="10">
        <v>205</v>
      </c>
      <c r="I9" s="10">
        <v>165</v>
      </c>
      <c r="J9" s="10">
        <v>265</v>
      </c>
      <c r="K9" s="11">
        <v>156</v>
      </c>
      <c r="L9" s="11">
        <v>195</v>
      </c>
    </row>
    <row x14ac:dyDescent="0.25" r="10" customHeight="1" ht="18.75">
      <c r="A10" s="5">
        <v>3</v>
      </c>
      <c r="B10" s="2" t="s">
        <v>10</v>
      </c>
      <c r="C10" s="5">
        <v>9</v>
      </c>
      <c r="D10" s="2" t="s">
        <v>30</v>
      </c>
      <c r="E10" s="10">
        <f>E9</f>
      </c>
      <c r="F10" s="10">
        <v>188</v>
      </c>
      <c r="G10" s="10">
        <f>ROUND((230 - F10) * 0.8,0)</f>
      </c>
      <c r="H10" s="10">
        <v>195</v>
      </c>
      <c r="I10" s="10">
        <v>256</v>
      </c>
      <c r="J10" s="10">
        <v>300</v>
      </c>
      <c r="K10" s="11">
        <v>200</v>
      </c>
      <c r="L10" s="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6" width="8.862142857142858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/>
      <c r="B2" s="4"/>
      <c r="C2" s="3"/>
      <c r="D2" s="3"/>
      <c r="E2" s="3"/>
      <c r="F2" s="3"/>
      <c r="G2" s="3"/>
      <c r="H2" s="3"/>
    </row>
    <row x14ac:dyDescent="0.25" r="3" customHeight="1" ht="18.75">
      <c r="A3" s="5">
        <v>1</v>
      </c>
      <c r="B3" s="2" t="s">
        <v>8</v>
      </c>
      <c r="C3" s="5">
        <v>516</v>
      </c>
      <c r="D3" s="5">
        <v>139</v>
      </c>
      <c r="E3" s="5">
        <v>24</v>
      </c>
      <c r="F3" s="5">
        <v>12</v>
      </c>
      <c r="G3" s="5">
        <v>13896</v>
      </c>
      <c r="H3" s="5">
        <v>17685</v>
      </c>
    </row>
    <row x14ac:dyDescent="0.25" r="4" customHeight="1" ht="18.75">
      <c r="A4" s="5">
        <v>2</v>
      </c>
      <c r="B4" s="2" t="s">
        <v>9</v>
      </c>
      <c r="C4" s="5">
        <v>397</v>
      </c>
      <c r="D4" s="5">
        <v>234</v>
      </c>
      <c r="E4" s="5">
        <v>23</v>
      </c>
      <c r="F4" s="5">
        <v>23</v>
      </c>
      <c r="G4" s="5">
        <v>10687</v>
      </c>
      <c r="H4" s="5">
        <v>17119</v>
      </c>
    </row>
    <row x14ac:dyDescent="0.25" r="5" customHeight="1" ht="18.75">
      <c r="A5" s="5">
        <v>3</v>
      </c>
      <c r="B5" s="2" t="s">
        <v>10</v>
      </c>
      <c r="C5" s="5">
        <v>463</v>
      </c>
      <c r="D5" s="5">
        <v>181</v>
      </c>
      <c r="E5" s="5">
        <v>16</v>
      </c>
      <c r="F5" s="5">
        <v>20</v>
      </c>
      <c r="G5" s="5">
        <v>12530</v>
      </c>
      <c r="H5" s="5">
        <v>17303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Players</vt:lpstr>
      <vt:lpstr>Teams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2023-03-15T05:15:31.120Z</dcterms:created>
  <dcterms:modified xsi:type="dcterms:W3CDTF">2023-03-15T05:15:31.120Z</dcterms:modified>
</cp:coreProperties>
</file>