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showInkAnnotation="0" autoCompressPictures="0"/>
  <mc:AlternateContent xmlns:mc="http://schemas.openxmlformats.org/markup-compatibility/2006">
    <mc:Choice Requires="x15">
      <x15ac:absPath xmlns:x15ac="http://schemas.microsoft.com/office/spreadsheetml/2010/11/ac" url="C:\Users\tenoc\OneDrive\Escritorio\"/>
    </mc:Choice>
  </mc:AlternateContent>
  <xr:revisionPtr revIDLastSave="0" documentId="8_{36B8B711-6829-4E5D-B44F-1B881BC1EF83}" xr6:coauthVersionLast="47" xr6:coauthVersionMax="47" xr10:uidLastSave="{00000000-0000-0000-0000-000000000000}"/>
  <bookViews>
    <workbookView xWindow="-108" yWindow="-108" windowWidth="23256" windowHeight="13896" tabRatio="500" activeTab="1" xr2:uid="{00000000-000D-0000-FFFF-FFFF00000000}"/>
  </bookViews>
  <sheets>
    <sheet name="Master Project Schedule" sheetId="1" r:id="rId1"/>
    <sheet name="BLANK - Master Project Schedule" sheetId="8" r:id="rId2"/>
    <sheet name="-Disclaimer-" sheetId="2" r:id="rId3"/>
  </sheets>
  <definedNames>
    <definedName name="_xlnm.Print_Area" localSheetId="1">'BLANK - Master Project Schedule'!$B$1:$I$41</definedName>
    <definedName name="_xlnm.Print_Area" localSheetId="0">'Master Project Schedule'!$B$1:$I$34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8" i="8" l="1"/>
  <c r="H37" i="8"/>
  <c r="H36" i="8"/>
  <c r="H35" i="8"/>
  <c r="H34" i="8"/>
  <c r="H33" i="8"/>
  <c r="H32" i="8"/>
  <c r="H31" i="8"/>
  <c r="H30" i="8"/>
  <c r="H29" i="8"/>
  <c r="H28" i="8"/>
  <c r="H26" i="8"/>
  <c r="H25" i="8"/>
  <c r="H24" i="8"/>
  <c r="H23" i="8"/>
  <c r="H21" i="8"/>
  <c r="H20" i="8"/>
  <c r="H19" i="8"/>
  <c r="H17" i="8"/>
  <c r="H16" i="8"/>
  <c r="H15" i="8"/>
  <c r="H14" i="8"/>
  <c r="H13" i="8"/>
  <c r="H12" i="8"/>
  <c r="H11" i="8"/>
  <c r="H10" i="8"/>
  <c r="H9" i="8"/>
  <c r="H8" i="8"/>
  <c r="H5" i="8"/>
  <c r="H5" i="1"/>
  <c r="H10" i="1"/>
  <c r="H11" i="1"/>
  <c r="H12" i="1"/>
  <c r="H13" i="1"/>
  <c r="H14" i="1"/>
  <c r="H15" i="1"/>
  <c r="H16" i="1"/>
  <c r="H17" i="1"/>
  <c r="H18" i="1"/>
  <c r="H19" i="1"/>
  <c r="H20" i="1"/>
  <c r="H21" i="1"/>
  <c r="H22" i="1"/>
  <c r="H23" i="1"/>
  <c r="H24" i="1"/>
  <c r="H25" i="1"/>
  <c r="H26" i="1"/>
  <c r="H27" i="1"/>
  <c r="H28" i="1"/>
  <c r="H29" i="1"/>
  <c r="H30" i="1"/>
  <c r="H31" i="1"/>
  <c r="H32" i="1"/>
  <c r="H9" i="1"/>
  <c r="H8" i="1"/>
</calcChain>
</file>

<file path=xl/sharedStrings.xml><?xml version="1.0" encoding="utf-8"?>
<sst xmlns="http://schemas.openxmlformats.org/spreadsheetml/2006/main" count="157" uniqueCount="79">
  <si>
    <t>MASTER PROJECT SCHEDULE TEMPLATE</t>
  </si>
  <si>
    <t>PROJECT TITLE</t>
  </si>
  <si>
    <t>START DATE</t>
  </si>
  <si>
    <t>PROJECT DURATION</t>
  </si>
  <si>
    <t>PROJECT MANAGER</t>
  </si>
  <si>
    <t>END DATE</t>
  </si>
  <si>
    <t>in days</t>
  </si>
  <si>
    <t>WBS NO.</t>
  </si>
  <si>
    <t>TASK NAME</t>
  </si>
  <si>
    <t>STATUS</t>
  </si>
  <si>
    <t>ASSIGNED TO</t>
  </si>
  <si>
    <r>
      <t>DURATION</t>
    </r>
    <r>
      <rPr>
        <sz val="9"/>
        <color theme="0"/>
        <rFont val="Century Gothic"/>
        <family val="1"/>
      </rPr>
      <t xml:space="preserve"> in days</t>
    </r>
  </si>
  <si>
    <t>COMMENTS</t>
  </si>
  <si>
    <t>PROJECT CONCEPTION AND INITIATION</t>
  </si>
  <si>
    <t>Complete</t>
  </si>
  <si>
    <t>Not Started</t>
  </si>
  <si>
    <t>– Project Charter</t>
  </si>
  <si>
    <t>In Progress</t>
  </si>
  <si>
    <t>1.1.1</t>
  </si>
  <si>
    <t>–– Project Charter Revisions</t>
  </si>
  <si>
    <t>– Research</t>
  </si>
  <si>
    <t>On Hold</t>
  </si>
  <si>
    <t>– Projections</t>
  </si>
  <si>
    <t>– Stakeholders</t>
  </si>
  <si>
    <t>– Guidelines</t>
  </si>
  <si>
    <t>– Project Initiation</t>
  </si>
  <si>
    <t>PROJECT DEFINITION AND PLANNING</t>
  </si>
  <si>
    <t>– Scope &amp; Goal Setting</t>
  </si>
  <si>
    <t>– Budget</t>
  </si>
  <si>
    <t>– Communication Plan</t>
  </si>
  <si>
    <t>– Risk Management</t>
  </si>
  <si>
    <t>PROJECT LAUNCH &amp; EXECUTION</t>
  </si>
  <si>
    <t>– Status &amp; Tracking</t>
  </si>
  <si>
    <t>– KPIs</t>
  </si>
  <si>
    <t>3.2.1</t>
  </si>
  <si>
    <t>–– Monitoring</t>
  </si>
  <si>
    <t>3.2.2</t>
  </si>
  <si>
    <t>–– Forecasts</t>
  </si>
  <si>
    <t>– Project Updates</t>
  </si>
  <si>
    <t>3.3.1</t>
  </si>
  <si>
    <t>–– Chart Updates</t>
  </si>
  <si>
    <t>PROJECT PERFORMANCE / MONITORING</t>
  </si>
  <si>
    <t>– Project Objectives</t>
  </si>
  <si>
    <t>– Quality Deliverables</t>
  </si>
  <si>
    <t>– Effort &amp; Cost Tracking</t>
  </si>
  <si>
    <t>– Project Performance</t>
  </si>
  <si>
    <t>MASTER PROJECT SCHEDULE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</si>
  <si>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</si>
  <si>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Sistema de Monitoreo de Salud</t>
  </si>
  <si>
    <t>Alejandro Juncal</t>
  </si>
  <si>
    <t xml:space="preserve">Tenoch Moreno </t>
  </si>
  <si>
    <t>Tenoch Moreno</t>
  </si>
  <si>
    <t>Christian Ojeda, Tenoch Moreno</t>
  </si>
  <si>
    <t>Alejandro Juncal, Christian Ojeda, Tenoch Moreno</t>
  </si>
  <si>
    <t>Definicion de Tecnologias</t>
  </si>
  <si>
    <t>Definicion de la estructura de proyecto</t>
  </si>
  <si>
    <t>Analisis de Objetivos</t>
  </si>
  <si>
    <t>Definicion de Etapas</t>
  </si>
  <si>
    <t>TESTING</t>
  </si>
  <si>
    <t>MAINTANANCE</t>
  </si>
  <si>
    <t>PROYECT REQUERIMENT</t>
  </si>
  <si>
    <t>PROYECT DESIGN</t>
  </si>
  <si>
    <t>PROYECT DEVELOPMENT</t>
  </si>
  <si>
    <t>Lectura de dicumentacion</t>
  </si>
  <si>
    <t>Aclaracion de dudas</t>
  </si>
  <si>
    <t>Creacion de repositorio en github</t>
  </si>
  <si>
    <t>Analisis de requerimientos</t>
  </si>
  <si>
    <t>Solucion para creacion del software</t>
  </si>
  <si>
    <t>Diseño conceptual de la base de Datos</t>
  </si>
  <si>
    <t>Christian Ojeda</t>
  </si>
  <si>
    <t>Creacion de Base de Datos</t>
  </si>
  <si>
    <t>Cimientos del back-end</t>
  </si>
  <si>
    <t>Creacion de la interfaz basica del usuario</t>
  </si>
  <si>
    <t>Implementacion de seguridad en Back-end</t>
  </si>
  <si>
    <t>Creacion de funciones en Back-end</t>
  </si>
  <si>
    <t>Sincronizacion de Front y Back-end</t>
  </si>
  <si>
    <t>Sincronizacion de Base de Datos y Back-end</t>
  </si>
  <si>
    <t>Levantar un servidor http</t>
  </si>
  <si>
    <t>Alejandro y Christian Ojeda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</si>
</sst>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dd"/>
  </numFmts>
  <fonts count="18"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sz val="10"/>
      <color rgb="FF000000"/>
      <name val="Century Gothic"/>
      <family val="1"/>
    </font>
    <font>
      <b/>
      <sz val="20"/>
      <color theme="0" tint="-0.499984740745262"/>
      <name val="Century Gothic"/>
      <family val="1"/>
    </font>
    <font>
      <b/>
      <sz val="10"/>
      <color theme="0"/>
      <name val="Century Gothic"/>
      <family val="1"/>
    </font>
    <font>
      <sz val="11"/>
      <color theme="1"/>
      <name val="Calibri"/>
      <family val="2"/>
      <scheme val="minor"/>
    </font>
    <font>
      <sz val="12"/>
      <color theme="1"/>
      <name val="Arial"/>
      <family val="2"/>
    </font>
    <font>
      <sz val="9"/>
      <color theme="0"/>
      <name val="Century Gothic"/>
      <family val="1"/>
    </font>
    <font>
      <sz val="11"/>
      <color theme="1"/>
      <name val="Century Gothic"/>
      <family val="1"/>
    </font>
    <font>
      <b/>
      <sz val="11"/>
      <color theme="1"/>
      <name val="Century Gothic"/>
      <family val="1"/>
    </font>
    <font>
      <b/>
      <sz val="10"/>
      <color theme="1"/>
      <name val="Century Gothic"/>
      <family val="1"/>
    </font>
    <font>
      <b/>
      <sz val="10"/>
      <color rgb="FF000000"/>
      <name val="Century Gothic"/>
      <family val="1"/>
    </font>
    <font>
      <b/>
      <sz val="11"/>
      <color rgb="FF000000"/>
      <name val="Century Gothic"/>
      <family val="1"/>
    </font>
    <font>
      <sz val="11"/>
      <color rgb="FF000000"/>
      <name val="Century Gothic"/>
      <family val="1"/>
    </font>
    <font>
      <sz val="10"/>
      <color theme="1"/>
      <name val="Century Gothic"/>
      <family val="2"/>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rgb="FFEAEEF3"/>
        <bgColor indexed="64"/>
      </patternFill>
    </fill>
    <fill>
      <patternFill patternType="solid">
        <fgColor theme="0" tint="-0.14999847407452621"/>
        <bgColor indexed="64"/>
      </patternFill>
    </fill>
    <fill>
      <patternFill patternType="solid">
        <fgColor rgb="FFD6DCE4"/>
        <bgColor rgb="FF000000"/>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bottom style="medium">
        <color rgb="FFBFBFBF"/>
      </bottom>
      <diagonal/>
    </border>
    <border>
      <left style="thin">
        <color theme="0" tint="-0.249977111117893"/>
      </left>
      <right style="thin">
        <color theme="0" tint="-0.249977111117893"/>
      </right>
      <top style="thin">
        <color theme="0" tint="-0.249977111117893"/>
      </top>
      <bottom/>
      <diagonal/>
    </border>
    <border>
      <left style="thin">
        <color rgb="FFBFBFBF"/>
      </left>
      <right style="thin">
        <color rgb="FFBFBFBF"/>
      </right>
      <top/>
      <bottom/>
      <diagonal/>
    </border>
    <border>
      <left style="thin">
        <color indexed="64"/>
      </left>
      <right style="thin">
        <color indexed="64"/>
      </right>
      <top style="thin">
        <color indexed="64"/>
      </top>
      <bottom style="thin">
        <color indexed="64"/>
      </bottom>
      <diagonal/>
    </border>
    <border>
      <left style="thin">
        <color theme="0" tint="-0.249977111117893"/>
      </left>
      <right/>
      <top style="thin">
        <color theme="0" tint="-0.249977111117893"/>
      </top>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diagonal/>
    </border>
    <border>
      <left/>
      <right style="thin">
        <color theme="0" tint="-0.249977111117893"/>
      </right>
      <top style="thin">
        <color theme="0" tint="-0.249977111117893"/>
      </top>
      <bottom style="medium">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71">
    <xf numFmtId="0" fontId="0" fillId="0" borderId="0" xfId="0"/>
    <xf numFmtId="0" fontId="4" fillId="2" borderId="0" xfId="0" applyFont="1" applyFill="1" applyAlignment="1">
      <alignment wrapText="1"/>
    </xf>
    <xf numFmtId="0" fontId="4" fillId="2" borderId="1" xfId="0" applyFont="1" applyFill="1" applyBorder="1" applyAlignment="1">
      <alignment horizontal="left" vertical="center" wrapText="1" indent="1"/>
    </xf>
    <xf numFmtId="0" fontId="5" fillId="2" borderId="1" xfId="0" applyFont="1" applyFill="1" applyBorder="1" applyAlignment="1">
      <alignment horizontal="left" vertical="center" wrapText="1" indent="1" readingOrder="1"/>
    </xf>
    <xf numFmtId="164" fontId="5" fillId="2" borderId="1" xfId="0" applyNumberFormat="1" applyFont="1" applyFill="1" applyBorder="1" applyAlignment="1">
      <alignment horizontal="left" vertical="center" wrapText="1" indent="1" readingOrder="1"/>
    </xf>
    <xf numFmtId="0" fontId="9" fillId="0" borderId="2" xfId="5" applyFont="1" applyBorder="1" applyAlignment="1">
      <alignment horizontal="left" vertical="center" wrapText="1" indent="2"/>
    </xf>
    <xf numFmtId="0" fontId="8" fillId="0" borderId="0" xfId="5"/>
    <xf numFmtId="0" fontId="4" fillId="0" borderId="0" xfId="0" applyFont="1" applyAlignment="1">
      <alignment wrapText="1"/>
    </xf>
    <xf numFmtId="0" fontId="4" fillId="2" borderId="0" xfId="0" applyFont="1" applyFill="1" applyAlignment="1">
      <alignment horizontal="left" vertical="center" wrapText="1"/>
    </xf>
    <xf numFmtId="0" fontId="4" fillId="0" borderId="0" xfId="0" applyFont="1" applyAlignment="1">
      <alignment horizontal="left" vertical="center" wrapText="1"/>
    </xf>
    <xf numFmtId="0" fontId="4" fillId="2" borderId="0" xfId="0" applyFont="1" applyFill="1" applyAlignment="1">
      <alignment horizontal="left" vertical="center" wrapText="1" indent="1"/>
    </xf>
    <xf numFmtId="0" fontId="4" fillId="0" borderId="0" xfId="0" applyFont="1" applyAlignment="1">
      <alignment horizontal="left" vertical="center" wrapText="1" indent="1"/>
    </xf>
    <xf numFmtId="0" fontId="4" fillId="0" borderId="1" xfId="0" applyFont="1" applyBorder="1" applyAlignment="1">
      <alignment horizontal="left" vertical="center" wrapText="1" indent="1"/>
    </xf>
    <xf numFmtId="164" fontId="4" fillId="2" borderId="1" xfId="0" applyNumberFormat="1"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7" fillId="4" borderId="1" xfId="0" applyFont="1" applyFill="1" applyBorder="1" applyAlignment="1">
      <alignment horizontal="left" vertical="center" wrapText="1" indent="1"/>
    </xf>
    <xf numFmtId="165" fontId="4" fillId="5" borderId="1" xfId="0" applyNumberFormat="1" applyFont="1" applyFill="1" applyBorder="1" applyAlignment="1">
      <alignment horizontal="left" vertical="center" wrapText="1" indent="1"/>
    </xf>
    <xf numFmtId="165" fontId="5" fillId="5" borderId="1" xfId="0" applyNumberFormat="1" applyFont="1" applyFill="1" applyBorder="1" applyAlignment="1">
      <alignment horizontal="left" vertical="center" wrapText="1" indent="1" readingOrder="1"/>
    </xf>
    <xf numFmtId="1" fontId="4" fillId="6" borderId="1" xfId="0" applyNumberFormat="1" applyFont="1" applyFill="1" applyBorder="1" applyAlignment="1">
      <alignment horizontal="left" vertical="center" wrapText="1" indent="1"/>
    </xf>
    <xf numFmtId="0" fontId="7" fillId="7" borderId="1" xfId="0" applyFont="1" applyFill="1" applyBorder="1" applyAlignment="1">
      <alignment horizontal="left" vertical="center" wrapText="1" indent="1"/>
    </xf>
    <xf numFmtId="0" fontId="11" fillId="0" borderId="1" xfId="0" applyFont="1" applyBorder="1" applyAlignment="1">
      <alignment horizontal="left" vertical="center" wrapText="1" indent="2"/>
    </xf>
    <xf numFmtId="0" fontId="11" fillId="0" borderId="1" xfId="0" applyFont="1" applyBorder="1" applyAlignment="1">
      <alignment horizontal="left" vertical="center" wrapText="1" indent="3"/>
    </xf>
    <xf numFmtId="1" fontId="13" fillId="6" borderId="1" xfId="0" applyNumberFormat="1" applyFont="1" applyFill="1" applyBorder="1" applyAlignment="1">
      <alignment horizontal="left" vertical="center" wrapText="1" indent="1"/>
    </xf>
    <xf numFmtId="1" fontId="13" fillId="6" borderId="4" xfId="0" applyNumberFormat="1" applyFont="1" applyFill="1" applyBorder="1" applyAlignment="1">
      <alignment horizontal="left" vertical="center" wrapText="1" indent="1"/>
    </xf>
    <xf numFmtId="0" fontId="11" fillId="0" borderId="3" xfId="0" applyFont="1" applyBorder="1" applyAlignment="1">
      <alignment horizontal="left" vertical="center" wrapText="1" indent="2"/>
    </xf>
    <xf numFmtId="0" fontId="5" fillId="2" borderId="3" xfId="0" applyFont="1" applyFill="1" applyBorder="1" applyAlignment="1">
      <alignment horizontal="left" vertical="center" wrapText="1" indent="1" readingOrder="1"/>
    </xf>
    <xf numFmtId="165" fontId="5" fillId="5" borderId="3" xfId="0" applyNumberFormat="1" applyFont="1" applyFill="1" applyBorder="1" applyAlignment="1">
      <alignment horizontal="left" vertical="center" wrapText="1" indent="1" readingOrder="1"/>
    </xf>
    <xf numFmtId="0" fontId="4" fillId="2" borderId="3" xfId="0" applyFont="1" applyFill="1" applyBorder="1" applyAlignment="1">
      <alignment horizontal="left" vertical="center" wrapText="1" indent="1"/>
    </xf>
    <xf numFmtId="0" fontId="11" fillId="0" borderId="3" xfId="0" applyFont="1" applyBorder="1" applyAlignment="1">
      <alignment horizontal="left" vertical="center" wrapText="1" indent="3"/>
    </xf>
    <xf numFmtId="164" fontId="4" fillId="2" borderId="3" xfId="0" applyNumberFormat="1" applyFont="1" applyFill="1" applyBorder="1" applyAlignment="1">
      <alignment horizontal="left" vertical="center" wrapText="1" indent="1"/>
    </xf>
    <xf numFmtId="165" fontId="4" fillId="5" borderId="3" xfId="0" applyNumberFormat="1" applyFont="1" applyFill="1" applyBorder="1" applyAlignment="1">
      <alignment horizontal="left" vertical="center" wrapText="1" indent="1"/>
    </xf>
    <xf numFmtId="0" fontId="4" fillId="5" borderId="3" xfId="0" applyFont="1" applyFill="1" applyBorder="1" applyAlignment="1">
      <alignment horizontal="left" vertical="center" wrapText="1" indent="1"/>
    </xf>
    <xf numFmtId="0" fontId="4" fillId="2" borderId="0" xfId="0" applyFont="1" applyFill="1" applyAlignment="1">
      <alignment vertical="center" wrapText="1"/>
    </xf>
    <xf numFmtId="0" fontId="4" fillId="0" borderId="0" xfId="0" applyFont="1" applyAlignment="1">
      <alignment vertical="center" wrapText="1"/>
    </xf>
    <xf numFmtId="0" fontId="4" fillId="0" borderId="3" xfId="0" applyFont="1" applyBorder="1" applyAlignment="1">
      <alignment horizontal="left" vertical="center" wrapText="1" indent="1"/>
    </xf>
    <xf numFmtId="0" fontId="6" fillId="2" borderId="0" xfId="0" applyFont="1" applyFill="1" applyAlignment="1">
      <alignment vertical="center"/>
    </xf>
    <xf numFmtId="165" fontId="4" fillId="8" borderId="3" xfId="0" applyNumberFormat="1" applyFont="1" applyFill="1" applyBorder="1" applyAlignment="1">
      <alignment horizontal="left" vertical="center" wrapText="1" indent="1"/>
    </xf>
    <xf numFmtId="0" fontId="13" fillId="0" borderId="1" xfId="0" applyFont="1" applyBorder="1" applyAlignment="1">
      <alignment horizontal="left" vertical="center" wrapText="1" indent="1"/>
    </xf>
    <xf numFmtId="164" fontId="13" fillId="2" borderId="3" xfId="0" applyNumberFormat="1" applyFont="1" applyFill="1" applyBorder="1" applyAlignment="1">
      <alignment horizontal="left" vertical="center" wrapText="1" indent="1"/>
    </xf>
    <xf numFmtId="0" fontId="13" fillId="6" borderId="1" xfId="0" applyFont="1" applyFill="1" applyBorder="1" applyAlignment="1">
      <alignment horizontal="left" vertical="center" wrapText="1" indent="1"/>
    </xf>
    <xf numFmtId="0" fontId="12" fillId="6" borderId="1" xfId="0" applyFont="1" applyFill="1" applyBorder="1" applyAlignment="1">
      <alignment horizontal="left" vertical="center" wrapText="1" indent="1"/>
    </xf>
    <xf numFmtId="0" fontId="4" fillId="6" borderId="1" xfId="0" applyFont="1" applyFill="1" applyBorder="1" applyAlignment="1">
      <alignment horizontal="left" vertical="center" wrapText="1" indent="1"/>
    </xf>
    <xf numFmtId="0" fontId="13" fillId="6" borderId="4" xfId="0" applyFont="1" applyFill="1" applyBorder="1" applyAlignment="1">
      <alignment horizontal="left" vertical="center" wrapText="1" indent="1"/>
    </xf>
    <xf numFmtId="0" fontId="12" fillId="6" borderId="4" xfId="0" applyFont="1" applyFill="1" applyBorder="1" applyAlignment="1">
      <alignment horizontal="left" vertical="center" wrapText="1" indent="1"/>
    </xf>
    <xf numFmtId="0" fontId="14" fillId="6" borderId="4" xfId="0" applyFont="1" applyFill="1" applyBorder="1" applyAlignment="1">
      <alignment horizontal="left" vertical="center" wrapText="1" indent="1" readingOrder="1"/>
    </xf>
    <xf numFmtId="164" fontId="13" fillId="6" borderId="4" xfId="0" applyNumberFormat="1" applyFont="1" applyFill="1" applyBorder="1" applyAlignment="1">
      <alignment horizontal="left" vertical="center" wrapText="1" indent="1"/>
    </xf>
    <xf numFmtId="0" fontId="4" fillId="6" borderId="4" xfId="0" applyFont="1" applyFill="1" applyBorder="1" applyAlignment="1">
      <alignment horizontal="left" vertical="center" wrapText="1" indent="1"/>
    </xf>
    <xf numFmtId="1" fontId="4" fillId="8" borderId="1" xfId="0" applyNumberFormat="1" applyFont="1" applyFill="1" applyBorder="1" applyAlignment="1">
      <alignment horizontal="left" vertical="center" wrapText="1" indent="1"/>
    </xf>
    <xf numFmtId="1" fontId="4" fillId="8" borderId="3" xfId="0" applyNumberFormat="1" applyFont="1" applyFill="1" applyBorder="1" applyAlignment="1">
      <alignment horizontal="left" vertical="center" wrapText="1" indent="1"/>
    </xf>
    <xf numFmtId="165" fontId="13" fillId="9" borderId="4" xfId="0" applyNumberFormat="1" applyFont="1" applyFill="1" applyBorder="1" applyAlignment="1">
      <alignment horizontal="left" vertical="center" wrapText="1" indent="1"/>
    </xf>
    <xf numFmtId="165" fontId="14" fillId="9" borderId="4" xfId="0" applyNumberFormat="1" applyFont="1" applyFill="1" applyBorder="1" applyAlignment="1">
      <alignment horizontal="left" vertical="center" wrapText="1" indent="1" readingOrder="1"/>
    </xf>
    <xf numFmtId="165" fontId="13" fillId="9" borderId="1" xfId="0" applyNumberFormat="1" applyFont="1" applyFill="1" applyBorder="1" applyAlignment="1">
      <alignment horizontal="left" vertical="center" wrapText="1" indent="1"/>
    </xf>
    <xf numFmtId="0" fontId="15" fillId="10" borderId="5" xfId="0" applyFont="1" applyFill="1" applyBorder="1" applyAlignment="1">
      <alignment horizontal="left" vertical="center" wrapText="1" indent="1"/>
    </xf>
    <xf numFmtId="0" fontId="16" fillId="0" borderId="6" xfId="0" applyFont="1" applyBorder="1" applyAlignment="1">
      <alignment horizontal="left" vertical="center" wrapText="1" indent="2"/>
    </xf>
    <xf numFmtId="0" fontId="16" fillId="0" borderId="6" xfId="0" applyFont="1" applyBorder="1" applyAlignment="1">
      <alignment horizontal="left" vertical="center" wrapText="1" indent="3"/>
    </xf>
    <xf numFmtId="0" fontId="16" fillId="0" borderId="7" xfId="0" applyFont="1" applyBorder="1" applyAlignment="1">
      <alignment horizontal="left" vertical="center" wrapText="1" indent="2"/>
    </xf>
    <xf numFmtId="0" fontId="15" fillId="10" borderId="6" xfId="0" applyFont="1" applyFill="1" applyBorder="1" applyAlignment="1">
      <alignment horizontal="left" vertical="center" wrapText="1" indent="1"/>
    </xf>
    <xf numFmtId="0" fontId="16" fillId="0" borderId="7" xfId="0" applyFont="1" applyBorder="1" applyAlignment="1">
      <alignment horizontal="left" vertical="center" wrapText="1" indent="3"/>
    </xf>
    <xf numFmtId="0" fontId="4" fillId="2" borderId="8" xfId="0" applyFont="1" applyFill="1" applyBorder="1" applyAlignment="1">
      <alignment horizontal="left" vertical="center" wrapText="1" indent="1"/>
    </xf>
    <xf numFmtId="0" fontId="16" fillId="0" borderId="9" xfId="0" applyFont="1" applyBorder="1" applyAlignment="1">
      <alignment horizontal="left" vertical="center" wrapText="1" indent="2"/>
    </xf>
    <xf numFmtId="0" fontId="5" fillId="2" borderId="8" xfId="0" applyFont="1" applyFill="1" applyBorder="1" applyAlignment="1">
      <alignment horizontal="left" vertical="center" wrapText="1" indent="1" readingOrder="1"/>
    </xf>
    <xf numFmtId="164" fontId="4" fillId="2" borderId="8" xfId="0" applyNumberFormat="1" applyFont="1" applyFill="1" applyBorder="1" applyAlignment="1">
      <alignment horizontal="left" vertical="center" wrapText="1" indent="1"/>
    </xf>
    <xf numFmtId="165" fontId="5" fillId="5" borderId="8" xfId="0" applyNumberFormat="1" applyFont="1" applyFill="1" applyBorder="1" applyAlignment="1">
      <alignment horizontal="left" vertical="center" wrapText="1" indent="1" readingOrder="1"/>
    </xf>
    <xf numFmtId="165" fontId="4" fillId="5" borderId="8" xfId="0" applyNumberFormat="1" applyFont="1" applyFill="1" applyBorder="1" applyAlignment="1">
      <alignment horizontal="left" vertical="center" wrapText="1" indent="1"/>
    </xf>
    <xf numFmtId="1" fontId="4" fillId="8" borderId="8" xfId="0" applyNumberFormat="1"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12" xfId="0" applyFont="1" applyFill="1" applyBorder="1" applyAlignment="1">
      <alignment horizontal="left" vertical="center" wrapText="1" indent="1"/>
    </xf>
    <xf numFmtId="0" fontId="5" fillId="2" borderId="13" xfId="0" applyFont="1" applyFill="1" applyBorder="1" applyAlignment="1">
      <alignment horizontal="left" vertical="center" wrapText="1" indent="1" readingOrder="1"/>
    </xf>
    <xf numFmtId="0" fontId="5" fillId="2" borderId="14" xfId="0" applyFont="1" applyFill="1" applyBorder="1" applyAlignment="1">
      <alignment horizontal="left" vertical="center" wrapText="1" indent="1" readingOrder="1"/>
    </xf>
    <xf numFmtId="0" fontId="16" fillId="0" borderId="10" xfId="0" applyFont="1" applyBorder="1" applyAlignment="1">
      <alignment horizontal="left" vertical="center" wrapText="1" indent="2"/>
    </xf>
    <xf numFmtId="164" fontId="17" fillId="2" borderId="3" xfId="0" applyNumberFormat="1" applyFont="1" applyFill="1" applyBorder="1" applyAlignment="1">
      <alignment horizontal="left" vertical="center" wrapText="1" indent="1"/>
    </xf>
  </cellXfs>
  <cellStyles count="6">
    <cellStyle name="Hipervínculo" xfId="1" builtinId="8" hidden="1"/>
    <cellStyle name="Hipervínculo visitado" xfId="4" builtinId="9" hidden="1"/>
    <cellStyle name="Hipervínculo visitado" xfId="3" builtinId="9" hidden="1"/>
    <cellStyle name="Hipervínculo visitado" xfId="2" builtinId="9" hidden="1"/>
    <cellStyle name="Normal" xfId="0" builtinId="0"/>
    <cellStyle name="Normal 2" xfId="5" xr:uid="{00000000-0005-0000-0000-000005000000}"/>
  </cellStyles>
  <dxfs count="16">
    <dxf>
      <fill>
        <patternFill>
          <bgColor theme="0" tint="-4.9989318521683403E-2"/>
        </patternFill>
      </fill>
    </dxf>
    <dxf>
      <fill>
        <patternFill>
          <bgColor rgb="FFEAEEF3"/>
        </patternFill>
      </fill>
    </dxf>
    <dxf>
      <fill>
        <patternFill>
          <bgColor theme="3" tint="0.79998168889431442"/>
        </patternFill>
      </fill>
    </dxf>
    <dxf>
      <fill>
        <patternFill>
          <bgColor theme="0" tint="-0.14996795556505021"/>
        </patternFill>
      </fill>
    </dxf>
    <dxf>
      <fill>
        <patternFill>
          <bgColor theme="0" tint="-4.9989318521683403E-2"/>
        </patternFill>
      </fill>
    </dxf>
    <dxf>
      <fill>
        <patternFill>
          <bgColor rgb="FFEAEEF3"/>
        </patternFill>
      </fill>
    </dxf>
    <dxf>
      <fill>
        <patternFill>
          <bgColor theme="3" tint="0.79998168889431442"/>
        </patternFill>
      </fill>
    </dxf>
    <dxf>
      <fill>
        <patternFill>
          <bgColor theme="0" tint="-0.14996795556505021"/>
        </patternFill>
      </fill>
    </dxf>
    <dxf>
      <fill>
        <patternFill>
          <bgColor theme="0" tint="-4.9989318521683403E-2"/>
        </patternFill>
      </fill>
    </dxf>
    <dxf>
      <fill>
        <patternFill>
          <bgColor rgb="FFEAEEF3"/>
        </patternFill>
      </fill>
    </dxf>
    <dxf>
      <fill>
        <patternFill>
          <bgColor theme="3" tint="0.79998168889431442"/>
        </patternFill>
      </fill>
    </dxf>
    <dxf>
      <fill>
        <patternFill>
          <bgColor theme="0" tint="-0.14996795556505021"/>
        </patternFill>
      </fill>
    </dxf>
    <dxf>
      <fill>
        <patternFill>
          <bgColor theme="0" tint="-4.9989318521683403E-2"/>
        </patternFill>
      </fill>
    </dxf>
    <dxf>
      <fill>
        <patternFill>
          <bgColor rgb="FFEAEEF3"/>
        </patternFill>
      </fill>
    </dxf>
    <dxf>
      <fill>
        <patternFill>
          <bgColor theme="3" tint="0.79998168889431442"/>
        </patternFill>
      </fill>
    </dxf>
    <dxf>
      <fill>
        <patternFill>
          <bgColor theme="0" tint="-0.14996795556505021"/>
        </patternFill>
      </fill>
    </dxf>
  </dxfs>
  <tableStyles count="0" defaultTableStyle="TableStyleMedium9" defaultPivotStyle="PivotStyleMedium4"/>
  <colors>
    <mruColors>
      <color rgb="FF03C15A"/>
      <color rgb="FFD1EEFF"/>
      <color rgb="FF007134"/>
      <color rgb="FFEAEEF3"/>
      <color rgb="FFADC006"/>
      <color rgb="FFB3E481"/>
      <color rgb="FFA2D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stacked"/>
        <c:varyColors val="0"/>
        <c:ser>
          <c:idx val="0"/>
          <c:order val="0"/>
          <c:tx>
            <c:strRef>
              <c:f>'Master Project Schedule'!$F$7</c:f>
              <c:strCache>
                <c:ptCount val="1"/>
                <c:pt idx="0">
                  <c:v>START DATE</c:v>
                </c:pt>
              </c:strCache>
            </c:strRef>
          </c:tx>
          <c:spPr>
            <a:noFill/>
            <a:ln>
              <a:noFill/>
            </a:ln>
            <a:effectLst/>
          </c:spPr>
          <c:invertIfNegative val="0"/>
          <c:cat>
            <c:strRef>
              <c:f>'Master Project Schedule'!$C$8:$C$32</c:f>
              <c:strCache>
                <c:ptCount val="25"/>
                <c:pt idx="0">
                  <c:v>PROJECT CONCEPTION AND INITIATION</c:v>
                </c:pt>
                <c:pt idx="1">
                  <c:v>– Project Charter</c:v>
                </c:pt>
                <c:pt idx="2">
                  <c:v>–– Project Charter Revisions</c:v>
                </c:pt>
                <c:pt idx="3">
                  <c:v>– Research</c:v>
                </c:pt>
                <c:pt idx="4">
                  <c:v>– Projections</c:v>
                </c:pt>
                <c:pt idx="5">
                  <c:v>– Stakeholders</c:v>
                </c:pt>
                <c:pt idx="6">
                  <c:v>– Guidelines</c:v>
                </c:pt>
                <c:pt idx="7">
                  <c:v>– Project Initiation</c:v>
                </c:pt>
                <c:pt idx="8">
                  <c:v>PROJECT DEFINITION AND PLANNING</c:v>
                </c:pt>
                <c:pt idx="9">
                  <c:v>– Scope &amp; Goal Setting</c:v>
                </c:pt>
                <c:pt idx="10">
                  <c:v>– Budget</c:v>
                </c:pt>
                <c:pt idx="11">
                  <c:v>– Communication Plan</c:v>
                </c:pt>
                <c:pt idx="12">
                  <c:v>– Risk Management</c:v>
                </c:pt>
                <c:pt idx="13">
                  <c:v>PROJECT LAUNCH &amp; EXECUTION</c:v>
                </c:pt>
                <c:pt idx="14">
                  <c:v>– Status &amp; Tracking</c:v>
                </c:pt>
                <c:pt idx="15">
                  <c:v>– KPIs</c:v>
                </c:pt>
                <c:pt idx="16">
                  <c:v>–– Monitoring</c:v>
                </c:pt>
                <c:pt idx="17">
                  <c:v>–– Forecasts</c:v>
                </c:pt>
                <c:pt idx="18">
                  <c:v>– Project Updates</c:v>
                </c:pt>
                <c:pt idx="19">
                  <c:v>–– Chart Updates</c:v>
                </c:pt>
                <c:pt idx="20">
                  <c:v>PROJECT PERFORMANCE / MONITORING</c:v>
                </c:pt>
                <c:pt idx="21">
                  <c:v>– Project Objectives</c:v>
                </c:pt>
                <c:pt idx="22">
                  <c:v>– Quality Deliverables</c:v>
                </c:pt>
                <c:pt idx="23">
                  <c:v>– Effort &amp; Cost Tracking</c:v>
                </c:pt>
                <c:pt idx="24">
                  <c:v>– Project Performance</c:v>
                </c:pt>
              </c:strCache>
            </c:strRef>
          </c:cat>
          <c:val>
            <c:numRef>
              <c:f>'Master Project Schedule'!$F$8:$F$32</c:f>
              <c:numCache>
                <c:formatCode>mm/dd</c:formatCode>
                <c:ptCount val="25"/>
                <c:pt idx="0">
                  <c:v>45293</c:v>
                </c:pt>
                <c:pt idx="1">
                  <c:v>45293</c:v>
                </c:pt>
                <c:pt idx="2">
                  <c:v>45298</c:v>
                </c:pt>
                <c:pt idx="3">
                  <c:v>45301</c:v>
                </c:pt>
                <c:pt idx="4">
                  <c:v>45301</c:v>
                </c:pt>
                <c:pt idx="5">
                  <c:v>45307</c:v>
                </c:pt>
                <c:pt idx="6">
                  <c:v>45310</c:v>
                </c:pt>
                <c:pt idx="7">
                  <c:v>45313</c:v>
                </c:pt>
                <c:pt idx="8">
                  <c:v>45319</c:v>
                </c:pt>
                <c:pt idx="9">
                  <c:v>45319</c:v>
                </c:pt>
                <c:pt idx="10">
                  <c:v>45322</c:v>
                </c:pt>
                <c:pt idx="11">
                  <c:v>45326</c:v>
                </c:pt>
                <c:pt idx="12">
                  <c:v>45328</c:v>
                </c:pt>
                <c:pt idx="13">
                  <c:v>45340</c:v>
                </c:pt>
                <c:pt idx="14">
                  <c:v>45340</c:v>
                </c:pt>
                <c:pt idx="15">
                  <c:v>45340</c:v>
                </c:pt>
                <c:pt idx="16">
                  <c:v>45340</c:v>
                </c:pt>
                <c:pt idx="17">
                  <c:v>45343</c:v>
                </c:pt>
                <c:pt idx="18">
                  <c:v>45344</c:v>
                </c:pt>
                <c:pt idx="19">
                  <c:v>45347</c:v>
                </c:pt>
                <c:pt idx="20">
                  <c:v>45347</c:v>
                </c:pt>
                <c:pt idx="21">
                  <c:v>45347</c:v>
                </c:pt>
                <c:pt idx="22">
                  <c:v>45348</c:v>
                </c:pt>
                <c:pt idx="23">
                  <c:v>45347</c:v>
                </c:pt>
                <c:pt idx="24">
                  <c:v>45354</c:v>
                </c:pt>
              </c:numCache>
            </c:numRef>
          </c:val>
          <c:extLst>
            <c:ext xmlns:c16="http://schemas.microsoft.com/office/drawing/2014/chart" uri="{C3380CC4-5D6E-409C-BE32-E72D297353CC}">
              <c16:uniqueId val="{00000000-5C3D-A44D-94B3-9A6869E3CD9F}"/>
            </c:ext>
          </c:extLst>
        </c:ser>
        <c:ser>
          <c:idx val="1"/>
          <c:order val="1"/>
          <c:tx>
            <c:strRef>
              <c:f>'Master Project Schedule'!$H$7</c:f>
              <c:strCache>
                <c:ptCount val="1"/>
                <c:pt idx="0">
                  <c:v>DURATION in days</c:v>
                </c:pt>
              </c:strCache>
            </c:strRef>
          </c:tx>
          <c:spPr>
            <a:solidFill>
              <a:srgbClr val="03C15A">
                <a:alpha val="79000"/>
              </a:srgbClr>
            </a:solidFill>
            <a:ln>
              <a:noFill/>
            </a:ln>
            <a:effectLst/>
          </c:spPr>
          <c:invertIfNegative val="0"/>
          <c:dPt>
            <c:idx val="0"/>
            <c:invertIfNegative val="0"/>
            <c:bubble3D val="0"/>
            <c:spPr>
              <a:solidFill>
                <a:srgbClr val="0070C0">
                  <a:alpha val="79000"/>
                </a:srgbClr>
              </a:solidFill>
              <a:ln>
                <a:noFill/>
              </a:ln>
              <a:effectLst/>
            </c:spPr>
            <c:extLst>
              <c:ext xmlns:c16="http://schemas.microsoft.com/office/drawing/2014/chart" uri="{C3380CC4-5D6E-409C-BE32-E72D297353CC}">
                <c16:uniqueId val="{00000002-5C3D-A44D-94B3-9A6869E3CD9F}"/>
              </c:ext>
            </c:extLst>
          </c:dPt>
          <c:dPt>
            <c:idx val="1"/>
            <c:invertIfNegative val="0"/>
            <c:bubble3D val="0"/>
            <c:spPr>
              <a:solidFill>
                <a:srgbClr val="00B0F0">
                  <a:alpha val="79000"/>
                </a:srgbClr>
              </a:solidFill>
              <a:ln>
                <a:noFill/>
              </a:ln>
              <a:effectLst/>
            </c:spPr>
            <c:extLst>
              <c:ext xmlns:c16="http://schemas.microsoft.com/office/drawing/2014/chart" uri="{C3380CC4-5D6E-409C-BE32-E72D297353CC}">
                <c16:uniqueId val="{00000004-5C3D-A44D-94B3-9A6869E3CD9F}"/>
              </c:ext>
            </c:extLst>
          </c:dPt>
          <c:dPt>
            <c:idx val="2"/>
            <c:invertIfNegative val="0"/>
            <c:bubble3D val="0"/>
            <c:spPr>
              <a:solidFill>
                <a:srgbClr val="D1EEFF">
                  <a:alpha val="79000"/>
                </a:srgbClr>
              </a:solidFill>
              <a:ln>
                <a:noFill/>
              </a:ln>
              <a:effectLst/>
            </c:spPr>
            <c:extLst>
              <c:ext xmlns:c16="http://schemas.microsoft.com/office/drawing/2014/chart" uri="{C3380CC4-5D6E-409C-BE32-E72D297353CC}">
                <c16:uniqueId val="{00000006-5C3D-A44D-94B3-9A6869E3CD9F}"/>
              </c:ext>
            </c:extLst>
          </c:dPt>
          <c:dPt>
            <c:idx val="3"/>
            <c:invertIfNegative val="0"/>
            <c:bubble3D val="0"/>
            <c:spPr>
              <a:solidFill>
                <a:srgbClr val="00B0F0">
                  <a:alpha val="78824"/>
                </a:srgbClr>
              </a:solidFill>
              <a:ln>
                <a:noFill/>
              </a:ln>
              <a:effectLst/>
            </c:spPr>
            <c:extLst>
              <c:ext xmlns:c16="http://schemas.microsoft.com/office/drawing/2014/chart" uri="{C3380CC4-5D6E-409C-BE32-E72D297353CC}">
                <c16:uniqueId val="{00000008-5C3D-A44D-94B3-9A6869E3CD9F}"/>
              </c:ext>
            </c:extLst>
          </c:dPt>
          <c:dPt>
            <c:idx val="4"/>
            <c:invertIfNegative val="0"/>
            <c:bubble3D val="0"/>
            <c:spPr>
              <a:solidFill>
                <a:srgbClr val="00B0F0">
                  <a:alpha val="78824"/>
                </a:srgbClr>
              </a:solidFill>
              <a:ln>
                <a:noFill/>
              </a:ln>
              <a:effectLst/>
            </c:spPr>
            <c:extLst>
              <c:ext xmlns:c16="http://schemas.microsoft.com/office/drawing/2014/chart" uri="{C3380CC4-5D6E-409C-BE32-E72D297353CC}">
                <c16:uniqueId val="{0000000A-5C3D-A44D-94B3-9A6869E3CD9F}"/>
              </c:ext>
            </c:extLst>
          </c:dPt>
          <c:dPt>
            <c:idx val="5"/>
            <c:invertIfNegative val="0"/>
            <c:bubble3D val="0"/>
            <c:spPr>
              <a:solidFill>
                <a:srgbClr val="00B0F0">
                  <a:alpha val="78824"/>
                </a:srgbClr>
              </a:solidFill>
              <a:ln>
                <a:noFill/>
              </a:ln>
              <a:effectLst/>
            </c:spPr>
            <c:extLst>
              <c:ext xmlns:c16="http://schemas.microsoft.com/office/drawing/2014/chart" uri="{C3380CC4-5D6E-409C-BE32-E72D297353CC}">
                <c16:uniqueId val="{0000000C-5C3D-A44D-94B3-9A6869E3CD9F}"/>
              </c:ext>
            </c:extLst>
          </c:dPt>
          <c:dPt>
            <c:idx val="6"/>
            <c:invertIfNegative val="0"/>
            <c:bubble3D val="0"/>
            <c:spPr>
              <a:solidFill>
                <a:srgbClr val="00B0F0">
                  <a:alpha val="79000"/>
                </a:srgbClr>
              </a:solidFill>
              <a:ln>
                <a:noFill/>
              </a:ln>
              <a:effectLst/>
            </c:spPr>
            <c:extLst>
              <c:ext xmlns:c16="http://schemas.microsoft.com/office/drawing/2014/chart" uri="{C3380CC4-5D6E-409C-BE32-E72D297353CC}">
                <c16:uniqueId val="{0000000E-5C3D-A44D-94B3-9A6869E3CD9F}"/>
              </c:ext>
            </c:extLst>
          </c:dPt>
          <c:dPt>
            <c:idx val="7"/>
            <c:invertIfNegative val="0"/>
            <c:bubble3D val="0"/>
            <c:spPr>
              <a:solidFill>
                <a:srgbClr val="00B0F0">
                  <a:alpha val="79000"/>
                </a:srgbClr>
              </a:solidFill>
              <a:ln>
                <a:noFill/>
              </a:ln>
              <a:effectLst/>
            </c:spPr>
            <c:extLst>
              <c:ext xmlns:c16="http://schemas.microsoft.com/office/drawing/2014/chart" uri="{C3380CC4-5D6E-409C-BE32-E72D297353CC}">
                <c16:uniqueId val="{00000010-5C3D-A44D-94B3-9A6869E3CD9F}"/>
              </c:ext>
            </c:extLst>
          </c:dPt>
          <c:dPt>
            <c:idx val="8"/>
            <c:invertIfNegative val="0"/>
            <c:bubble3D val="0"/>
            <c:spPr>
              <a:solidFill>
                <a:srgbClr val="007134">
                  <a:alpha val="79000"/>
                </a:srgbClr>
              </a:solidFill>
              <a:ln>
                <a:noFill/>
              </a:ln>
              <a:effectLst/>
            </c:spPr>
            <c:extLst>
              <c:ext xmlns:c16="http://schemas.microsoft.com/office/drawing/2014/chart" uri="{C3380CC4-5D6E-409C-BE32-E72D297353CC}">
                <c16:uniqueId val="{00000012-5C3D-A44D-94B3-9A6869E3CD9F}"/>
              </c:ext>
            </c:extLst>
          </c:dPt>
          <c:dPt>
            <c:idx val="9"/>
            <c:invertIfNegative val="0"/>
            <c:bubble3D val="0"/>
            <c:extLst>
              <c:ext xmlns:c16="http://schemas.microsoft.com/office/drawing/2014/chart" uri="{C3380CC4-5D6E-409C-BE32-E72D297353CC}">
                <c16:uniqueId val="{00000014-5C3D-A44D-94B3-9A6869E3CD9F}"/>
              </c:ext>
            </c:extLst>
          </c:dPt>
          <c:dPt>
            <c:idx val="10"/>
            <c:invertIfNegative val="0"/>
            <c:bubble3D val="0"/>
            <c:spPr>
              <a:solidFill>
                <a:srgbClr val="00B050">
                  <a:alpha val="79000"/>
                </a:srgbClr>
              </a:solidFill>
              <a:ln>
                <a:noFill/>
              </a:ln>
              <a:effectLst/>
            </c:spPr>
            <c:extLst>
              <c:ext xmlns:c16="http://schemas.microsoft.com/office/drawing/2014/chart" uri="{C3380CC4-5D6E-409C-BE32-E72D297353CC}">
                <c16:uniqueId val="{00000016-5C3D-A44D-94B3-9A6869E3CD9F}"/>
              </c:ext>
            </c:extLst>
          </c:dPt>
          <c:dPt>
            <c:idx val="11"/>
            <c:invertIfNegative val="0"/>
            <c:bubble3D val="0"/>
            <c:extLst>
              <c:ext xmlns:c16="http://schemas.microsoft.com/office/drawing/2014/chart" uri="{C3380CC4-5D6E-409C-BE32-E72D297353CC}">
                <c16:uniqueId val="{00000018-5C3D-A44D-94B3-9A6869E3CD9F}"/>
              </c:ext>
            </c:extLst>
          </c:dPt>
          <c:dPt>
            <c:idx val="12"/>
            <c:invertIfNegative val="0"/>
            <c:bubble3D val="0"/>
            <c:extLst>
              <c:ext xmlns:c16="http://schemas.microsoft.com/office/drawing/2014/chart" uri="{C3380CC4-5D6E-409C-BE32-E72D297353CC}">
                <c16:uniqueId val="{0000001A-5C3D-A44D-94B3-9A6869E3CD9F}"/>
              </c:ext>
            </c:extLst>
          </c:dPt>
          <c:dPt>
            <c:idx val="13"/>
            <c:invertIfNegative val="0"/>
            <c:bubble3D val="0"/>
            <c:spPr>
              <a:solidFill>
                <a:schemeClr val="accent4">
                  <a:lumMod val="75000"/>
                  <a:alpha val="79000"/>
                </a:schemeClr>
              </a:solidFill>
              <a:ln>
                <a:noFill/>
              </a:ln>
              <a:effectLst/>
            </c:spPr>
            <c:extLst>
              <c:ext xmlns:c16="http://schemas.microsoft.com/office/drawing/2014/chart" uri="{C3380CC4-5D6E-409C-BE32-E72D297353CC}">
                <c16:uniqueId val="{0000001C-5C3D-A44D-94B3-9A6869E3CD9F}"/>
              </c:ext>
            </c:extLst>
          </c:dPt>
          <c:dPt>
            <c:idx val="14"/>
            <c:invertIfNegative val="0"/>
            <c:bubble3D val="0"/>
            <c:spPr>
              <a:solidFill>
                <a:schemeClr val="accent4">
                  <a:alpha val="79000"/>
                </a:schemeClr>
              </a:solidFill>
              <a:ln>
                <a:noFill/>
              </a:ln>
              <a:effectLst/>
            </c:spPr>
            <c:extLst>
              <c:ext xmlns:c16="http://schemas.microsoft.com/office/drawing/2014/chart" uri="{C3380CC4-5D6E-409C-BE32-E72D297353CC}">
                <c16:uniqueId val="{0000001E-5C3D-A44D-94B3-9A6869E3CD9F}"/>
              </c:ext>
            </c:extLst>
          </c:dPt>
          <c:dPt>
            <c:idx val="15"/>
            <c:invertIfNegative val="0"/>
            <c:bubble3D val="0"/>
            <c:spPr>
              <a:solidFill>
                <a:schemeClr val="accent4">
                  <a:alpha val="79000"/>
                </a:schemeClr>
              </a:solidFill>
              <a:ln>
                <a:noFill/>
              </a:ln>
              <a:effectLst/>
            </c:spPr>
            <c:extLst>
              <c:ext xmlns:c16="http://schemas.microsoft.com/office/drawing/2014/chart" uri="{C3380CC4-5D6E-409C-BE32-E72D297353CC}">
                <c16:uniqueId val="{00000020-5C3D-A44D-94B3-9A6869E3CD9F}"/>
              </c:ext>
            </c:extLst>
          </c:dPt>
          <c:dPt>
            <c:idx val="16"/>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12-7956-514D-99D3-3E9537F022EF}"/>
              </c:ext>
            </c:extLst>
          </c:dPt>
          <c:dPt>
            <c:idx val="17"/>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13-7956-514D-99D3-3E9537F022EF}"/>
              </c:ext>
            </c:extLst>
          </c:dPt>
          <c:dPt>
            <c:idx val="18"/>
            <c:invertIfNegative val="0"/>
            <c:bubble3D val="0"/>
            <c:spPr>
              <a:solidFill>
                <a:schemeClr val="accent4">
                  <a:alpha val="79000"/>
                </a:schemeClr>
              </a:solidFill>
              <a:ln>
                <a:noFill/>
              </a:ln>
              <a:effectLst/>
            </c:spPr>
            <c:extLst>
              <c:ext xmlns:c16="http://schemas.microsoft.com/office/drawing/2014/chart" uri="{C3380CC4-5D6E-409C-BE32-E72D297353CC}">
                <c16:uniqueId val="{00000014-7956-514D-99D3-3E9537F022EF}"/>
              </c:ext>
            </c:extLst>
          </c:dPt>
          <c:dPt>
            <c:idx val="19"/>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23-BD7A-C64A-8378-D8C2DF30004B}"/>
              </c:ext>
            </c:extLst>
          </c:dPt>
          <c:dPt>
            <c:idx val="20"/>
            <c:invertIfNegative val="0"/>
            <c:bubble3D val="0"/>
            <c:spPr>
              <a:solidFill>
                <a:schemeClr val="bg1">
                  <a:lumMod val="50000"/>
                  <a:alpha val="79000"/>
                </a:schemeClr>
              </a:solidFill>
              <a:ln>
                <a:noFill/>
              </a:ln>
              <a:effectLst/>
            </c:spPr>
            <c:extLst>
              <c:ext xmlns:c16="http://schemas.microsoft.com/office/drawing/2014/chart" uri="{C3380CC4-5D6E-409C-BE32-E72D297353CC}">
                <c16:uniqueId val="{00000024-BD7A-C64A-8378-D8C2DF30004B}"/>
              </c:ext>
            </c:extLst>
          </c:dPt>
          <c:dPt>
            <c:idx val="21"/>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25-BD7A-C64A-8378-D8C2DF30004B}"/>
              </c:ext>
            </c:extLst>
          </c:dPt>
          <c:dPt>
            <c:idx val="22"/>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26-BD7A-C64A-8378-D8C2DF30004B}"/>
              </c:ext>
            </c:extLst>
          </c:dPt>
          <c:dPt>
            <c:idx val="23"/>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27-BD7A-C64A-8378-D8C2DF30004B}"/>
              </c:ext>
            </c:extLst>
          </c:dPt>
          <c:dPt>
            <c:idx val="24"/>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28-BD7A-C64A-8378-D8C2DF30004B}"/>
              </c:ext>
            </c:extLst>
          </c:dPt>
          <c:dPt>
            <c:idx val="25"/>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29-BD7A-C64A-8378-D8C2DF30004B}"/>
              </c:ext>
            </c:extLst>
          </c:dPt>
          <c:dPt>
            <c:idx val="26"/>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2A-BD7A-C64A-8378-D8C2DF30004B}"/>
              </c:ext>
            </c:extLst>
          </c:dPt>
          <c:dPt>
            <c:idx val="27"/>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2B-BD7A-C64A-8378-D8C2DF30004B}"/>
              </c:ext>
            </c:extLst>
          </c:dPt>
          <c:dPt>
            <c:idx val="28"/>
            <c:invertIfNegative val="0"/>
            <c:bubble3D val="0"/>
            <c:spPr>
              <a:solidFill>
                <a:schemeClr val="tx2">
                  <a:alpha val="79000"/>
                </a:schemeClr>
              </a:solidFill>
              <a:ln>
                <a:noFill/>
              </a:ln>
              <a:effectLst/>
            </c:spPr>
            <c:extLst>
              <c:ext xmlns:c16="http://schemas.microsoft.com/office/drawing/2014/chart" uri="{C3380CC4-5D6E-409C-BE32-E72D297353CC}">
                <c16:uniqueId val="{0000002C-BD7A-C64A-8378-D8C2DF30004B}"/>
              </c:ext>
            </c:extLst>
          </c:dPt>
          <c:dPt>
            <c:idx val="29"/>
            <c:invertIfNegative val="0"/>
            <c:bubble3D val="0"/>
            <c:spPr>
              <a:solidFill>
                <a:schemeClr val="tx2">
                  <a:lumMod val="40000"/>
                  <a:lumOff val="60000"/>
                  <a:alpha val="79000"/>
                </a:schemeClr>
              </a:solidFill>
              <a:ln>
                <a:noFill/>
              </a:ln>
              <a:effectLst/>
            </c:spPr>
            <c:extLst>
              <c:ext xmlns:c16="http://schemas.microsoft.com/office/drawing/2014/chart" uri="{C3380CC4-5D6E-409C-BE32-E72D297353CC}">
                <c16:uniqueId val="{0000002D-BD7A-C64A-8378-D8C2DF30004B}"/>
              </c:ext>
            </c:extLst>
          </c:dPt>
          <c:dPt>
            <c:idx val="30"/>
            <c:invertIfNegative val="0"/>
            <c:bubble3D val="0"/>
            <c:spPr>
              <a:solidFill>
                <a:schemeClr val="tx2">
                  <a:lumMod val="40000"/>
                  <a:lumOff val="60000"/>
                  <a:alpha val="79000"/>
                </a:schemeClr>
              </a:solidFill>
              <a:ln>
                <a:noFill/>
              </a:ln>
              <a:effectLst/>
            </c:spPr>
            <c:extLst>
              <c:ext xmlns:c16="http://schemas.microsoft.com/office/drawing/2014/chart" uri="{C3380CC4-5D6E-409C-BE32-E72D297353CC}">
                <c16:uniqueId val="{0000002E-BD7A-C64A-8378-D8C2DF30004B}"/>
              </c:ext>
            </c:extLst>
          </c:dPt>
          <c:dPt>
            <c:idx val="31"/>
            <c:invertIfNegative val="0"/>
            <c:bubble3D val="0"/>
            <c:spPr>
              <a:solidFill>
                <a:schemeClr val="tx2">
                  <a:lumMod val="40000"/>
                  <a:lumOff val="60000"/>
                  <a:alpha val="79000"/>
                </a:schemeClr>
              </a:solidFill>
              <a:ln>
                <a:noFill/>
              </a:ln>
              <a:effectLst/>
            </c:spPr>
            <c:extLst>
              <c:ext xmlns:c16="http://schemas.microsoft.com/office/drawing/2014/chart" uri="{C3380CC4-5D6E-409C-BE32-E72D297353CC}">
                <c16:uniqueId val="{0000002F-BD7A-C64A-8378-D8C2DF30004B}"/>
              </c:ext>
            </c:extLst>
          </c:dPt>
          <c:dPt>
            <c:idx val="32"/>
            <c:invertIfNegative val="0"/>
            <c:bubble3D val="0"/>
            <c:spPr>
              <a:solidFill>
                <a:schemeClr val="tx2">
                  <a:lumMod val="40000"/>
                  <a:lumOff val="60000"/>
                  <a:alpha val="79000"/>
                </a:schemeClr>
              </a:solidFill>
              <a:ln>
                <a:noFill/>
              </a:ln>
              <a:effectLst/>
            </c:spPr>
            <c:extLst>
              <c:ext xmlns:c16="http://schemas.microsoft.com/office/drawing/2014/chart" uri="{C3380CC4-5D6E-409C-BE32-E72D297353CC}">
                <c16:uniqueId val="{00000030-BD7A-C64A-8378-D8C2DF30004B}"/>
              </c:ext>
            </c:extLst>
          </c:dPt>
          <c:cat>
            <c:strRef>
              <c:f>'Master Project Schedule'!$C$8:$C$32</c:f>
              <c:strCache>
                <c:ptCount val="25"/>
                <c:pt idx="0">
                  <c:v>PROJECT CONCEPTION AND INITIATION</c:v>
                </c:pt>
                <c:pt idx="1">
                  <c:v>– Project Charter</c:v>
                </c:pt>
                <c:pt idx="2">
                  <c:v>–– Project Charter Revisions</c:v>
                </c:pt>
                <c:pt idx="3">
                  <c:v>– Research</c:v>
                </c:pt>
                <c:pt idx="4">
                  <c:v>– Projections</c:v>
                </c:pt>
                <c:pt idx="5">
                  <c:v>– Stakeholders</c:v>
                </c:pt>
                <c:pt idx="6">
                  <c:v>– Guidelines</c:v>
                </c:pt>
                <c:pt idx="7">
                  <c:v>– Project Initiation</c:v>
                </c:pt>
                <c:pt idx="8">
                  <c:v>PROJECT DEFINITION AND PLANNING</c:v>
                </c:pt>
                <c:pt idx="9">
                  <c:v>– Scope &amp; Goal Setting</c:v>
                </c:pt>
                <c:pt idx="10">
                  <c:v>– Budget</c:v>
                </c:pt>
                <c:pt idx="11">
                  <c:v>– Communication Plan</c:v>
                </c:pt>
                <c:pt idx="12">
                  <c:v>– Risk Management</c:v>
                </c:pt>
                <c:pt idx="13">
                  <c:v>PROJECT LAUNCH &amp; EXECUTION</c:v>
                </c:pt>
                <c:pt idx="14">
                  <c:v>– Status &amp; Tracking</c:v>
                </c:pt>
                <c:pt idx="15">
                  <c:v>– KPIs</c:v>
                </c:pt>
                <c:pt idx="16">
                  <c:v>–– Monitoring</c:v>
                </c:pt>
                <c:pt idx="17">
                  <c:v>–– Forecasts</c:v>
                </c:pt>
                <c:pt idx="18">
                  <c:v>– Project Updates</c:v>
                </c:pt>
                <c:pt idx="19">
                  <c:v>–– Chart Updates</c:v>
                </c:pt>
                <c:pt idx="20">
                  <c:v>PROJECT PERFORMANCE / MONITORING</c:v>
                </c:pt>
                <c:pt idx="21">
                  <c:v>– Project Objectives</c:v>
                </c:pt>
                <c:pt idx="22">
                  <c:v>– Quality Deliverables</c:v>
                </c:pt>
                <c:pt idx="23">
                  <c:v>– Effort &amp; Cost Tracking</c:v>
                </c:pt>
                <c:pt idx="24">
                  <c:v>– Project Performance</c:v>
                </c:pt>
              </c:strCache>
            </c:strRef>
          </c:cat>
          <c:val>
            <c:numRef>
              <c:f>'Master Project Schedule'!$H$8:$H$32</c:f>
              <c:numCache>
                <c:formatCode>0</c:formatCode>
                <c:ptCount val="25"/>
                <c:pt idx="0">
                  <c:v>39</c:v>
                </c:pt>
                <c:pt idx="1">
                  <c:v>10</c:v>
                </c:pt>
                <c:pt idx="2">
                  <c:v>5</c:v>
                </c:pt>
                <c:pt idx="3">
                  <c:v>45</c:v>
                </c:pt>
                <c:pt idx="4">
                  <c:v>11</c:v>
                </c:pt>
                <c:pt idx="5">
                  <c:v>14</c:v>
                </c:pt>
                <c:pt idx="6">
                  <c:v>14</c:v>
                </c:pt>
                <c:pt idx="7">
                  <c:v>19</c:v>
                </c:pt>
                <c:pt idx="8">
                  <c:v>18</c:v>
                </c:pt>
                <c:pt idx="9">
                  <c:v>10</c:v>
                </c:pt>
                <c:pt idx="10">
                  <c:v>3</c:v>
                </c:pt>
                <c:pt idx="11">
                  <c:v>9</c:v>
                </c:pt>
                <c:pt idx="12">
                  <c:v>9</c:v>
                </c:pt>
                <c:pt idx="13">
                  <c:v>38</c:v>
                </c:pt>
                <c:pt idx="14">
                  <c:v>3</c:v>
                </c:pt>
                <c:pt idx="15">
                  <c:v>6</c:v>
                </c:pt>
                <c:pt idx="16">
                  <c:v>9</c:v>
                </c:pt>
                <c:pt idx="17">
                  <c:v>3</c:v>
                </c:pt>
                <c:pt idx="18">
                  <c:v>2</c:v>
                </c:pt>
                <c:pt idx="19">
                  <c:v>31</c:v>
                </c:pt>
                <c:pt idx="20">
                  <c:v>31</c:v>
                </c:pt>
                <c:pt idx="21">
                  <c:v>4</c:v>
                </c:pt>
                <c:pt idx="22">
                  <c:v>7</c:v>
                </c:pt>
                <c:pt idx="23">
                  <c:v>11</c:v>
                </c:pt>
                <c:pt idx="24">
                  <c:v>24</c:v>
                </c:pt>
              </c:numCache>
            </c:numRef>
          </c:val>
          <c:extLst>
            <c:ext xmlns:c16="http://schemas.microsoft.com/office/drawing/2014/chart" uri="{C3380CC4-5D6E-409C-BE32-E72D297353CC}">
              <c16:uniqueId val="{00000021-5C3D-A44D-94B3-9A6869E3CD9F}"/>
            </c:ext>
          </c:extLst>
        </c:ser>
        <c:dLbls>
          <c:showLegendKey val="0"/>
          <c:showVal val="0"/>
          <c:showCatName val="0"/>
          <c:showSerName val="0"/>
          <c:showPercent val="0"/>
          <c:showBubbleSize val="0"/>
        </c:dLbls>
        <c:gapWidth val="25"/>
        <c:overlap val="100"/>
        <c:axId val="70218496"/>
        <c:axId val="70220032"/>
      </c:barChart>
      <c:catAx>
        <c:axId val="70218496"/>
        <c:scaling>
          <c:orientation val="maxMin"/>
        </c:scaling>
        <c:delete val="0"/>
        <c:axPos val="r"/>
        <c:numFmt formatCode="General" sourceLinked="0"/>
        <c:majorTickMark val="out"/>
        <c:minorTickMark val="none"/>
        <c:tickLblPos val="nextTo"/>
        <c:txPr>
          <a:bodyPr/>
          <a:lstStyle/>
          <a:p>
            <a:pPr>
              <a:defRPr sz="1000">
                <a:latin typeface="Century Gothic" panose="020B0502020202020204" pitchFamily="34" charset="0"/>
              </a:defRPr>
            </a:pPr>
            <a:endParaRPr lang="ru-RU"/>
          </a:p>
        </c:txPr>
        <c:crossAx val="70220032"/>
        <c:crosses val="max"/>
        <c:auto val="1"/>
        <c:lblAlgn val="ctr"/>
        <c:lblOffset val="100"/>
        <c:noMultiLvlLbl val="0"/>
      </c:catAx>
      <c:valAx>
        <c:axId val="70220032"/>
        <c:scaling>
          <c:orientation val="minMax"/>
          <c:min val="45290"/>
        </c:scaling>
        <c:delete val="0"/>
        <c:axPos val="t"/>
        <c:majorGridlines>
          <c:spPr>
            <a:ln>
              <a:solidFill>
                <a:schemeClr val="bg1">
                  <a:lumMod val="75000"/>
                </a:schemeClr>
              </a:solidFill>
            </a:ln>
          </c:spPr>
        </c:majorGridlines>
        <c:numFmt formatCode="mm/dd" sourceLinked="1"/>
        <c:majorTickMark val="out"/>
        <c:minorTickMark val="none"/>
        <c:tickLblPos val="nextTo"/>
        <c:txPr>
          <a:bodyPr/>
          <a:lstStyle/>
          <a:p>
            <a:pPr>
              <a:defRPr sz="1000">
                <a:latin typeface="Century Gothic" panose="020B0502020202020204" pitchFamily="34" charset="0"/>
              </a:defRPr>
            </a:pPr>
            <a:endParaRPr lang="ru-RU"/>
          </a:p>
        </c:txPr>
        <c:crossAx val="70218496"/>
        <c:crosses val="autoZero"/>
        <c:crossBetween val="between"/>
        <c:majorUnit val="5"/>
      </c:valAx>
      <c:spPr>
        <a:noFill/>
      </c:spPr>
    </c:plotArea>
    <c:plotVisOnly val="1"/>
    <c:dispBlanksAs val="gap"/>
    <c:showDLblsOverMax val="0"/>
  </c:chart>
  <c:spPr>
    <a:ln>
      <a:noFill/>
    </a:ln>
  </c:sp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stacked"/>
        <c:varyColors val="0"/>
        <c:ser>
          <c:idx val="0"/>
          <c:order val="0"/>
          <c:tx>
            <c:strRef>
              <c:f>'BLANK - Master Project Schedule'!$F$7</c:f>
              <c:strCache>
                <c:ptCount val="1"/>
                <c:pt idx="0">
                  <c:v>START DATE</c:v>
                </c:pt>
              </c:strCache>
            </c:strRef>
          </c:tx>
          <c:spPr>
            <a:noFill/>
            <a:ln>
              <a:noFill/>
            </a:ln>
            <a:effectLst/>
          </c:spPr>
          <c:invertIfNegative val="0"/>
          <c:cat>
            <c:strRef>
              <c:f>'BLANK - Master Project Schedule'!$C$8:$C$38</c:f>
              <c:strCache>
                <c:ptCount val="31"/>
                <c:pt idx="0">
                  <c:v>PROYECT REQUERIMENT</c:v>
                </c:pt>
                <c:pt idx="1">
                  <c:v>Lectura de dicumentacion</c:v>
                </c:pt>
                <c:pt idx="2">
                  <c:v>Analisis de requerimientos</c:v>
                </c:pt>
                <c:pt idx="3">
                  <c:v>Aclaracion de dudas</c:v>
                </c:pt>
                <c:pt idx="4">
                  <c:v>Analisis de Objetivos</c:v>
                </c:pt>
                <c:pt idx="5">
                  <c:v>Creacion de repositorio en github</c:v>
                </c:pt>
                <c:pt idx="6">
                  <c:v>PROYECT DESIGN</c:v>
                </c:pt>
                <c:pt idx="7">
                  <c:v>Definicion de Tecnologias</c:v>
                </c:pt>
                <c:pt idx="8">
                  <c:v>Definicion de la estructura de proyecto</c:v>
                </c:pt>
                <c:pt idx="9">
                  <c:v>Definicion de Etapas</c:v>
                </c:pt>
                <c:pt idx="10">
                  <c:v>Diseño conceptual de la base de Datos</c:v>
                </c:pt>
                <c:pt idx="11">
                  <c:v>Solucion para creacion del software</c:v>
                </c:pt>
                <c:pt idx="12">
                  <c:v>PROYECT DEVELOPMENT</c:v>
                </c:pt>
                <c:pt idx="13">
                  <c:v>Levantar un servidor http</c:v>
                </c:pt>
                <c:pt idx="14">
                  <c:v>Creacion de Base de Datos</c:v>
                </c:pt>
                <c:pt idx="15">
                  <c:v>Cimientos del back-end</c:v>
                </c:pt>
                <c:pt idx="16">
                  <c:v>Creacion de la interfaz basica del usuario</c:v>
                </c:pt>
                <c:pt idx="17">
                  <c:v>Implementacion de seguridad en Back-end</c:v>
                </c:pt>
                <c:pt idx="18">
                  <c:v>Creacion de funciones en Back-end</c:v>
                </c:pt>
                <c:pt idx="19">
                  <c:v>Sincronizacion de Front y Back-end</c:v>
                </c:pt>
                <c:pt idx="20">
                  <c:v>Sincronizacion de Base de Datos y Back-end</c:v>
                </c:pt>
                <c:pt idx="21">
                  <c:v>TESTING</c:v>
                </c:pt>
                <c:pt idx="22">
                  <c:v>– Project Objectives</c:v>
                </c:pt>
                <c:pt idx="23">
                  <c:v>– Quality Deliverables</c:v>
                </c:pt>
                <c:pt idx="24">
                  <c:v>– Effort &amp; Cost Tracking</c:v>
                </c:pt>
                <c:pt idx="25">
                  <c:v>– Project Performance</c:v>
                </c:pt>
                <c:pt idx="26">
                  <c:v>MAINTANANCE</c:v>
                </c:pt>
                <c:pt idx="27">
                  <c:v>– Project Objectives</c:v>
                </c:pt>
                <c:pt idx="28">
                  <c:v>– Quality Deliverables</c:v>
                </c:pt>
                <c:pt idx="29">
                  <c:v>– Effort &amp; Cost Tracking</c:v>
                </c:pt>
                <c:pt idx="30">
                  <c:v>– Project Performance</c:v>
                </c:pt>
              </c:strCache>
            </c:strRef>
          </c:cat>
          <c:val>
            <c:numRef>
              <c:f>'BLANK - Master Project Schedule'!$F$8:$F$38</c:f>
              <c:numCache>
                <c:formatCode>mm/dd</c:formatCode>
                <c:ptCount val="31"/>
                <c:pt idx="1">
                  <c:v>45707</c:v>
                </c:pt>
                <c:pt idx="2">
                  <c:v>45711</c:v>
                </c:pt>
                <c:pt idx="4">
                  <c:v>45714</c:v>
                </c:pt>
              </c:numCache>
            </c:numRef>
          </c:val>
          <c:extLst>
            <c:ext xmlns:c16="http://schemas.microsoft.com/office/drawing/2014/chart" uri="{C3380CC4-5D6E-409C-BE32-E72D297353CC}">
              <c16:uniqueId val="{00000000-A005-CE42-B327-166A17777A65}"/>
            </c:ext>
          </c:extLst>
        </c:ser>
        <c:ser>
          <c:idx val="1"/>
          <c:order val="1"/>
          <c:tx>
            <c:strRef>
              <c:f>'BLANK - Master Project Schedule'!$H$7</c:f>
              <c:strCache>
                <c:ptCount val="1"/>
                <c:pt idx="0">
                  <c:v>DURATION in days</c:v>
                </c:pt>
              </c:strCache>
            </c:strRef>
          </c:tx>
          <c:spPr>
            <a:solidFill>
              <a:srgbClr val="03C15A">
                <a:alpha val="79000"/>
              </a:srgbClr>
            </a:solidFill>
            <a:ln>
              <a:noFill/>
            </a:ln>
            <a:effectLst/>
          </c:spPr>
          <c:invertIfNegative val="0"/>
          <c:dPt>
            <c:idx val="0"/>
            <c:invertIfNegative val="0"/>
            <c:bubble3D val="0"/>
            <c:spPr>
              <a:solidFill>
                <a:srgbClr val="0070C0">
                  <a:alpha val="79000"/>
                </a:srgbClr>
              </a:solidFill>
              <a:ln>
                <a:noFill/>
              </a:ln>
              <a:effectLst/>
            </c:spPr>
            <c:extLst>
              <c:ext xmlns:c16="http://schemas.microsoft.com/office/drawing/2014/chart" uri="{C3380CC4-5D6E-409C-BE32-E72D297353CC}">
                <c16:uniqueId val="{00000002-A005-CE42-B327-166A17777A65}"/>
              </c:ext>
            </c:extLst>
          </c:dPt>
          <c:dPt>
            <c:idx val="1"/>
            <c:invertIfNegative val="0"/>
            <c:bubble3D val="0"/>
            <c:spPr>
              <a:solidFill>
                <a:srgbClr val="00B0F0">
                  <a:alpha val="79000"/>
                </a:srgbClr>
              </a:solidFill>
              <a:ln>
                <a:noFill/>
              </a:ln>
              <a:effectLst/>
            </c:spPr>
            <c:extLst>
              <c:ext xmlns:c16="http://schemas.microsoft.com/office/drawing/2014/chart" uri="{C3380CC4-5D6E-409C-BE32-E72D297353CC}">
                <c16:uniqueId val="{00000004-A005-CE42-B327-166A17777A65}"/>
              </c:ext>
            </c:extLst>
          </c:dPt>
          <c:dPt>
            <c:idx val="2"/>
            <c:invertIfNegative val="0"/>
            <c:bubble3D val="0"/>
            <c:spPr>
              <a:solidFill>
                <a:srgbClr val="D1EEFF">
                  <a:alpha val="79000"/>
                </a:srgbClr>
              </a:solidFill>
              <a:ln>
                <a:noFill/>
              </a:ln>
              <a:effectLst/>
            </c:spPr>
            <c:extLst>
              <c:ext xmlns:c16="http://schemas.microsoft.com/office/drawing/2014/chart" uri="{C3380CC4-5D6E-409C-BE32-E72D297353CC}">
                <c16:uniqueId val="{00000006-A005-CE42-B327-166A17777A65}"/>
              </c:ext>
            </c:extLst>
          </c:dPt>
          <c:dPt>
            <c:idx val="3"/>
            <c:invertIfNegative val="0"/>
            <c:bubble3D val="0"/>
            <c:spPr>
              <a:solidFill>
                <a:srgbClr val="00B0F0">
                  <a:alpha val="78824"/>
                </a:srgbClr>
              </a:solidFill>
              <a:ln>
                <a:noFill/>
              </a:ln>
              <a:effectLst/>
            </c:spPr>
            <c:extLst>
              <c:ext xmlns:c16="http://schemas.microsoft.com/office/drawing/2014/chart" uri="{C3380CC4-5D6E-409C-BE32-E72D297353CC}">
                <c16:uniqueId val="{00000008-A005-CE42-B327-166A17777A65}"/>
              </c:ext>
            </c:extLst>
          </c:dPt>
          <c:dPt>
            <c:idx val="4"/>
            <c:invertIfNegative val="0"/>
            <c:bubble3D val="0"/>
            <c:spPr>
              <a:solidFill>
                <a:srgbClr val="00B0F0">
                  <a:alpha val="79000"/>
                </a:srgbClr>
              </a:solidFill>
              <a:ln>
                <a:noFill/>
              </a:ln>
              <a:effectLst/>
            </c:spPr>
            <c:extLst>
              <c:ext xmlns:c16="http://schemas.microsoft.com/office/drawing/2014/chart" uri="{C3380CC4-5D6E-409C-BE32-E72D297353CC}">
                <c16:uniqueId val="{0000000A-A005-CE42-B327-166A17777A65}"/>
              </c:ext>
            </c:extLst>
          </c:dPt>
          <c:dPt>
            <c:idx val="5"/>
            <c:invertIfNegative val="0"/>
            <c:bubble3D val="0"/>
            <c:spPr>
              <a:solidFill>
                <a:srgbClr val="00B0F0">
                  <a:alpha val="79000"/>
                </a:srgbClr>
              </a:solidFill>
              <a:ln>
                <a:noFill/>
              </a:ln>
              <a:effectLst/>
            </c:spPr>
            <c:extLst>
              <c:ext xmlns:c16="http://schemas.microsoft.com/office/drawing/2014/chart" uri="{C3380CC4-5D6E-409C-BE32-E72D297353CC}">
                <c16:uniqueId val="{0000000C-A005-CE42-B327-166A17777A65}"/>
              </c:ext>
            </c:extLst>
          </c:dPt>
          <c:dPt>
            <c:idx val="6"/>
            <c:invertIfNegative val="0"/>
            <c:bubble3D val="0"/>
            <c:spPr>
              <a:solidFill>
                <a:srgbClr val="007134">
                  <a:alpha val="79000"/>
                </a:srgbClr>
              </a:solidFill>
              <a:ln>
                <a:noFill/>
              </a:ln>
              <a:effectLst/>
            </c:spPr>
            <c:extLst>
              <c:ext xmlns:c16="http://schemas.microsoft.com/office/drawing/2014/chart" uri="{C3380CC4-5D6E-409C-BE32-E72D297353CC}">
                <c16:uniqueId val="{0000000E-A005-CE42-B327-166A17777A65}"/>
              </c:ext>
            </c:extLst>
          </c:dPt>
          <c:dPt>
            <c:idx val="7"/>
            <c:invertIfNegative val="0"/>
            <c:bubble3D val="0"/>
            <c:extLst>
              <c:ext xmlns:c16="http://schemas.microsoft.com/office/drawing/2014/chart" uri="{C3380CC4-5D6E-409C-BE32-E72D297353CC}">
                <c16:uniqueId val="{00000010-A005-CE42-B327-166A17777A65}"/>
              </c:ext>
            </c:extLst>
          </c:dPt>
          <c:dPt>
            <c:idx val="8"/>
            <c:invertIfNegative val="0"/>
            <c:bubble3D val="0"/>
            <c:spPr>
              <a:solidFill>
                <a:srgbClr val="00B050">
                  <a:alpha val="79000"/>
                </a:srgbClr>
              </a:solidFill>
              <a:ln>
                <a:noFill/>
              </a:ln>
              <a:effectLst/>
            </c:spPr>
            <c:extLst>
              <c:ext xmlns:c16="http://schemas.microsoft.com/office/drawing/2014/chart" uri="{C3380CC4-5D6E-409C-BE32-E72D297353CC}">
                <c16:uniqueId val="{00000012-A005-CE42-B327-166A17777A65}"/>
              </c:ext>
            </c:extLst>
          </c:dPt>
          <c:dPt>
            <c:idx val="9"/>
            <c:invertIfNegative val="0"/>
            <c:bubble3D val="0"/>
            <c:extLst>
              <c:ext xmlns:c16="http://schemas.microsoft.com/office/drawing/2014/chart" uri="{C3380CC4-5D6E-409C-BE32-E72D297353CC}">
                <c16:uniqueId val="{00000013-A005-CE42-B327-166A17777A65}"/>
              </c:ext>
            </c:extLst>
          </c:dPt>
          <c:dPt>
            <c:idx val="11"/>
            <c:invertIfNegative val="0"/>
            <c:bubble3D val="0"/>
            <c:extLst>
              <c:ext xmlns:c16="http://schemas.microsoft.com/office/drawing/2014/chart" uri="{C3380CC4-5D6E-409C-BE32-E72D297353CC}">
                <c16:uniqueId val="{00000016-A005-CE42-B327-166A17777A65}"/>
              </c:ext>
            </c:extLst>
          </c:dPt>
          <c:dPt>
            <c:idx val="12"/>
            <c:invertIfNegative val="0"/>
            <c:bubble3D val="0"/>
            <c:spPr>
              <a:solidFill>
                <a:schemeClr val="accent4">
                  <a:lumMod val="75000"/>
                  <a:alpha val="79000"/>
                </a:schemeClr>
              </a:solidFill>
              <a:ln>
                <a:noFill/>
              </a:ln>
              <a:effectLst/>
            </c:spPr>
            <c:extLst>
              <c:ext xmlns:c16="http://schemas.microsoft.com/office/drawing/2014/chart" uri="{C3380CC4-5D6E-409C-BE32-E72D297353CC}">
                <c16:uniqueId val="{00000017-A005-CE42-B327-166A17777A65}"/>
              </c:ext>
            </c:extLst>
          </c:dPt>
          <c:dPt>
            <c:idx val="13"/>
            <c:invertIfNegative val="0"/>
            <c:bubble3D val="0"/>
            <c:spPr>
              <a:solidFill>
                <a:schemeClr val="accent4">
                  <a:alpha val="79000"/>
                </a:schemeClr>
              </a:solidFill>
              <a:ln>
                <a:noFill/>
              </a:ln>
              <a:effectLst/>
            </c:spPr>
            <c:extLst>
              <c:ext xmlns:c16="http://schemas.microsoft.com/office/drawing/2014/chart" uri="{C3380CC4-5D6E-409C-BE32-E72D297353CC}">
                <c16:uniqueId val="{00000019-A005-CE42-B327-166A17777A65}"/>
              </c:ext>
            </c:extLst>
          </c:dPt>
          <c:dPt>
            <c:idx val="15"/>
            <c:invertIfNegative val="0"/>
            <c:bubble3D val="0"/>
            <c:spPr>
              <a:solidFill>
                <a:schemeClr val="accent4">
                  <a:alpha val="79000"/>
                </a:schemeClr>
              </a:solidFill>
              <a:ln>
                <a:noFill/>
              </a:ln>
              <a:effectLst/>
            </c:spPr>
            <c:extLst>
              <c:ext xmlns:c16="http://schemas.microsoft.com/office/drawing/2014/chart" uri="{C3380CC4-5D6E-409C-BE32-E72D297353CC}">
                <c16:uniqueId val="{0000001D-A005-CE42-B327-166A17777A65}"/>
              </c:ext>
            </c:extLst>
          </c:dPt>
          <c:dPt>
            <c:idx val="16"/>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1F-A005-CE42-B327-166A17777A65}"/>
              </c:ext>
            </c:extLst>
          </c:dPt>
          <c:dPt>
            <c:idx val="17"/>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21-A005-CE42-B327-166A17777A65}"/>
              </c:ext>
            </c:extLst>
          </c:dPt>
          <c:dPt>
            <c:idx val="18"/>
            <c:invertIfNegative val="0"/>
            <c:bubble3D val="0"/>
            <c:spPr>
              <a:solidFill>
                <a:schemeClr val="accent4">
                  <a:alpha val="79000"/>
                </a:schemeClr>
              </a:solidFill>
              <a:ln>
                <a:noFill/>
              </a:ln>
              <a:effectLst/>
            </c:spPr>
            <c:extLst>
              <c:ext xmlns:c16="http://schemas.microsoft.com/office/drawing/2014/chart" uri="{C3380CC4-5D6E-409C-BE32-E72D297353CC}">
                <c16:uniqueId val="{00000023-A005-CE42-B327-166A17777A65}"/>
              </c:ext>
            </c:extLst>
          </c:dPt>
          <c:dPt>
            <c:idx val="20"/>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27-A005-CE42-B327-166A17777A65}"/>
              </c:ext>
            </c:extLst>
          </c:dPt>
          <c:dPt>
            <c:idx val="21"/>
            <c:invertIfNegative val="0"/>
            <c:bubble3D val="0"/>
            <c:spPr>
              <a:solidFill>
                <a:schemeClr val="bg1">
                  <a:lumMod val="50000"/>
                  <a:alpha val="79000"/>
                </a:schemeClr>
              </a:solidFill>
              <a:ln>
                <a:noFill/>
              </a:ln>
              <a:effectLst/>
            </c:spPr>
            <c:extLst>
              <c:ext xmlns:c16="http://schemas.microsoft.com/office/drawing/2014/chart" uri="{C3380CC4-5D6E-409C-BE32-E72D297353CC}">
                <c16:uniqueId val="{00000029-A005-CE42-B327-166A17777A65}"/>
              </c:ext>
            </c:extLst>
          </c:dPt>
          <c:dPt>
            <c:idx val="22"/>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2B-A005-CE42-B327-166A17777A65}"/>
              </c:ext>
            </c:extLst>
          </c:dPt>
          <c:dPt>
            <c:idx val="23"/>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2D-A005-CE42-B327-166A17777A65}"/>
              </c:ext>
            </c:extLst>
          </c:dPt>
          <c:dPt>
            <c:idx val="24"/>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2F-A005-CE42-B327-166A17777A65}"/>
              </c:ext>
            </c:extLst>
          </c:dPt>
          <c:dPt>
            <c:idx val="25"/>
            <c:invertIfNegative val="0"/>
            <c:bubble3D val="0"/>
            <c:spPr>
              <a:solidFill>
                <a:schemeClr val="bg1">
                  <a:lumMod val="75000"/>
                  <a:alpha val="79000"/>
                </a:schemeClr>
              </a:solidFill>
              <a:ln>
                <a:noFill/>
              </a:ln>
              <a:effectLst/>
            </c:spPr>
            <c:extLst>
              <c:ext xmlns:c16="http://schemas.microsoft.com/office/drawing/2014/chart" uri="{C3380CC4-5D6E-409C-BE32-E72D297353CC}">
                <c16:uniqueId val="{00000031-A005-CE42-B327-166A17777A65}"/>
              </c:ext>
            </c:extLst>
          </c:dPt>
          <c:dPt>
            <c:idx val="30"/>
            <c:invertIfNegative val="0"/>
            <c:bubble3D val="0"/>
            <c:spPr>
              <a:solidFill>
                <a:schemeClr val="accent4">
                  <a:lumMod val="20000"/>
                  <a:lumOff val="80000"/>
                  <a:alpha val="79000"/>
                </a:schemeClr>
              </a:solidFill>
              <a:ln>
                <a:noFill/>
              </a:ln>
              <a:effectLst/>
            </c:spPr>
            <c:extLst>
              <c:ext xmlns:c16="http://schemas.microsoft.com/office/drawing/2014/chart" uri="{C3380CC4-5D6E-409C-BE32-E72D297353CC}">
                <c16:uniqueId val="{0000003B-A005-CE42-B327-166A17777A65}"/>
              </c:ext>
            </c:extLst>
          </c:dPt>
          <c:dPt>
            <c:idx val="31"/>
            <c:invertIfNegative val="0"/>
            <c:bubble3D val="0"/>
            <c:spPr>
              <a:solidFill>
                <a:schemeClr val="tx2">
                  <a:lumMod val="40000"/>
                  <a:lumOff val="60000"/>
                  <a:alpha val="79000"/>
                </a:schemeClr>
              </a:solidFill>
              <a:ln>
                <a:noFill/>
              </a:ln>
              <a:effectLst/>
            </c:spPr>
            <c:extLst>
              <c:ext xmlns:c16="http://schemas.microsoft.com/office/drawing/2014/chart" uri="{C3380CC4-5D6E-409C-BE32-E72D297353CC}">
                <c16:uniqueId val="{0000003D-A005-CE42-B327-166A17777A65}"/>
              </c:ext>
            </c:extLst>
          </c:dPt>
          <c:dPt>
            <c:idx val="32"/>
            <c:invertIfNegative val="0"/>
            <c:bubble3D val="0"/>
            <c:spPr>
              <a:solidFill>
                <a:schemeClr val="tx2">
                  <a:lumMod val="40000"/>
                  <a:lumOff val="60000"/>
                  <a:alpha val="79000"/>
                </a:schemeClr>
              </a:solidFill>
              <a:ln>
                <a:noFill/>
              </a:ln>
              <a:effectLst/>
            </c:spPr>
            <c:extLst>
              <c:ext xmlns:c16="http://schemas.microsoft.com/office/drawing/2014/chart" uri="{C3380CC4-5D6E-409C-BE32-E72D297353CC}">
                <c16:uniqueId val="{0000003F-A005-CE42-B327-166A17777A65}"/>
              </c:ext>
            </c:extLst>
          </c:dPt>
          <c:cat>
            <c:strRef>
              <c:f>'BLANK - Master Project Schedule'!$C$8:$C$38</c:f>
              <c:strCache>
                <c:ptCount val="31"/>
                <c:pt idx="0">
                  <c:v>PROYECT REQUERIMENT</c:v>
                </c:pt>
                <c:pt idx="1">
                  <c:v>Lectura de dicumentacion</c:v>
                </c:pt>
                <c:pt idx="2">
                  <c:v>Analisis de requerimientos</c:v>
                </c:pt>
                <c:pt idx="3">
                  <c:v>Aclaracion de dudas</c:v>
                </c:pt>
                <c:pt idx="4">
                  <c:v>Analisis de Objetivos</c:v>
                </c:pt>
                <c:pt idx="5">
                  <c:v>Creacion de repositorio en github</c:v>
                </c:pt>
                <c:pt idx="6">
                  <c:v>PROYECT DESIGN</c:v>
                </c:pt>
                <c:pt idx="7">
                  <c:v>Definicion de Tecnologias</c:v>
                </c:pt>
                <c:pt idx="8">
                  <c:v>Definicion de la estructura de proyecto</c:v>
                </c:pt>
                <c:pt idx="9">
                  <c:v>Definicion de Etapas</c:v>
                </c:pt>
                <c:pt idx="10">
                  <c:v>Diseño conceptual de la base de Datos</c:v>
                </c:pt>
                <c:pt idx="11">
                  <c:v>Solucion para creacion del software</c:v>
                </c:pt>
                <c:pt idx="12">
                  <c:v>PROYECT DEVELOPMENT</c:v>
                </c:pt>
                <c:pt idx="13">
                  <c:v>Levantar un servidor http</c:v>
                </c:pt>
                <c:pt idx="14">
                  <c:v>Creacion de Base de Datos</c:v>
                </c:pt>
                <c:pt idx="15">
                  <c:v>Cimientos del back-end</c:v>
                </c:pt>
                <c:pt idx="16">
                  <c:v>Creacion de la interfaz basica del usuario</c:v>
                </c:pt>
                <c:pt idx="17">
                  <c:v>Implementacion de seguridad en Back-end</c:v>
                </c:pt>
                <c:pt idx="18">
                  <c:v>Creacion de funciones en Back-end</c:v>
                </c:pt>
                <c:pt idx="19">
                  <c:v>Sincronizacion de Front y Back-end</c:v>
                </c:pt>
                <c:pt idx="20">
                  <c:v>Sincronizacion de Base de Datos y Back-end</c:v>
                </c:pt>
                <c:pt idx="21">
                  <c:v>TESTING</c:v>
                </c:pt>
                <c:pt idx="22">
                  <c:v>– Project Objectives</c:v>
                </c:pt>
                <c:pt idx="23">
                  <c:v>– Quality Deliverables</c:v>
                </c:pt>
                <c:pt idx="24">
                  <c:v>– Effort &amp; Cost Tracking</c:v>
                </c:pt>
                <c:pt idx="25">
                  <c:v>– Project Performance</c:v>
                </c:pt>
                <c:pt idx="26">
                  <c:v>MAINTANANCE</c:v>
                </c:pt>
                <c:pt idx="27">
                  <c:v>– Project Objectives</c:v>
                </c:pt>
                <c:pt idx="28">
                  <c:v>– Quality Deliverables</c:v>
                </c:pt>
                <c:pt idx="29">
                  <c:v>– Effort &amp; Cost Tracking</c:v>
                </c:pt>
                <c:pt idx="30">
                  <c:v>– Project Performance</c:v>
                </c:pt>
              </c:strCache>
            </c:strRef>
          </c:cat>
          <c:val>
            <c:numRef>
              <c:f>'BLANK - Master Project Schedule'!$H$8:$H$38</c:f>
              <c:numCache>
                <c:formatCode>0</c:formatCode>
                <c:ptCount val="31"/>
                <c:pt idx="0">
                  <c:v>1</c:v>
                </c:pt>
                <c:pt idx="1">
                  <c:v>2</c:v>
                </c:pt>
                <c:pt idx="2">
                  <c:v>4</c:v>
                </c:pt>
                <c:pt idx="3">
                  <c:v>1</c:v>
                </c:pt>
                <c:pt idx="4">
                  <c:v>-45713</c:v>
                </c:pt>
                <c:pt idx="5">
                  <c:v>1</c:v>
                </c:pt>
                <c:pt idx="6">
                  <c:v>1</c:v>
                </c:pt>
                <c:pt idx="7">
                  <c:v>1</c:v>
                </c:pt>
                <c:pt idx="8">
                  <c:v>1</c:v>
                </c:pt>
                <c:pt idx="9">
                  <c:v>1</c:v>
                </c:pt>
                <c:pt idx="11">
                  <c:v>1</c:v>
                </c:pt>
                <c:pt idx="12">
                  <c:v>1</c:v>
                </c:pt>
                <c:pt idx="13">
                  <c:v>1</c:v>
                </c:pt>
                <c:pt idx="15">
                  <c:v>1</c:v>
                </c:pt>
                <c:pt idx="16">
                  <c:v>1</c:v>
                </c:pt>
                <c:pt idx="17">
                  <c:v>1</c:v>
                </c:pt>
                <c:pt idx="18">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40-A005-CE42-B327-166A17777A65}"/>
            </c:ext>
          </c:extLst>
        </c:ser>
        <c:dLbls>
          <c:showLegendKey val="0"/>
          <c:showVal val="0"/>
          <c:showCatName val="0"/>
          <c:showSerName val="0"/>
          <c:showPercent val="0"/>
          <c:showBubbleSize val="0"/>
        </c:dLbls>
        <c:gapWidth val="25"/>
        <c:overlap val="100"/>
        <c:axId val="70218496"/>
        <c:axId val="70220032"/>
      </c:barChart>
      <c:catAx>
        <c:axId val="70218496"/>
        <c:scaling>
          <c:orientation val="maxMin"/>
        </c:scaling>
        <c:delete val="0"/>
        <c:axPos val="r"/>
        <c:numFmt formatCode="General" sourceLinked="0"/>
        <c:majorTickMark val="out"/>
        <c:minorTickMark val="none"/>
        <c:tickLblPos val="nextTo"/>
        <c:txPr>
          <a:bodyPr/>
          <a:lstStyle/>
          <a:p>
            <a:pPr>
              <a:defRPr sz="1000">
                <a:latin typeface="Century Gothic" panose="020B0502020202020204" pitchFamily="34" charset="0"/>
              </a:defRPr>
            </a:pPr>
            <a:endParaRPr lang="ru-RU"/>
          </a:p>
        </c:txPr>
        <c:crossAx val="70220032"/>
        <c:crosses val="max"/>
        <c:auto val="1"/>
        <c:lblAlgn val="ctr"/>
        <c:lblOffset val="100"/>
        <c:noMultiLvlLbl val="0"/>
      </c:catAx>
      <c:valAx>
        <c:axId val="70220032"/>
        <c:scaling>
          <c:orientation val="minMax"/>
          <c:min val="45290"/>
        </c:scaling>
        <c:delete val="0"/>
        <c:axPos val="t"/>
        <c:majorGridlines>
          <c:spPr>
            <a:ln>
              <a:solidFill>
                <a:schemeClr val="bg1">
                  <a:lumMod val="75000"/>
                </a:schemeClr>
              </a:solidFill>
            </a:ln>
          </c:spPr>
        </c:majorGridlines>
        <c:numFmt formatCode="mm/dd" sourceLinked="1"/>
        <c:majorTickMark val="out"/>
        <c:minorTickMark val="none"/>
        <c:tickLblPos val="nextTo"/>
        <c:txPr>
          <a:bodyPr/>
          <a:lstStyle/>
          <a:p>
            <a:pPr>
              <a:defRPr sz="1000">
                <a:latin typeface="Century Gothic" panose="020B0502020202020204" pitchFamily="34" charset="0"/>
              </a:defRPr>
            </a:pPr>
            <a:endParaRPr lang="ru-RU"/>
          </a:p>
        </c:txPr>
        <c:crossAx val="70218496"/>
        <c:crosses val="autoZero"/>
        <c:crossBetween val="between"/>
        <c:majorUnit val="5"/>
      </c:valAx>
      <c:spPr>
        <a:noFill/>
      </c:spPr>
    </c:plotArea>
    <c:plotVisOnly val="1"/>
    <c:dispBlanksAs val="gap"/>
    <c:showDLblsOverMax val="0"/>
  </c:chart>
  <c:spPr>
    <a:ln>
      <a:noFill/>
    </a:ln>
  </c:spPr>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241300</xdr:colOff>
      <xdr:row>32</xdr:row>
      <xdr:rowOff>114300</xdr:rowOff>
    </xdr:from>
    <xdr:to>
      <xdr:col>8</xdr:col>
      <xdr:colOff>3860800</xdr:colOff>
      <xdr:row>34</xdr:row>
      <xdr:rowOff>12700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241300</xdr:colOff>
      <xdr:row>39</xdr:row>
      <xdr:rowOff>114300</xdr:rowOff>
    </xdr:from>
    <xdr:to>
      <xdr:col>8</xdr:col>
      <xdr:colOff>3860800</xdr:colOff>
      <xdr:row>41</xdr:row>
      <xdr:rowOff>12700</xdr:rowOff>
    </xdr:to>
    <xdr:graphicFrame macro="">
      <xdr:nvGraphicFramePr>
        <xdr:cNvPr id="2" name="Chart 1">
          <a:extLst>
            <a:ext uri="{FF2B5EF4-FFF2-40B4-BE49-F238E27FC236}">
              <a16:creationId xmlns:a16="http://schemas.microsoft.com/office/drawing/2014/main" id="{F3E85753-5249-5F4E-85CE-190D30BFA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165100</xdr:colOff>
      <xdr:row>38</xdr:row>
      <xdr:rowOff>304800</xdr:rowOff>
    </xdr:from>
    <xdr:to>
      <xdr:col>13</xdr:col>
      <xdr:colOff>165100</xdr:colOff>
      <xdr:row>39</xdr:row>
      <xdr:rowOff>3657600</xdr:rowOff>
    </xdr:to>
    <xdr:grpSp>
      <xdr:nvGrpSpPr>
        <xdr:cNvPr id="4" name="Group 3">
          <a:extLst>
            <a:ext uri="{FF2B5EF4-FFF2-40B4-BE49-F238E27FC236}">
              <a16:creationId xmlns:a16="http://schemas.microsoft.com/office/drawing/2014/main" id="{2347DC32-9849-4F47-9D14-CDF2733A5B43}"/>
            </a:ext>
          </a:extLst>
        </xdr:cNvPr>
        <xdr:cNvGrpSpPr/>
      </xdr:nvGrpSpPr>
      <xdr:grpSpPr>
        <a:xfrm>
          <a:off x="13987780" y="12252960"/>
          <a:ext cx="2918460" cy="3657600"/>
          <a:chOff x="16992600" y="7112000"/>
          <a:chExt cx="2908300" cy="3670300"/>
        </a:xfrm>
      </xdr:grpSpPr>
      <xdr:cxnSp macro="">
        <xdr:nvCxnSpPr>
          <xdr:cNvPr id="5" name="Straight Arrow Connector 4">
            <a:extLst>
              <a:ext uri="{FF2B5EF4-FFF2-40B4-BE49-F238E27FC236}">
                <a16:creationId xmlns:a16="http://schemas.microsoft.com/office/drawing/2014/main" id="{E14B5D5E-090B-804D-9C18-FAC99E7FC43C}"/>
              </a:ext>
            </a:extLst>
          </xdr:cNvPr>
          <xdr:cNvCxnSpPr/>
        </xdr:nvCxnSpPr>
        <xdr:spPr>
          <a:xfrm flipH="1">
            <a:off x="16992600" y="7353300"/>
            <a:ext cx="838200" cy="12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6" name="TextBox 5">
            <a:extLst>
              <a:ext uri="{FF2B5EF4-FFF2-40B4-BE49-F238E27FC236}">
                <a16:creationId xmlns:a16="http://schemas.microsoft.com/office/drawing/2014/main" id="{529026B6-75B3-4345-B6E8-04FA008304DF}"/>
              </a:ext>
            </a:extLst>
          </xdr:cNvPr>
          <xdr:cNvSpPr txBox="1"/>
        </xdr:nvSpPr>
        <xdr:spPr>
          <a:xfrm>
            <a:off x="17564100" y="7112000"/>
            <a:ext cx="2311400" cy="914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Double-click Horizontal (Value) Axis to format Bound Minimum and Bound Maximum settings under Axis Options.* Delete any unpopulated rows in your table.*</a:t>
            </a:r>
          </a:p>
        </xdr:txBody>
      </xdr:sp>
      <xdr:pic>
        <xdr:nvPicPr>
          <xdr:cNvPr id="7" name="Picture 6">
            <a:extLst>
              <a:ext uri="{FF2B5EF4-FFF2-40B4-BE49-F238E27FC236}">
                <a16:creationId xmlns:a16="http://schemas.microsoft.com/office/drawing/2014/main" id="{4148EC13-5241-EE46-B2DC-3B83202B0DC3}"/>
              </a:ext>
            </a:extLst>
          </xdr:cNvPr>
          <xdr:cNvPicPr>
            <a:picLocks noChangeAspect="1"/>
          </xdr:cNvPicPr>
        </xdr:nvPicPr>
        <xdr:blipFill>
          <a:blip xmlns:r="http://schemas.openxmlformats.org/officeDocument/2006/relationships" r:embed="rId2"/>
          <a:stretch>
            <a:fillRect/>
          </a:stretch>
        </xdr:blipFill>
        <xdr:spPr>
          <a:xfrm>
            <a:off x="17538700" y="8035742"/>
            <a:ext cx="2362200" cy="2746558"/>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K34"/>
  <sheetViews>
    <sheetView showGridLines="0" zoomScale="70" zoomScaleNormal="70" workbookViewId="0">
      <pane ySplit="7" topLeftCell="A8" activePane="bottomLeft" state="frozen"/>
      <selection pane="bottomLeft" activeCell="C10" sqref="C10"/>
    </sheetView>
  </sheetViews>
  <sheetFormatPr baseColWidth="10" defaultColWidth="11" defaultRowHeight="13.2" outlineLevelRow="1" x14ac:dyDescent="0.25"/>
  <cols>
    <col min="1" max="1" width="3.3984375" style="7" customWidth="1"/>
    <col min="2" max="2" width="7.8984375" style="7" customWidth="1"/>
    <col min="3" max="3" width="57" style="7" bestFit="1" customWidth="1"/>
    <col min="4" max="4" width="12.8984375" style="7" customWidth="1"/>
    <col min="5" max="5" width="20.8984375" style="7" customWidth="1"/>
    <col min="6" max="7" width="8.8984375" style="7" customWidth="1"/>
    <col min="8" max="8" width="10.59765625" style="7" customWidth="1"/>
    <col min="9" max="9" width="50.8984375" style="7" customWidth="1"/>
    <col min="10" max="10" width="3.3984375" style="7" customWidth="1"/>
    <col min="11" max="11" width="12.8984375" style="7" customWidth="1"/>
    <col min="12" max="17" width="11" style="7"/>
    <col min="18" max="18" width="9" style="7" customWidth="1"/>
    <col min="19" max="16384" width="11" style="7"/>
  </cols>
  <sheetData>
    <row r="1" spans="2:11" ht="45" customHeight="1" x14ac:dyDescent="0.3">
      <c r="B1" s="35" t="s">
        <v>0</v>
      </c>
      <c r="D1"/>
      <c r="E1"/>
      <c r="F1"/>
      <c r="G1"/>
      <c r="H1"/>
      <c r="I1"/>
      <c r="J1" s="1"/>
      <c r="K1"/>
    </row>
    <row r="2" spans="2:11" s="33" customFormat="1" ht="18" customHeight="1" x14ac:dyDescent="0.3">
      <c r="B2" s="32"/>
      <c r="C2" s="32" t="s">
        <v>1</v>
      </c>
      <c r="D2" s="32"/>
      <c r="E2" s="32" t="s">
        <v>2</v>
      </c>
      <c r="F2" s="32"/>
      <c r="G2" s="32"/>
      <c r="H2" s="32"/>
      <c r="I2" s="32"/>
      <c r="J2" s="32"/>
      <c r="K2" s="32"/>
    </row>
    <row r="3" spans="2:11" ht="30" customHeight="1" thickBot="1" x14ac:dyDescent="0.3">
      <c r="B3" s="1"/>
      <c r="C3" s="34" t="s">
        <v>48</v>
      </c>
      <c r="D3" s="1"/>
      <c r="E3" s="36">
        <v>45708</v>
      </c>
      <c r="F3" s="1"/>
      <c r="G3" s="1"/>
      <c r="H3" s="1" t="s">
        <v>3</v>
      </c>
      <c r="I3" s="1"/>
      <c r="J3" s="1"/>
      <c r="K3" s="1"/>
    </row>
    <row r="4" spans="2:11" s="33" customFormat="1" ht="18" customHeight="1" x14ac:dyDescent="0.3">
      <c r="B4" s="32"/>
      <c r="C4" s="32" t="s">
        <v>4</v>
      </c>
      <c r="D4" s="32"/>
      <c r="E4" s="32" t="s">
        <v>5</v>
      </c>
      <c r="F4" s="32"/>
      <c r="G4" s="32"/>
      <c r="H4" s="32" t="s">
        <v>6</v>
      </c>
      <c r="I4" s="32"/>
      <c r="J4" s="32"/>
      <c r="K4" s="32"/>
    </row>
    <row r="5" spans="2:11" ht="30" customHeight="1" thickBot="1" x14ac:dyDescent="0.3">
      <c r="B5" s="1"/>
      <c r="C5" s="31" t="s">
        <v>50</v>
      </c>
      <c r="D5" s="1"/>
      <c r="E5" s="36">
        <v>45786</v>
      </c>
      <c r="F5" s="1"/>
      <c r="G5" s="1"/>
      <c r="H5" s="18">
        <f>IF(E3=0,0,E5-E3)+1</f>
        <v>79</v>
      </c>
      <c r="I5" s="1"/>
      <c r="J5" s="1"/>
      <c r="K5" s="1"/>
    </row>
    <row r="6" spans="2:11" x14ac:dyDescent="0.25">
      <c r="B6" s="1"/>
      <c r="C6" s="1"/>
      <c r="D6" s="1"/>
      <c r="E6" s="1"/>
      <c r="F6" s="1"/>
      <c r="G6" s="1"/>
      <c r="H6" s="1"/>
      <c r="I6" s="1"/>
      <c r="J6" s="1"/>
      <c r="K6" s="1"/>
    </row>
    <row r="7" spans="2:11" s="11" customFormat="1" ht="35.1" customHeight="1" x14ac:dyDescent="0.3">
      <c r="B7" s="19" t="s">
        <v>7</v>
      </c>
      <c r="C7" s="19" t="s">
        <v>8</v>
      </c>
      <c r="D7" s="19" t="s">
        <v>9</v>
      </c>
      <c r="E7" s="19" t="s">
        <v>10</v>
      </c>
      <c r="F7" s="15" t="s">
        <v>2</v>
      </c>
      <c r="G7" s="15" t="s">
        <v>5</v>
      </c>
      <c r="H7" s="14" t="s">
        <v>11</v>
      </c>
      <c r="I7" s="19" t="s">
        <v>12</v>
      </c>
      <c r="J7" s="10"/>
      <c r="K7" s="19" t="s">
        <v>9</v>
      </c>
    </row>
    <row r="8" spans="2:11" s="9" customFormat="1" ht="24.9" customHeight="1" x14ac:dyDescent="0.3">
      <c r="B8" s="39">
        <v>1</v>
      </c>
      <c r="C8" s="40" t="s">
        <v>13</v>
      </c>
      <c r="D8" s="39" t="s">
        <v>14</v>
      </c>
      <c r="E8" s="39"/>
      <c r="F8" s="51">
        <v>45293</v>
      </c>
      <c r="G8" s="51">
        <v>45331</v>
      </c>
      <c r="H8" s="22">
        <f>IF(F8=0,0,G8-F8)+1</f>
        <v>39</v>
      </c>
      <c r="I8" s="41"/>
      <c r="J8" s="8"/>
      <c r="K8" s="2" t="s">
        <v>15</v>
      </c>
    </row>
    <row r="9" spans="2:11" s="9" customFormat="1" ht="24.9" customHeight="1" outlineLevel="1" x14ac:dyDescent="0.3">
      <c r="B9" s="2">
        <v>1.1000000000000001</v>
      </c>
      <c r="C9" s="20" t="s">
        <v>16</v>
      </c>
      <c r="D9" s="3" t="s">
        <v>14</v>
      </c>
      <c r="E9" s="4"/>
      <c r="F9" s="17">
        <v>45293</v>
      </c>
      <c r="G9" s="17">
        <v>45302</v>
      </c>
      <c r="H9" s="47">
        <f>IF(F9=0,0,G9-F9)+1</f>
        <v>10</v>
      </c>
      <c r="I9" s="2"/>
      <c r="J9" s="8"/>
      <c r="K9" s="3" t="s">
        <v>17</v>
      </c>
    </row>
    <row r="10" spans="2:11" s="9" customFormat="1" ht="24.9" customHeight="1" outlineLevel="1" x14ac:dyDescent="0.3">
      <c r="B10" s="2" t="s">
        <v>18</v>
      </c>
      <c r="C10" s="21" t="s">
        <v>19</v>
      </c>
      <c r="D10" s="3" t="s">
        <v>14</v>
      </c>
      <c r="E10" s="4"/>
      <c r="F10" s="17">
        <v>45298</v>
      </c>
      <c r="G10" s="17">
        <v>45302</v>
      </c>
      <c r="H10" s="47">
        <f t="shared" ref="H10:H32" si="0">IF(F10=0,0,G10-F10)+1</f>
        <v>5</v>
      </c>
      <c r="I10" s="2"/>
      <c r="J10" s="8"/>
      <c r="K10" s="3" t="s">
        <v>14</v>
      </c>
    </row>
    <row r="11" spans="2:11" s="9" customFormat="1" ht="24.9" customHeight="1" outlineLevel="1" x14ac:dyDescent="0.3">
      <c r="B11" s="2">
        <v>1.2</v>
      </c>
      <c r="C11" s="20" t="s">
        <v>20</v>
      </c>
      <c r="D11" s="3" t="s">
        <v>14</v>
      </c>
      <c r="E11" s="37"/>
      <c r="F11" s="17">
        <v>45301</v>
      </c>
      <c r="G11" s="17">
        <v>45345</v>
      </c>
      <c r="H11" s="47">
        <f t="shared" si="0"/>
        <v>45</v>
      </c>
      <c r="I11" s="2"/>
      <c r="J11" s="8"/>
      <c r="K11" s="12" t="s">
        <v>21</v>
      </c>
    </row>
    <row r="12" spans="2:11" s="9" customFormat="1" ht="24.9" customHeight="1" outlineLevel="1" x14ac:dyDescent="0.25">
      <c r="B12" s="2">
        <v>1.3</v>
      </c>
      <c r="C12" s="20" t="s">
        <v>22</v>
      </c>
      <c r="D12" s="3" t="s">
        <v>14</v>
      </c>
      <c r="E12" s="4"/>
      <c r="F12" s="17">
        <v>45301</v>
      </c>
      <c r="G12" s="17">
        <v>45311</v>
      </c>
      <c r="H12" s="47">
        <f t="shared" si="0"/>
        <v>11</v>
      </c>
      <c r="I12" s="2"/>
      <c r="J12" s="8"/>
      <c r="K12" s="1"/>
    </row>
    <row r="13" spans="2:11" s="9" customFormat="1" ht="24.9" customHeight="1" outlineLevel="1" x14ac:dyDescent="0.25">
      <c r="B13" s="2">
        <v>1.4</v>
      </c>
      <c r="C13" s="20" t="s">
        <v>23</v>
      </c>
      <c r="D13" s="3" t="s">
        <v>14</v>
      </c>
      <c r="E13" s="4"/>
      <c r="F13" s="17">
        <v>45307</v>
      </c>
      <c r="G13" s="17">
        <v>45320</v>
      </c>
      <c r="H13" s="47">
        <f t="shared" si="0"/>
        <v>14</v>
      </c>
      <c r="I13" s="2"/>
      <c r="J13" s="8"/>
      <c r="K13" s="1"/>
    </row>
    <row r="14" spans="2:11" s="9" customFormat="1" ht="24.9" customHeight="1" outlineLevel="1" x14ac:dyDescent="0.25">
      <c r="B14" s="2">
        <v>1.5</v>
      </c>
      <c r="C14" s="20" t="s">
        <v>24</v>
      </c>
      <c r="D14" s="3" t="s">
        <v>17</v>
      </c>
      <c r="E14" s="13"/>
      <c r="F14" s="17">
        <v>45310</v>
      </c>
      <c r="G14" s="16">
        <v>45323</v>
      </c>
      <c r="H14" s="47">
        <f t="shared" si="0"/>
        <v>14</v>
      </c>
      <c r="I14" s="2"/>
      <c r="J14" s="8"/>
      <c r="K14" s="1"/>
    </row>
    <row r="15" spans="2:11" s="9" customFormat="1" ht="24.9" customHeight="1" outlineLevel="1" thickBot="1" x14ac:dyDescent="0.3">
      <c r="B15" s="27">
        <v>1.6</v>
      </c>
      <c r="C15" s="24" t="s">
        <v>25</v>
      </c>
      <c r="D15" s="25" t="s">
        <v>17</v>
      </c>
      <c r="E15" s="29"/>
      <c r="F15" s="26">
        <v>45313</v>
      </c>
      <c r="G15" s="30">
        <v>45331</v>
      </c>
      <c r="H15" s="48">
        <f t="shared" si="0"/>
        <v>19</v>
      </c>
      <c r="I15" s="27"/>
      <c r="J15" s="8"/>
      <c r="K15" s="1"/>
    </row>
    <row r="16" spans="2:11" s="9" customFormat="1" ht="24.9" customHeight="1" x14ac:dyDescent="0.25">
      <c r="B16" s="42">
        <v>2</v>
      </c>
      <c r="C16" s="43" t="s">
        <v>26</v>
      </c>
      <c r="D16" s="44" t="s">
        <v>17</v>
      </c>
      <c r="E16" s="45"/>
      <c r="F16" s="50">
        <v>45319</v>
      </c>
      <c r="G16" s="49">
        <v>45336</v>
      </c>
      <c r="H16" s="23">
        <f t="shared" si="0"/>
        <v>18</v>
      </c>
      <c r="I16" s="46"/>
      <c r="J16" s="8"/>
      <c r="K16" s="1"/>
    </row>
    <row r="17" spans="2:9" s="9" customFormat="1" ht="24.9" customHeight="1" outlineLevel="1" x14ac:dyDescent="0.25">
      <c r="B17" s="2">
        <v>2.1</v>
      </c>
      <c r="C17" s="20" t="s">
        <v>27</v>
      </c>
      <c r="D17" s="3" t="s">
        <v>21</v>
      </c>
      <c r="E17" s="13"/>
      <c r="F17" s="17">
        <v>45319</v>
      </c>
      <c r="G17" s="16">
        <v>45328</v>
      </c>
      <c r="H17" s="47">
        <f t="shared" si="0"/>
        <v>10</v>
      </c>
      <c r="I17" s="2"/>
    </row>
    <row r="18" spans="2:9" s="9" customFormat="1" ht="24.9" customHeight="1" outlineLevel="1" x14ac:dyDescent="0.25">
      <c r="B18" s="2">
        <v>2.2000000000000002</v>
      </c>
      <c r="C18" s="20" t="s">
        <v>28</v>
      </c>
      <c r="D18" s="3" t="s">
        <v>17</v>
      </c>
      <c r="E18" s="13"/>
      <c r="F18" s="17">
        <v>45322</v>
      </c>
      <c r="G18" s="16">
        <v>45324</v>
      </c>
      <c r="H18" s="47">
        <f t="shared" si="0"/>
        <v>3</v>
      </c>
      <c r="I18" s="2"/>
    </row>
    <row r="19" spans="2:9" s="9" customFormat="1" ht="24.9" customHeight="1" outlineLevel="1" x14ac:dyDescent="0.25">
      <c r="B19" s="2">
        <v>2.2999999999999998</v>
      </c>
      <c r="C19" s="20" t="s">
        <v>29</v>
      </c>
      <c r="D19" s="3" t="s">
        <v>17</v>
      </c>
      <c r="E19" s="13"/>
      <c r="F19" s="17">
        <v>45326</v>
      </c>
      <c r="G19" s="16">
        <v>45334</v>
      </c>
      <c r="H19" s="47">
        <f t="shared" si="0"/>
        <v>9</v>
      </c>
      <c r="I19" s="2"/>
    </row>
    <row r="20" spans="2:9" s="9" customFormat="1" ht="24.9" customHeight="1" outlineLevel="1" thickBot="1" x14ac:dyDescent="0.3">
      <c r="B20" s="27">
        <v>2.4</v>
      </c>
      <c r="C20" s="24" t="s">
        <v>30</v>
      </c>
      <c r="D20" s="25" t="s">
        <v>14</v>
      </c>
      <c r="E20" s="29"/>
      <c r="F20" s="26">
        <v>45328</v>
      </c>
      <c r="G20" s="30">
        <v>45336</v>
      </c>
      <c r="H20" s="48">
        <f t="shared" si="0"/>
        <v>9</v>
      </c>
      <c r="I20" s="27"/>
    </row>
    <row r="21" spans="2:9" s="9" customFormat="1" ht="24.9" customHeight="1" x14ac:dyDescent="0.25">
      <c r="B21" s="42">
        <v>3</v>
      </c>
      <c r="C21" s="43" t="s">
        <v>31</v>
      </c>
      <c r="D21" s="44" t="s">
        <v>14</v>
      </c>
      <c r="E21" s="45"/>
      <c r="F21" s="50">
        <v>45340</v>
      </c>
      <c r="G21" s="49">
        <v>45377</v>
      </c>
      <c r="H21" s="23">
        <f t="shared" si="0"/>
        <v>38</v>
      </c>
      <c r="I21" s="46"/>
    </row>
    <row r="22" spans="2:9" s="9" customFormat="1" ht="24.9" customHeight="1" outlineLevel="1" x14ac:dyDescent="0.25">
      <c r="B22" s="2">
        <v>3.1</v>
      </c>
      <c r="C22" s="20" t="s">
        <v>32</v>
      </c>
      <c r="D22" s="3" t="s">
        <v>17</v>
      </c>
      <c r="E22" s="12"/>
      <c r="F22" s="17">
        <v>45340</v>
      </c>
      <c r="G22" s="16">
        <v>45342</v>
      </c>
      <c r="H22" s="47">
        <f t="shared" si="0"/>
        <v>3</v>
      </c>
      <c r="I22" s="2"/>
    </row>
    <row r="23" spans="2:9" s="9" customFormat="1" ht="24.9" customHeight="1" outlineLevel="1" x14ac:dyDescent="0.25">
      <c r="B23" s="2">
        <v>3.2</v>
      </c>
      <c r="C23" s="20" t="s">
        <v>33</v>
      </c>
      <c r="D23" s="3" t="s">
        <v>17</v>
      </c>
      <c r="E23" s="12"/>
      <c r="F23" s="17">
        <v>45340</v>
      </c>
      <c r="G23" s="16">
        <v>45345</v>
      </c>
      <c r="H23" s="47">
        <f t="shared" si="0"/>
        <v>6</v>
      </c>
      <c r="I23" s="2"/>
    </row>
    <row r="24" spans="2:9" s="9" customFormat="1" ht="24.9" customHeight="1" outlineLevel="1" x14ac:dyDescent="0.25">
      <c r="B24" s="2" t="s">
        <v>34</v>
      </c>
      <c r="C24" s="21" t="s">
        <v>35</v>
      </c>
      <c r="D24" s="3" t="s">
        <v>17</v>
      </c>
      <c r="E24" s="12"/>
      <c r="F24" s="17">
        <v>45340</v>
      </c>
      <c r="G24" s="16">
        <v>45348</v>
      </c>
      <c r="H24" s="47">
        <f t="shared" si="0"/>
        <v>9</v>
      </c>
      <c r="I24" s="2"/>
    </row>
    <row r="25" spans="2:9" s="9" customFormat="1" ht="24.9" customHeight="1" outlineLevel="1" x14ac:dyDescent="0.25">
      <c r="B25" s="2" t="s">
        <v>36</v>
      </c>
      <c r="C25" s="21" t="s">
        <v>37</v>
      </c>
      <c r="D25" s="3" t="s">
        <v>15</v>
      </c>
      <c r="E25" s="12"/>
      <c r="F25" s="17">
        <v>45343</v>
      </c>
      <c r="G25" s="16">
        <v>45345</v>
      </c>
      <c r="H25" s="47">
        <f t="shared" si="0"/>
        <v>3</v>
      </c>
      <c r="I25" s="2"/>
    </row>
    <row r="26" spans="2:9" s="9" customFormat="1" ht="24.9" customHeight="1" outlineLevel="1" x14ac:dyDescent="0.25">
      <c r="B26" s="2">
        <v>3.3</v>
      </c>
      <c r="C26" s="20" t="s">
        <v>38</v>
      </c>
      <c r="D26" s="3" t="s">
        <v>15</v>
      </c>
      <c r="E26" s="13"/>
      <c r="F26" s="17">
        <v>45344</v>
      </c>
      <c r="G26" s="16">
        <v>45345</v>
      </c>
      <c r="H26" s="47">
        <f t="shared" si="0"/>
        <v>2</v>
      </c>
      <c r="I26" s="2"/>
    </row>
    <row r="27" spans="2:9" s="9" customFormat="1" ht="24.9" customHeight="1" outlineLevel="1" thickBot="1" x14ac:dyDescent="0.3">
      <c r="B27" s="27" t="s">
        <v>39</v>
      </c>
      <c r="C27" s="28" t="s">
        <v>40</v>
      </c>
      <c r="D27" s="25" t="s">
        <v>17</v>
      </c>
      <c r="E27" s="38"/>
      <c r="F27" s="26">
        <v>45347</v>
      </c>
      <c r="G27" s="30">
        <v>45377</v>
      </c>
      <c r="H27" s="48">
        <f t="shared" si="0"/>
        <v>31</v>
      </c>
      <c r="I27" s="27"/>
    </row>
    <row r="28" spans="2:9" s="9" customFormat="1" ht="24.9" customHeight="1" x14ac:dyDescent="0.25">
      <c r="B28" s="42">
        <v>4</v>
      </c>
      <c r="C28" s="43" t="s">
        <v>41</v>
      </c>
      <c r="D28" s="44" t="s">
        <v>17</v>
      </c>
      <c r="E28" s="45"/>
      <c r="F28" s="50">
        <v>45347</v>
      </c>
      <c r="G28" s="49">
        <v>45377</v>
      </c>
      <c r="H28" s="23">
        <f t="shared" si="0"/>
        <v>31</v>
      </c>
      <c r="I28" s="46"/>
    </row>
    <row r="29" spans="2:9" s="9" customFormat="1" ht="24.9" customHeight="1" outlineLevel="1" x14ac:dyDescent="0.25">
      <c r="B29" s="2">
        <v>4.0999999999999996</v>
      </c>
      <c r="C29" s="20" t="s">
        <v>42</v>
      </c>
      <c r="D29" s="3" t="s">
        <v>17</v>
      </c>
      <c r="E29" s="13"/>
      <c r="F29" s="17">
        <v>45347</v>
      </c>
      <c r="G29" s="16">
        <v>45350</v>
      </c>
      <c r="H29" s="47">
        <f t="shared" si="0"/>
        <v>4</v>
      </c>
      <c r="I29" s="2"/>
    </row>
    <row r="30" spans="2:9" s="9" customFormat="1" ht="24.9" customHeight="1" outlineLevel="1" x14ac:dyDescent="0.25">
      <c r="B30" s="2">
        <v>4.2</v>
      </c>
      <c r="C30" s="20" t="s">
        <v>43</v>
      </c>
      <c r="D30" s="3" t="s">
        <v>21</v>
      </c>
      <c r="E30" s="13"/>
      <c r="F30" s="17">
        <v>45348</v>
      </c>
      <c r="G30" s="16">
        <v>45354</v>
      </c>
      <c r="H30" s="47">
        <f t="shared" si="0"/>
        <v>7</v>
      </c>
      <c r="I30" s="2"/>
    </row>
    <row r="31" spans="2:9" s="9" customFormat="1" ht="24.9" customHeight="1" outlineLevel="1" x14ac:dyDescent="0.25">
      <c r="B31" s="2">
        <v>4.3</v>
      </c>
      <c r="C31" s="20" t="s">
        <v>44</v>
      </c>
      <c r="D31" s="3" t="s">
        <v>15</v>
      </c>
      <c r="E31" s="13"/>
      <c r="F31" s="17">
        <v>45347</v>
      </c>
      <c r="G31" s="16">
        <v>45357</v>
      </c>
      <c r="H31" s="47">
        <f t="shared" si="0"/>
        <v>11</v>
      </c>
      <c r="I31" s="2"/>
    </row>
    <row r="32" spans="2:9" s="9" customFormat="1" ht="24.9" customHeight="1" outlineLevel="1" thickBot="1" x14ac:dyDescent="0.3">
      <c r="B32" s="27">
        <v>4.4000000000000004</v>
      </c>
      <c r="C32" s="24" t="s">
        <v>45</v>
      </c>
      <c r="D32" s="25" t="s">
        <v>15</v>
      </c>
      <c r="E32" s="29"/>
      <c r="F32" s="26">
        <v>45354</v>
      </c>
      <c r="G32" s="30">
        <v>45377</v>
      </c>
      <c r="H32" s="48">
        <f t="shared" si="0"/>
        <v>24</v>
      </c>
      <c r="I32" s="27"/>
    </row>
    <row r="33" spans="2:9" ht="300" customHeight="1" x14ac:dyDescent="0.25">
      <c r="B33" s="1"/>
      <c r="C33" s="1"/>
      <c r="D33" s="1"/>
      <c r="E33" s="1"/>
      <c r="F33" s="1"/>
      <c r="G33" s="1"/>
      <c r="H33" s="1"/>
      <c r="I33" s="1"/>
    </row>
    <row r="34" spans="2:9" ht="300" customHeight="1" x14ac:dyDescent="0.25">
      <c r="B34" s="1"/>
      <c r="C34" s="1"/>
      <c r="D34" s="1"/>
      <c r="E34" s="1"/>
      <c r="F34" s="1"/>
      <c r="G34" s="1"/>
      <c r="H34" s="1"/>
      <c r="I34" s="1"/>
    </row>
  </sheetData>
  <phoneticPr fontId="3" type="noConversion"/>
  <conditionalFormatting sqref="D8:D32">
    <cfRule type="containsText" dxfId="15" priority="1" operator="containsText" text="On Hold">
      <formula>NOT(ISERROR(SEARCH("On Hold",D8)))</formula>
    </cfRule>
    <cfRule type="containsText" dxfId="14" priority="2" operator="containsText" text="Complete">
      <formula>NOT(ISERROR(SEARCH("Complete",D8)))</formula>
    </cfRule>
    <cfRule type="containsText" dxfId="13" priority="3" operator="containsText" text="In Progress">
      <formula>NOT(ISERROR(SEARCH("In Progress",D8)))</formula>
    </cfRule>
    <cfRule type="containsText" dxfId="12" priority="4" operator="containsText" text="Not Started">
      <formula>NOT(ISERROR(SEARCH("Not Started",D8)))</formula>
    </cfRule>
  </conditionalFormatting>
  <conditionalFormatting sqref="K8:K11">
    <cfRule type="containsText" dxfId="11" priority="13" operator="containsText" text="On Hold">
      <formula>NOT(ISERROR(SEARCH("On Hold",K8)))</formula>
    </cfRule>
    <cfRule type="containsText" dxfId="10" priority="14" operator="containsText" text="Complete">
      <formula>NOT(ISERROR(SEARCH("Complete",K8)))</formula>
    </cfRule>
    <cfRule type="containsText" dxfId="9" priority="15" operator="containsText" text="In Progress">
      <formula>NOT(ISERROR(SEARCH("In Progress",K8)))</formula>
    </cfRule>
    <cfRule type="containsText" dxfId="8" priority="16" operator="containsText" text="Not Started">
      <formula>NOT(ISERROR(SEARCH("Not Started",K8)))</formula>
    </cfRule>
  </conditionalFormatting>
  <dataValidations count="1">
    <dataValidation type="list" allowBlank="1" showInputMessage="1" showErrorMessage="1" sqref="D8:D32" xr:uid="{BEF7E677-7619-1544-B928-2846876EF993}">
      <formula1>$K$8:$K$11</formula1>
    </dataValidation>
  </dataValidations>
  <pageMargins left="0.3" right="0.3" top="0.3" bottom="0.3" header="0" footer="0"/>
  <pageSetup scale="70" fitToHeight="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CDE37-2A2C-144D-A3F0-664B496B4440}">
  <sheetPr>
    <tabColor theme="3" tint="0.39997558519241921"/>
    <pageSetUpPr fitToPage="1"/>
  </sheetPr>
  <dimension ref="B1:K41"/>
  <sheetViews>
    <sheetView showGridLines="0" tabSelected="1" workbookViewId="0">
      <pane ySplit="7" topLeftCell="A19" activePane="bottomLeft" state="frozen"/>
      <selection pane="bottomLeft" activeCell="D17" sqref="D17"/>
    </sheetView>
  </sheetViews>
  <sheetFormatPr baseColWidth="10" defaultColWidth="11" defaultRowHeight="13.2" outlineLevelRow="1" x14ac:dyDescent="0.25"/>
  <cols>
    <col min="1" max="1" width="3.3984375" style="7" customWidth="1"/>
    <col min="2" max="2" width="7.8984375" style="7" customWidth="1"/>
    <col min="3" max="3" width="57" style="7" bestFit="1" customWidth="1"/>
    <col min="4" max="4" width="12.8984375" style="7" customWidth="1"/>
    <col min="5" max="5" width="20.8984375" style="7" customWidth="1"/>
    <col min="6" max="7" width="8.8984375" style="7" customWidth="1"/>
    <col min="8" max="8" width="10.59765625" style="7" customWidth="1"/>
    <col min="9" max="9" width="50.8984375" style="7" customWidth="1"/>
    <col min="10" max="10" width="3.3984375" style="7" customWidth="1"/>
    <col min="11" max="11" width="12.8984375" style="7" customWidth="1"/>
    <col min="12" max="17" width="11" style="7"/>
    <col min="18" max="18" width="9" style="7" customWidth="1"/>
    <col min="19" max="16384" width="11" style="7"/>
  </cols>
  <sheetData>
    <row r="1" spans="2:11" ht="45" customHeight="1" x14ac:dyDescent="0.3">
      <c r="B1" s="35" t="s">
        <v>46</v>
      </c>
      <c r="D1"/>
      <c r="E1"/>
      <c r="F1"/>
      <c r="G1"/>
      <c r="H1"/>
      <c r="I1"/>
      <c r="J1" s="1"/>
      <c r="K1"/>
    </row>
    <row r="2" spans="2:11" s="33" customFormat="1" ht="18" customHeight="1" x14ac:dyDescent="0.3">
      <c r="B2" s="32"/>
      <c r="C2" s="32" t="s">
        <v>1</v>
      </c>
      <c r="D2" s="32"/>
      <c r="E2" s="32" t="s">
        <v>2</v>
      </c>
      <c r="F2" s="32"/>
      <c r="G2" s="32"/>
      <c r="H2" s="32"/>
      <c r="I2" s="32"/>
      <c r="J2" s="32"/>
      <c r="K2" s="32"/>
    </row>
    <row r="3" spans="2:11" ht="30" customHeight="1" thickBot="1" x14ac:dyDescent="0.3">
      <c r="B3" s="1"/>
      <c r="C3" s="34" t="s">
        <v>48</v>
      </c>
      <c r="D3" s="1"/>
      <c r="E3" s="36">
        <v>45708</v>
      </c>
      <c r="F3" s="1"/>
      <c r="G3" s="1"/>
      <c r="H3" s="1" t="s">
        <v>3</v>
      </c>
      <c r="I3" s="1"/>
      <c r="J3" s="1"/>
      <c r="K3" s="1"/>
    </row>
    <row r="4" spans="2:11" s="33" customFormat="1" ht="18" customHeight="1" x14ac:dyDescent="0.3">
      <c r="B4" s="32"/>
      <c r="C4" s="32" t="s">
        <v>4</v>
      </c>
      <c r="D4" s="32"/>
      <c r="E4" s="32"/>
      <c r="F4" s="32"/>
      <c r="G4" s="32"/>
      <c r="H4" s="32" t="s">
        <v>6</v>
      </c>
      <c r="I4" s="32"/>
      <c r="J4" s="32"/>
      <c r="K4" s="32"/>
    </row>
    <row r="5" spans="2:11" ht="30" customHeight="1" thickBot="1" x14ac:dyDescent="0.3">
      <c r="B5" s="1"/>
      <c r="C5" s="31" t="s">
        <v>51</v>
      </c>
      <c r="D5" s="1"/>
      <c r="E5" s="36">
        <v>45786</v>
      </c>
      <c r="F5" s="1"/>
      <c r="G5" s="1"/>
      <c r="H5" s="18">
        <f>IF(E3=0,0,E5-E3)+1</f>
        <v>79</v>
      </c>
      <c r="I5" s="1"/>
      <c r="J5" s="1"/>
      <c r="K5" s="1"/>
    </row>
    <row r="6" spans="2:11" x14ac:dyDescent="0.25">
      <c r="B6" s="1"/>
      <c r="C6" s="1"/>
      <c r="D6" s="1"/>
      <c r="E6" s="1"/>
      <c r="F6" s="1"/>
      <c r="G6" s="1"/>
      <c r="H6" s="1"/>
      <c r="I6" s="1"/>
      <c r="J6" s="1"/>
      <c r="K6" s="1"/>
    </row>
    <row r="7" spans="2:11" s="11" customFormat="1" ht="35.1" customHeight="1" x14ac:dyDescent="0.3">
      <c r="B7" s="19" t="s">
        <v>7</v>
      </c>
      <c r="C7" s="19" t="s">
        <v>8</v>
      </c>
      <c r="D7" s="19" t="s">
        <v>9</v>
      </c>
      <c r="E7" s="19" t="s">
        <v>10</v>
      </c>
      <c r="F7" s="15" t="s">
        <v>2</v>
      </c>
      <c r="G7" s="15" t="s">
        <v>5</v>
      </c>
      <c r="H7" s="14" t="s">
        <v>11</v>
      </c>
      <c r="I7" s="19" t="s">
        <v>12</v>
      </c>
      <c r="J7" s="10"/>
      <c r="K7" s="19" t="s">
        <v>9</v>
      </c>
    </row>
    <row r="8" spans="2:11" s="9" customFormat="1" ht="24.9" customHeight="1" x14ac:dyDescent="0.3">
      <c r="B8" s="39">
        <v>1</v>
      </c>
      <c r="C8" s="52" t="s">
        <v>60</v>
      </c>
      <c r="D8" s="39"/>
      <c r="E8" s="39"/>
      <c r="F8" s="51"/>
      <c r="G8" s="51"/>
      <c r="H8" s="22">
        <f>IF(F8=0,0,G8-F8)+1</f>
        <v>1</v>
      </c>
      <c r="I8" s="41"/>
      <c r="J8" s="8"/>
      <c r="K8" s="2" t="s">
        <v>15</v>
      </c>
    </row>
    <row r="9" spans="2:11" s="9" customFormat="1" ht="24.9" customHeight="1" outlineLevel="1" x14ac:dyDescent="0.3">
      <c r="B9" s="2">
        <v>1.1000000000000001</v>
      </c>
      <c r="C9" s="53" t="s">
        <v>63</v>
      </c>
      <c r="D9" s="3" t="s">
        <v>14</v>
      </c>
      <c r="E9" s="4" t="s">
        <v>52</v>
      </c>
      <c r="F9" s="17">
        <v>45707</v>
      </c>
      <c r="G9" s="17">
        <v>45708</v>
      </c>
      <c r="H9" s="47">
        <f>IF(F9=0,0,G9-F9)+1</f>
        <v>2</v>
      </c>
      <c r="I9" s="2"/>
      <c r="J9" s="8"/>
      <c r="K9" s="3" t="s">
        <v>17</v>
      </c>
    </row>
    <row r="10" spans="2:11" s="9" customFormat="1" ht="24.9" customHeight="1" outlineLevel="1" x14ac:dyDescent="0.3">
      <c r="B10" s="2" t="s">
        <v>18</v>
      </c>
      <c r="C10" s="54" t="s">
        <v>66</v>
      </c>
      <c r="D10" s="3" t="s">
        <v>14</v>
      </c>
      <c r="E10" s="4" t="s">
        <v>49</v>
      </c>
      <c r="F10" s="17">
        <v>45711</v>
      </c>
      <c r="G10" s="17">
        <v>45714</v>
      </c>
      <c r="H10" s="47">
        <f t="shared" ref="H10:H32" si="0">IF(F10=0,0,G10-F10)+1</f>
        <v>4</v>
      </c>
      <c r="I10" s="2"/>
      <c r="J10" s="8"/>
      <c r="K10" s="3" t="s">
        <v>14</v>
      </c>
    </row>
    <row r="11" spans="2:11" s="9" customFormat="1" ht="24.9" customHeight="1" outlineLevel="1" x14ac:dyDescent="0.25">
      <c r="B11" s="2">
        <v>1.4</v>
      </c>
      <c r="C11" s="53" t="s">
        <v>64</v>
      </c>
      <c r="D11" s="3" t="s">
        <v>17</v>
      </c>
      <c r="E11" s="4"/>
      <c r="F11" s="17"/>
      <c r="G11" s="17"/>
      <c r="H11" s="47">
        <f t="shared" si="0"/>
        <v>1</v>
      </c>
      <c r="I11" s="2"/>
      <c r="J11" s="8"/>
      <c r="K11" s="1"/>
    </row>
    <row r="12" spans="2:11" s="9" customFormat="1" ht="24.9" customHeight="1" outlineLevel="1" thickBot="1" x14ac:dyDescent="0.3">
      <c r="B12" s="2">
        <v>1.5</v>
      </c>
      <c r="C12" s="55" t="s">
        <v>56</v>
      </c>
      <c r="D12" s="3" t="s">
        <v>17</v>
      </c>
      <c r="E12" s="13" t="s">
        <v>51</v>
      </c>
      <c r="F12" s="17">
        <v>45714</v>
      </c>
      <c r="G12" s="16"/>
      <c r="H12" s="47">
        <f t="shared" si="0"/>
        <v>-45713</v>
      </c>
      <c r="I12" s="2"/>
      <c r="J12" s="8"/>
      <c r="K12" s="1"/>
    </row>
    <row r="13" spans="2:11" s="9" customFormat="1" ht="24.9" customHeight="1" outlineLevel="1" thickBot="1" x14ac:dyDescent="0.3">
      <c r="B13" s="27">
        <v>1.6</v>
      </c>
      <c r="C13" s="9" t="s">
        <v>65</v>
      </c>
      <c r="D13" s="25" t="s">
        <v>17</v>
      </c>
      <c r="E13" s="29"/>
      <c r="F13" s="26"/>
      <c r="G13" s="30"/>
      <c r="H13" s="48">
        <f t="shared" si="0"/>
        <v>1</v>
      </c>
      <c r="I13" s="27"/>
      <c r="J13" s="8"/>
      <c r="K13" s="1"/>
    </row>
    <row r="14" spans="2:11" s="9" customFormat="1" ht="24.9" customHeight="1" x14ac:dyDescent="0.25">
      <c r="B14" s="42">
        <v>2</v>
      </c>
      <c r="C14" s="56" t="s">
        <v>61</v>
      </c>
      <c r="D14" s="44"/>
      <c r="E14" s="45"/>
      <c r="F14" s="50"/>
      <c r="G14" s="49"/>
      <c r="H14" s="23">
        <f t="shared" si="0"/>
        <v>1</v>
      </c>
      <c r="I14" s="46"/>
      <c r="J14" s="8"/>
      <c r="K14" s="1"/>
    </row>
    <row r="15" spans="2:11" s="9" customFormat="1" ht="24.9" customHeight="1" outlineLevel="1" x14ac:dyDescent="0.3">
      <c r="B15" s="2">
        <v>2.1</v>
      </c>
      <c r="C15" s="53" t="s">
        <v>54</v>
      </c>
      <c r="D15" s="3" t="s">
        <v>17</v>
      </c>
      <c r="E15" s="13" t="s">
        <v>69</v>
      </c>
      <c r="F15" s="17"/>
      <c r="G15" s="16"/>
      <c r="H15" s="47">
        <f t="shared" si="0"/>
        <v>1</v>
      </c>
      <c r="I15" s="2"/>
    </row>
    <row r="16" spans="2:11" s="9" customFormat="1" ht="24.9" customHeight="1" outlineLevel="1" x14ac:dyDescent="0.3">
      <c r="B16" s="2">
        <v>2.2000000000000002</v>
      </c>
      <c r="C16" s="53" t="s">
        <v>55</v>
      </c>
      <c r="D16" s="3" t="s">
        <v>17</v>
      </c>
      <c r="E16" s="13" t="s">
        <v>53</v>
      </c>
      <c r="F16" s="17"/>
      <c r="G16" s="16"/>
      <c r="H16" s="47">
        <f t="shared" si="0"/>
        <v>1</v>
      </c>
      <c r="I16" s="2"/>
    </row>
    <row r="17" spans="2:9" s="9" customFormat="1" ht="24.9" customHeight="1" outlineLevel="1" x14ac:dyDescent="0.3">
      <c r="B17" s="2">
        <v>2.2999999999999998</v>
      </c>
      <c r="C17" s="59" t="s">
        <v>57</v>
      </c>
      <c r="D17" s="3"/>
      <c r="E17" s="13"/>
      <c r="F17" s="17"/>
      <c r="G17" s="16"/>
      <c r="H17" s="47">
        <f t="shared" si="0"/>
        <v>1</v>
      </c>
      <c r="I17" s="2"/>
    </row>
    <row r="18" spans="2:9" s="9" customFormat="1" ht="24.9" customHeight="1" outlineLevel="1" x14ac:dyDescent="0.3">
      <c r="B18" s="65">
        <v>2.4</v>
      </c>
      <c r="C18" s="69" t="s">
        <v>68</v>
      </c>
      <c r="D18" s="67"/>
      <c r="E18" s="61"/>
      <c r="F18" s="62"/>
      <c r="G18" s="63"/>
      <c r="H18" s="64"/>
      <c r="I18" s="58"/>
    </row>
    <row r="19" spans="2:9" s="9" customFormat="1" ht="24.9" customHeight="1" outlineLevel="1" thickBot="1" x14ac:dyDescent="0.35">
      <c r="B19" s="66">
        <v>2.5</v>
      </c>
      <c r="C19" s="69" t="s">
        <v>67</v>
      </c>
      <c r="D19" s="68"/>
      <c r="E19" s="29"/>
      <c r="F19" s="26"/>
      <c r="G19" s="30"/>
      <c r="H19" s="48">
        <f t="shared" si="0"/>
        <v>1</v>
      </c>
      <c r="I19" s="27"/>
    </row>
    <row r="20" spans="2:9" s="9" customFormat="1" ht="24.9" customHeight="1" x14ac:dyDescent="0.3">
      <c r="B20" s="42">
        <v>3</v>
      </c>
      <c r="C20" s="56" t="s">
        <v>62</v>
      </c>
      <c r="D20" s="44"/>
      <c r="E20" s="45"/>
      <c r="F20" s="50"/>
      <c r="G20" s="49"/>
      <c r="H20" s="23">
        <f t="shared" si="0"/>
        <v>1</v>
      </c>
      <c r="I20" s="46"/>
    </row>
    <row r="21" spans="2:9" s="9" customFormat="1" ht="24.9" customHeight="1" outlineLevel="1" x14ac:dyDescent="0.3">
      <c r="B21" s="2"/>
      <c r="C21" s="53" t="s">
        <v>77</v>
      </c>
      <c r="D21" s="3" t="s">
        <v>15</v>
      </c>
      <c r="E21" s="12" t="s">
        <v>78</v>
      </c>
      <c r="F21" s="17"/>
      <c r="G21" s="16"/>
      <c r="H21" s="47">
        <f t="shared" si="0"/>
        <v>1</v>
      </c>
      <c r="I21" s="2"/>
    </row>
    <row r="22" spans="2:9" s="9" customFormat="1" ht="24.9" customHeight="1" outlineLevel="1" x14ac:dyDescent="0.3">
      <c r="B22" s="2"/>
      <c r="C22" s="53" t="s">
        <v>70</v>
      </c>
      <c r="D22" s="3" t="s">
        <v>15</v>
      </c>
      <c r="E22" s="12" t="s">
        <v>51</v>
      </c>
      <c r="F22" s="17"/>
      <c r="G22" s="16"/>
      <c r="H22" s="47"/>
      <c r="I22" s="2"/>
    </row>
    <row r="23" spans="2:9" s="9" customFormat="1" ht="24.9" customHeight="1" outlineLevel="1" x14ac:dyDescent="0.3">
      <c r="B23" s="2"/>
      <c r="C23" s="53" t="s">
        <v>71</v>
      </c>
      <c r="D23" s="3" t="s">
        <v>15</v>
      </c>
      <c r="E23" s="12" t="s">
        <v>49</v>
      </c>
      <c r="F23" s="17"/>
      <c r="G23" s="16"/>
      <c r="H23" s="47">
        <f t="shared" si="0"/>
        <v>1</v>
      </c>
      <c r="I23" s="2"/>
    </row>
    <row r="24" spans="2:9" s="9" customFormat="1" ht="24.9" customHeight="1" outlineLevel="1" x14ac:dyDescent="0.3">
      <c r="B24" s="2"/>
      <c r="C24" s="54" t="s">
        <v>72</v>
      </c>
      <c r="D24" s="3" t="s">
        <v>15</v>
      </c>
      <c r="E24" s="12" t="s">
        <v>69</v>
      </c>
      <c r="F24" s="17"/>
      <c r="G24" s="16"/>
      <c r="H24" s="47">
        <f t="shared" si="0"/>
        <v>1</v>
      </c>
      <c r="I24" s="2"/>
    </row>
    <row r="25" spans="2:9" s="9" customFormat="1" ht="24.9" customHeight="1" outlineLevel="1" x14ac:dyDescent="0.3">
      <c r="B25" s="2"/>
      <c r="C25" s="54" t="s">
        <v>73</v>
      </c>
      <c r="D25" s="3" t="s">
        <v>15</v>
      </c>
      <c r="E25" s="12" t="s">
        <v>49</v>
      </c>
      <c r="F25" s="17"/>
      <c r="G25" s="16"/>
      <c r="H25" s="47">
        <f t="shared" si="0"/>
        <v>1</v>
      </c>
      <c r="I25" s="2"/>
    </row>
    <row r="26" spans="2:9" s="9" customFormat="1" ht="24.9" customHeight="1" outlineLevel="1" x14ac:dyDescent="0.3">
      <c r="B26" s="2"/>
      <c r="C26" s="53" t="s">
        <v>74</v>
      </c>
      <c r="D26" s="3" t="s">
        <v>15</v>
      </c>
      <c r="E26" s="13" t="s">
        <v>49</v>
      </c>
      <c r="F26" s="17"/>
      <c r="G26" s="16"/>
      <c r="H26" s="47">
        <f t="shared" si="0"/>
        <v>1</v>
      </c>
      <c r="I26" s="2"/>
    </row>
    <row r="27" spans="2:9" s="9" customFormat="1" ht="24.9" customHeight="1" outlineLevel="1" thickBot="1" x14ac:dyDescent="0.35">
      <c r="B27" s="58"/>
      <c r="C27" s="57" t="s">
        <v>75</v>
      </c>
      <c r="D27" s="60" t="s">
        <v>15</v>
      </c>
      <c r="E27" s="61" t="s">
        <v>69</v>
      </c>
      <c r="F27" s="62"/>
      <c r="G27" s="63"/>
      <c r="H27" s="64"/>
      <c r="I27" s="58"/>
    </row>
    <row r="28" spans="2:9" s="9" customFormat="1" ht="24.9" customHeight="1" outlineLevel="1" thickBot="1" x14ac:dyDescent="0.35">
      <c r="B28" s="27"/>
      <c r="C28" s="57" t="s">
        <v>76</v>
      </c>
      <c r="D28" s="25" t="s">
        <v>15</v>
      </c>
      <c r="E28" s="70" t="s">
        <v>51</v>
      </c>
      <c r="F28" s="26"/>
      <c r="G28" s="30"/>
      <c r="H28" s="48">
        <f t="shared" si="0"/>
        <v>1</v>
      </c>
      <c r="I28" s="27"/>
    </row>
    <row r="29" spans="2:9" s="9" customFormat="1" ht="24.9" customHeight="1" x14ac:dyDescent="0.3">
      <c r="B29" s="42">
        <v>4</v>
      </c>
      <c r="C29" s="56" t="s">
        <v>58</v>
      </c>
      <c r="D29" s="44"/>
      <c r="E29" s="45"/>
      <c r="F29" s="50"/>
      <c r="G29" s="49"/>
      <c r="H29" s="23">
        <f t="shared" si="0"/>
        <v>1</v>
      </c>
      <c r="I29" s="46"/>
    </row>
    <row r="30" spans="2:9" s="9" customFormat="1" ht="24.9" customHeight="1" outlineLevel="1" x14ac:dyDescent="0.25">
      <c r="B30" s="2">
        <v>4.0999999999999996</v>
      </c>
      <c r="C30" s="53" t="s">
        <v>42</v>
      </c>
      <c r="D30" s="3"/>
      <c r="E30" s="13"/>
      <c r="F30" s="17"/>
      <c r="G30" s="16"/>
      <c r="H30" s="47">
        <f t="shared" si="0"/>
        <v>1</v>
      </c>
      <c r="I30" s="2"/>
    </row>
    <row r="31" spans="2:9" s="9" customFormat="1" ht="24.9" customHeight="1" outlineLevel="1" x14ac:dyDescent="0.25">
      <c r="B31" s="2">
        <v>4.2</v>
      </c>
      <c r="C31" s="53" t="s">
        <v>43</v>
      </c>
      <c r="D31" s="3"/>
      <c r="E31" s="13"/>
      <c r="F31" s="17"/>
      <c r="G31" s="16"/>
      <c r="H31" s="47">
        <f t="shared" si="0"/>
        <v>1</v>
      </c>
      <c r="I31" s="2"/>
    </row>
    <row r="32" spans="2:9" s="9" customFormat="1" ht="24.9" customHeight="1" outlineLevel="1" x14ac:dyDescent="0.3">
      <c r="B32" s="2">
        <v>4.3</v>
      </c>
      <c r="C32" s="53" t="s">
        <v>44</v>
      </c>
      <c r="D32" s="3"/>
      <c r="E32" s="13"/>
      <c r="F32" s="17"/>
      <c r="G32" s="16"/>
      <c r="H32" s="47">
        <f t="shared" si="0"/>
        <v>1</v>
      </c>
      <c r="I32" s="2"/>
    </row>
    <row r="33" spans="2:9" s="9" customFormat="1" ht="24.9" customHeight="1" outlineLevel="1" thickBot="1" x14ac:dyDescent="0.35">
      <c r="B33" s="27">
        <v>4.4000000000000004</v>
      </c>
      <c r="C33" s="55" t="s">
        <v>45</v>
      </c>
      <c r="D33" s="25"/>
      <c r="E33" s="29"/>
      <c r="F33" s="26"/>
      <c r="G33" s="30"/>
      <c r="H33" s="48">
        <f>IF(F33=0,0,G33-F33)+1</f>
        <v>1</v>
      </c>
      <c r="I33" s="27"/>
    </row>
    <row r="34" spans="2:9" s="9" customFormat="1" ht="24.9" customHeight="1" outlineLevel="1" x14ac:dyDescent="0.3">
      <c r="B34" s="42">
        <v>5</v>
      </c>
      <c r="C34" s="56" t="s">
        <v>59</v>
      </c>
      <c r="D34" s="44"/>
      <c r="E34" s="45"/>
      <c r="F34" s="50"/>
      <c r="G34" s="49"/>
      <c r="H34" s="23">
        <f t="shared" ref="H34:H38" si="1">IF(F34=0,0,G34-F34)+1</f>
        <v>1</v>
      </c>
      <c r="I34" s="46"/>
    </row>
    <row r="35" spans="2:9" s="9" customFormat="1" ht="24.9" customHeight="1" outlineLevel="1" x14ac:dyDescent="0.3">
      <c r="B35" s="2">
        <v>4.0999999999999996</v>
      </c>
      <c r="C35" s="53" t="s">
        <v>42</v>
      </c>
      <c r="D35" s="3"/>
      <c r="E35" s="13"/>
      <c r="F35" s="17"/>
      <c r="G35" s="16"/>
      <c r="H35" s="47">
        <f t="shared" si="1"/>
        <v>1</v>
      </c>
      <c r="I35" s="2"/>
    </row>
    <row r="36" spans="2:9" s="9" customFormat="1" ht="24.9" customHeight="1" outlineLevel="1" x14ac:dyDescent="0.3">
      <c r="B36" s="2">
        <v>4.2</v>
      </c>
      <c r="C36" s="53" t="s">
        <v>43</v>
      </c>
      <c r="D36" s="3"/>
      <c r="E36" s="13"/>
      <c r="F36" s="17"/>
      <c r="G36" s="16"/>
      <c r="H36" s="47">
        <f t="shared" si="1"/>
        <v>1</v>
      </c>
      <c r="I36" s="2"/>
    </row>
    <row r="37" spans="2:9" s="9" customFormat="1" ht="24.9" customHeight="1" outlineLevel="1" x14ac:dyDescent="0.3">
      <c r="B37" s="2">
        <v>4.3</v>
      </c>
      <c r="C37" s="53" t="s">
        <v>44</v>
      </c>
      <c r="D37" s="3"/>
      <c r="E37" s="13"/>
      <c r="F37" s="17"/>
      <c r="G37" s="16"/>
      <c r="H37" s="47">
        <f t="shared" si="1"/>
        <v>1</v>
      </c>
      <c r="I37" s="2"/>
    </row>
    <row r="38" spans="2:9" s="9" customFormat="1" ht="24.9" customHeight="1" outlineLevel="1" thickBot="1" x14ac:dyDescent="0.35">
      <c r="B38" s="27">
        <v>4.4000000000000004</v>
      </c>
      <c r="C38" s="55" t="s">
        <v>45</v>
      </c>
      <c r="D38" s="25"/>
      <c r="E38" s="29"/>
      <c r="F38" s="26"/>
      <c r="G38" s="30"/>
      <c r="H38" s="48">
        <f>IF(F38=0,0,G38-F38)+1</f>
        <v>1</v>
      </c>
      <c r="I38" s="27"/>
    </row>
    <row r="40" spans="2:9" ht="300" customHeight="1" x14ac:dyDescent="0.25">
      <c r="B40" s="1"/>
      <c r="C40" s="1"/>
      <c r="D40" s="1"/>
      <c r="E40" s="1"/>
      <c r="F40" s="1"/>
      <c r="G40" s="1"/>
      <c r="H40" s="1"/>
      <c r="I40" s="1"/>
    </row>
    <row r="41" spans="2:9" ht="300" customHeight="1" x14ac:dyDescent="0.25">
      <c r="B41" s="1"/>
      <c r="C41" s="1"/>
      <c r="D41" s="1"/>
      <c r="E41" s="1"/>
      <c r="F41" s="1"/>
      <c r="G41" s="1"/>
      <c r="H41" s="1"/>
      <c r="I41" s="1"/>
    </row>
  </sheetData>
  <conditionalFormatting sqref="D8:D38">
    <cfRule type="containsText" dxfId="7" priority="1" operator="containsText" text="On Hold">
      <formula>NOT(ISERROR(SEARCH("On Hold",D8)))</formula>
    </cfRule>
    <cfRule type="containsText" dxfId="6" priority="2" operator="containsText" text="Complete">
      <formula>NOT(ISERROR(SEARCH("Complete",D8)))</formula>
    </cfRule>
    <cfRule type="containsText" dxfId="5" priority="3" operator="containsText" text="In Progress">
      <formula>NOT(ISERROR(SEARCH("In Progress",D8)))</formula>
    </cfRule>
    <cfRule type="containsText" dxfId="4" priority="4" operator="containsText" text="Not Started">
      <formula>NOT(ISERROR(SEARCH("Not Started",D8)))</formula>
    </cfRule>
  </conditionalFormatting>
  <conditionalFormatting sqref="K8:K10">
    <cfRule type="containsText" dxfId="3" priority="13" operator="containsText" text="On Hold">
      <formula>NOT(ISERROR(SEARCH("On Hold",K8)))</formula>
    </cfRule>
    <cfRule type="containsText" dxfId="2" priority="14" operator="containsText" text="Complete">
      <formula>NOT(ISERROR(SEARCH("Complete",K8)))</formula>
    </cfRule>
    <cfRule type="containsText" dxfId="1" priority="15" operator="containsText" text="In Progress">
      <formula>NOT(ISERROR(SEARCH("In Progress",K8)))</formula>
    </cfRule>
    <cfRule type="containsText" dxfId="0" priority="16" operator="containsText" text="Not Started">
      <formula>NOT(ISERROR(SEARCH("Not Started",K8)))</formula>
    </cfRule>
  </conditionalFormatting>
  <dataValidations count="1">
    <dataValidation type="list" allowBlank="1" showInputMessage="1" showErrorMessage="1" sqref="D8:D38" xr:uid="{AA3050C0-6A6A-E04C-964A-8E588375C689}">
      <formula1>$K$8:$K$10</formula1>
    </dataValidation>
  </dataValidations>
  <pageMargins left="0.3" right="0.3" top="0.3" bottom="0.3" header="0" footer="0"/>
  <pageSetup scale="70" fitToHeight="0"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61" sqref="B61"/>
    </sheetView>
  </sheetViews>
  <sheetFormatPr baseColWidth="10" defaultColWidth="10.8984375" defaultRowHeight="14.4" x14ac:dyDescent="0.3"/>
  <cols>
    <col min="1" max="1" width="3.3984375" style="6" customWidth="1"/>
    <col min="2" max="2" width="88.3984375" style="6" customWidth="1"/>
    <col min="3" max="16384" width="10.8984375" style="6"/>
  </cols>
  <sheetData>
    <row r="2" spans="2:2" ht="90" x14ac:dyDescent="0.3">
      <c r="B2" s="5" t="s">
        <v>47</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7AAFF308796E4E96534F6B29AED72B" ma:contentTypeVersion="4" ma:contentTypeDescription="Create a new document." ma:contentTypeScope="" ma:versionID="9b0b02cb64eb6680bebaaf835335c3aa">
  <xsd:schema xmlns:xsd="http://www.w3.org/2001/XMLSchema" xmlns:xs="http://www.w3.org/2001/XMLSchema" xmlns:p="http://schemas.microsoft.com/office/2006/metadata/properties" xmlns:ns2="f7283e2a-1963-4bee-9a45-f8ff9a9b054f" targetNamespace="http://schemas.microsoft.com/office/2006/metadata/properties" ma:root="true" ma:fieldsID="23bfd0a243274deb333e09ca083768a4" ns2:_="">
    <xsd:import namespace="f7283e2a-1963-4bee-9a45-f8ff9a9b05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83e2a-1963-4bee-9a45-f8ff9a9b0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620997-F14B-4BEF-B820-C3E60A456F0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6607D8F-02A5-475C-AB48-CC519637B6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283e2a-1963-4bee-9a45-f8ff9a9b05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4A2C85-898C-4CF0-9FD3-ECFBA9600D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Master Project Schedule</vt:lpstr>
      <vt:lpstr>BLANK - Master Project Schedule</vt:lpstr>
      <vt:lpstr>-Disclaimer-</vt:lpstr>
      <vt:lpstr>'BLANK - Master Project Schedule'!Área_de_impresión</vt:lpstr>
      <vt:lpstr>'Master Project Schedule'!Área_de_impresión</vt:lpstr>
    </vt:vector>
  </TitlesOfParts>
  <Manager/>
  <Company>Smartsheet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Tecnoch Moreno Velarde</cp:lastModifiedBy>
  <cp:revision/>
  <dcterms:created xsi:type="dcterms:W3CDTF">2015-02-24T20:54:23Z</dcterms:created>
  <dcterms:modified xsi:type="dcterms:W3CDTF">2025-02-26T19:32:19Z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0x0101003B7AAFF308796E4E96534F6B29AED72B</vt:lpwstr>
  </property>
</Properties>
</file>