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OCS OEC\DadosLançamento\documentos\"/>
    </mc:Choice>
  </mc:AlternateContent>
  <xr:revisionPtr revIDLastSave="0" documentId="13_ncr:1_{C36F2FDB-8298-4A22-95C2-3FC03FF12F3C}" xr6:coauthVersionLast="47" xr6:coauthVersionMax="47" xr10:uidLastSave="{00000000-0000-0000-0000-000000000000}"/>
  <bookViews>
    <workbookView xWindow="-120" yWindow="-120" windowWidth="29040" windowHeight="15990" xr2:uid="{D1B98CDC-8165-4612-A0CC-C2DFAD684007}"/>
  </bookViews>
  <sheets>
    <sheet name="APONTAMENTO_OS" sheetId="2" r:id="rId1"/>
    <sheet name="APOIO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4" i="2"/>
  <c r="E5" i="2"/>
  <c r="E6" i="2"/>
  <c r="E7" i="2"/>
  <c r="E8" i="2"/>
  <c r="E3" i="2"/>
  <c r="D4" i="2"/>
  <c r="D5" i="2"/>
  <c r="D6" i="2"/>
  <c r="D7" i="2"/>
  <c r="D8" i="2"/>
  <c r="D3" i="2"/>
</calcChain>
</file>

<file path=xl/sharedStrings.xml><?xml version="1.0" encoding="utf-8"?>
<sst xmlns="http://schemas.openxmlformats.org/spreadsheetml/2006/main" count="932" uniqueCount="325">
  <si>
    <t>OBRA</t>
  </si>
  <si>
    <t>EQUIPAMENTO</t>
  </si>
  <si>
    <t>ACN</t>
  </si>
  <si>
    <t>DATA INICIAL PROGRAMAÇÃO</t>
  </si>
  <si>
    <t>DATA TÉRMINO PROGRAMAÇÃO</t>
  </si>
  <si>
    <t>DESCRIÇÃO</t>
  </si>
  <si>
    <t>ATIVIDADE</t>
  </si>
  <si>
    <t>STATUS</t>
  </si>
  <si>
    <t>TIPO ORDEM DE SERVIÇO</t>
  </si>
  <si>
    <t>TIPO DESATIVAÇÃO</t>
  </si>
  <si>
    <t>PRIORIDADE</t>
  </si>
  <si>
    <t>DEPARTAMENTO</t>
  </si>
  <si>
    <t>DEPARTAMENTOS</t>
  </si>
  <si>
    <t>ATIVIDADES</t>
  </si>
  <si>
    <t>TIPO OS</t>
  </si>
  <si>
    <t>Preliminar</t>
  </si>
  <si>
    <t>Liberado</t>
  </si>
  <si>
    <t>ABASTECIMENTO</t>
  </si>
  <si>
    <t>CORRETIVA</t>
  </si>
  <si>
    <t>SINISTRO</t>
  </si>
  <si>
    <t>Não Necessário</t>
  </si>
  <si>
    <t>Obrigatório</t>
  </si>
  <si>
    <t>EMERGENCIA</t>
  </si>
  <si>
    <t>PROGRAMADA</t>
  </si>
  <si>
    <t>ROTINA</t>
  </si>
  <si>
    <t>URGENCIA</t>
  </si>
  <si>
    <t>ABAST/LUBR</t>
  </si>
  <si>
    <t>MANUTENCAO</t>
  </si>
  <si>
    <t>OF INDUSTR</t>
  </si>
  <si>
    <t>RED/INSTAL</t>
  </si>
  <si>
    <t>008.016.00034</t>
  </si>
  <si>
    <t>008.009.00016</t>
  </si>
  <si>
    <t>011.065.00003</t>
  </si>
  <si>
    <t>011.066.00067</t>
  </si>
  <si>
    <t>011.067.00163</t>
  </si>
  <si>
    <t>045.051.00005</t>
  </si>
  <si>
    <t>060.025.00001</t>
  </si>
  <si>
    <t>ABERTURA OS EQUIPAMENTO 008.016.00034 DA ACN</t>
  </si>
  <si>
    <t>ABERTURA OS EQUIPAMENTO 008.009.00016 DA ACN</t>
  </si>
  <si>
    <t>ABERTURA OS EQUIPAMENTO 011.065.00003 DA ACN</t>
  </si>
  <si>
    <t>ABERTURA OS EQUIPAMENTO 011.066.00067 DA ACN</t>
  </si>
  <si>
    <t>ABERTURA OS EQUIPAMENTO 011.067.00163 DA ACN</t>
  </si>
  <si>
    <t>ABERTURA OS EQUIPAMENTO 045.051.00005 DA ACN</t>
  </si>
  <si>
    <t>ABERTURA OS EQUIPAMENTO 060.025.00001 DA ACN</t>
  </si>
  <si>
    <t>OPERACAO</t>
  </si>
  <si>
    <t>ITEM</t>
  </si>
  <si>
    <t>QTD</t>
  </si>
  <si>
    <t>MOTIVO APLICAÇÃO</t>
  </si>
  <si>
    <t>MANUT</t>
  </si>
  <si>
    <t>OFICINA</t>
  </si>
  <si>
    <t>PATIO</t>
  </si>
  <si>
    <t>OS</t>
  </si>
  <si>
    <t>001.940.00009</t>
  </si>
  <si>
    <t>001.940.00032</t>
  </si>
  <si>
    <t>001.940.00036</t>
  </si>
  <si>
    <t>001.940.00037</t>
  </si>
  <si>
    <t>001.940.00039</t>
  </si>
  <si>
    <t>001.940.00045</t>
  </si>
  <si>
    <t>001.940.00048</t>
  </si>
  <si>
    <t>001.940.00054</t>
  </si>
  <si>
    <t>139645</t>
  </si>
  <si>
    <t>2478350</t>
  </si>
  <si>
    <t>2483104</t>
  </si>
  <si>
    <t>2476879</t>
  </si>
  <si>
    <t>2479101</t>
  </si>
  <si>
    <t>1308339</t>
  </si>
  <si>
    <t>2477597</t>
  </si>
  <si>
    <t>2478093</t>
  </si>
  <si>
    <t>2476953</t>
  </si>
  <si>
    <t>2478419</t>
  </si>
  <si>
    <t>2478106</t>
  </si>
  <si>
    <t>2477601</t>
  </si>
  <si>
    <t>2654785</t>
  </si>
  <si>
    <t>2478079</t>
  </si>
  <si>
    <t>2478107</t>
  </si>
  <si>
    <t>2478012</t>
  </si>
  <si>
    <t>828672</t>
  </si>
  <si>
    <t>2479386</t>
  </si>
  <si>
    <t>002.051.00001</t>
  </si>
  <si>
    <t>002.051.00003</t>
  </si>
  <si>
    <t>002.051.00004</t>
  </si>
  <si>
    <t>002.052.00001</t>
  </si>
  <si>
    <t>002.052.00002</t>
  </si>
  <si>
    <t>002.052.00003</t>
  </si>
  <si>
    <t>002.052.00004</t>
  </si>
  <si>
    <t>002.053.00004</t>
  </si>
  <si>
    <t>002.053.00005</t>
  </si>
  <si>
    <t>002.053.00006</t>
  </si>
  <si>
    <t>002.069.00001</t>
  </si>
  <si>
    <t>002.069.00003</t>
  </si>
  <si>
    <t>003.025.00001</t>
  </si>
  <si>
    <t>003.026.00001</t>
  </si>
  <si>
    <t>003.026.00002</t>
  </si>
  <si>
    <t>003.026.00004</t>
  </si>
  <si>
    <t>005.032.00001</t>
  </si>
  <si>
    <t>005.065.00001</t>
  </si>
  <si>
    <t>005.065.00002</t>
  </si>
  <si>
    <t>2650233</t>
  </si>
  <si>
    <t>2477622</t>
  </si>
  <si>
    <t>2482201</t>
  </si>
  <si>
    <t>2648834</t>
  </si>
  <si>
    <t>2479385</t>
  </si>
  <si>
    <t>2650234</t>
  </si>
  <si>
    <t>2478078</t>
  </si>
  <si>
    <t>510361</t>
  </si>
  <si>
    <t>2478933</t>
  </si>
  <si>
    <t>2654397</t>
  </si>
  <si>
    <t>2277064</t>
  </si>
  <si>
    <t>2486004</t>
  </si>
  <si>
    <t>2477908</t>
  </si>
  <si>
    <t>897992</t>
  </si>
  <si>
    <t>837525</t>
  </si>
  <si>
    <t>541340</t>
  </si>
  <si>
    <t>2632345</t>
  </si>
  <si>
    <t>2486019</t>
  </si>
  <si>
    <t>394007</t>
  </si>
  <si>
    <t>2478988</t>
  </si>
  <si>
    <t>2476845</t>
  </si>
  <si>
    <t>2652340</t>
  </si>
  <si>
    <t>2479134</t>
  </si>
  <si>
    <t>2477901</t>
  </si>
  <si>
    <t>2479028</t>
  </si>
  <si>
    <t>2486085</t>
  </si>
  <si>
    <t>676362</t>
  </si>
  <si>
    <t>2648835</t>
  </si>
  <si>
    <t>2479387</t>
  </si>
  <si>
    <t>830892</t>
  </si>
  <si>
    <t>2477851</t>
  </si>
  <si>
    <t>2478085</t>
  </si>
  <si>
    <t>2476746</t>
  </si>
  <si>
    <t>2483808</t>
  </si>
  <si>
    <t>2476738</t>
  </si>
  <si>
    <t>2477886</t>
  </si>
  <si>
    <t>2477525</t>
  </si>
  <si>
    <t>2476939</t>
  </si>
  <si>
    <t>916511</t>
  </si>
  <si>
    <t>2477898</t>
  </si>
  <si>
    <t>2477287</t>
  </si>
  <si>
    <t>2479343</t>
  </si>
  <si>
    <t>2478611</t>
  </si>
  <si>
    <t>201088</t>
  </si>
  <si>
    <t>2657617</t>
  </si>
  <si>
    <t>2476925</t>
  </si>
  <si>
    <t>2658171</t>
  </si>
  <si>
    <t>2486011</t>
  </si>
  <si>
    <t>2649750</t>
  </si>
  <si>
    <t>008.009.00025</t>
  </si>
  <si>
    <t>008.061.00002</t>
  </si>
  <si>
    <t>009.093.00001</t>
  </si>
  <si>
    <t>009.093.00002</t>
  </si>
  <si>
    <t>009.093.00004</t>
  </si>
  <si>
    <t>010.017.00029</t>
  </si>
  <si>
    <t>011.060.00051</t>
  </si>
  <si>
    <t>011.060.00052</t>
  </si>
  <si>
    <t>011.063.00088</t>
  </si>
  <si>
    <t>011.063.00098</t>
  </si>
  <si>
    <t>011.063.00104</t>
  </si>
  <si>
    <t>011.063.00107</t>
  </si>
  <si>
    <t>011.063.00116</t>
  </si>
  <si>
    <t>2476739</t>
  </si>
  <si>
    <t>2477976</t>
  </si>
  <si>
    <t>2477892</t>
  </si>
  <si>
    <t>2478507</t>
  </si>
  <si>
    <t>2478535</t>
  </si>
  <si>
    <t>1098620</t>
  </si>
  <si>
    <t>2486203</t>
  </si>
  <si>
    <t>2476927</t>
  </si>
  <si>
    <t>2108302</t>
  </si>
  <si>
    <t>2476957</t>
  </si>
  <si>
    <t>2486105</t>
  </si>
  <si>
    <t>2476877</t>
  </si>
  <si>
    <t>64791</t>
  </si>
  <si>
    <t>2479097</t>
  </si>
  <si>
    <t>2477842</t>
  </si>
  <si>
    <t>2479312</t>
  </si>
  <si>
    <t>2477256</t>
  </si>
  <si>
    <t>2486015</t>
  </si>
  <si>
    <t>2477110</t>
  </si>
  <si>
    <t>2486007</t>
  </si>
  <si>
    <t>2477539</t>
  </si>
  <si>
    <t>2477111</t>
  </si>
  <si>
    <t>2478987</t>
  </si>
  <si>
    <t>2478617</t>
  </si>
  <si>
    <t>2477109</t>
  </si>
  <si>
    <t>2477885</t>
  </si>
  <si>
    <t>2476998</t>
  </si>
  <si>
    <t>2486104</t>
  </si>
  <si>
    <t>2478612</t>
  </si>
  <si>
    <t>2051019</t>
  </si>
  <si>
    <t>1319785</t>
  </si>
  <si>
    <t>2477700</t>
  </si>
  <si>
    <t>011.063.00124</t>
  </si>
  <si>
    <t>011.065.00004</t>
  </si>
  <si>
    <t>011.065.00005</t>
  </si>
  <si>
    <t>011.065.00006</t>
  </si>
  <si>
    <t>011.065.00007</t>
  </si>
  <si>
    <t>011.066.00057</t>
  </si>
  <si>
    <t>011.066.00078</t>
  </si>
  <si>
    <t>011.066.00106</t>
  </si>
  <si>
    <t>011.066.00118</t>
  </si>
  <si>
    <t>011.066.00119</t>
  </si>
  <si>
    <t>011.066.00125</t>
  </si>
  <si>
    <t>011.066.00126</t>
  </si>
  <si>
    <t>011.066.00135</t>
  </si>
  <si>
    <t>011.066.00138</t>
  </si>
  <si>
    <t>011.066.00139</t>
  </si>
  <si>
    <t>011.066.00141</t>
  </si>
  <si>
    <t>011.066.00586</t>
  </si>
  <si>
    <t>011.067.00005</t>
  </si>
  <si>
    <t>011.067.00033</t>
  </si>
  <si>
    <t>011.067.00052</t>
  </si>
  <si>
    <t>011.067.00057</t>
  </si>
  <si>
    <t>011.067.00058</t>
  </si>
  <si>
    <t>011.067.00083</t>
  </si>
  <si>
    <t>011.067.00086</t>
  </si>
  <si>
    <t>011.067.00101</t>
  </si>
  <si>
    <t>011.067.00139</t>
  </si>
  <si>
    <t>011.067.00140</t>
  </si>
  <si>
    <t>011.067.00143</t>
  </si>
  <si>
    <t>011.067.00147</t>
  </si>
  <si>
    <t>011.067.00149</t>
  </si>
  <si>
    <t>011.067.00164</t>
  </si>
  <si>
    <t>011.067.00165</t>
  </si>
  <si>
    <t>013.006.00011</t>
  </si>
  <si>
    <t>013.006.00013</t>
  </si>
  <si>
    <t>013.007.00008</t>
  </si>
  <si>
    <t>013.007.00010</t>
  </si>
  <si>
    <t>013.007.00015</t>
  </si>
  <si>
    <t>013.007.00016</t>
  </si>
  <si>
    <t>013.007.00019</t>
  </si>
  <si>
    <t>013.007.00147</t>
  </si>
  <si>
    <t>013.007.00232</t>
  </si>
  <si>
    <t>013.008.00005</t>
  </si>
  <si>
    <t>013.017.00155</t>
  </si>
  <si>
    <t>013.017.00156</t>
  </si>
  <si>
    <t>013.017.00179</t>
  </si>
  <si>
    <t>013.018.00001</t>
  </si>
  <si>
    <t>013.022.00001</t>
  </si>
  <si>
    <t>ABERTURA OS EQUIPAMENTO 001.940.00009 DA ACN</t>
  </si>
  <si>
    <t>ABERTURA OS EQUIPAMENTO 001.940.00032 DA ACN</t>
  </si>
  <si>
    <t>ABERTURA OS EQUIPAMENTO 001.940.00036 DA ACN</t>
  </si>
  <si>
    <t>ABERTURA OS EQUIPAMENTO 001.940.00037 DA ACN</t>
  </si>
  <si>
    <t>ABERTURA OS EQUIPAMENTO 001.940.00039 DA ACN</t>
  </si>
  <si>
    <t>ABERTURA OS EQUIPAMENTO 001.940.00045 DA ACN</t>
  </si>
  <si>
    <t>ABERTURA OS EQUIPAMENTO 001.940.00048 DA ACN</t>
  </si>
  <si>
    <t>ABERTURA OS EQUIPAMENTO 001.940.00054 DA ACN</t>
  </si>
  <si>
    <t>ABERTURA OS EQUIPAMENTO 002.051.00001 DA ACN</t>
  </si>
  <si>
    <t>ABERTURA OS EQUIPAMENTO 002.051.00003 DA ACN</t>
  </si>
  <si>
    <t>ABERTURA OS EQUIPAMENTO 002.051.00004 DA ACN</t>
  </si>
  <si>
    <t>ABERTURA OS EQUIPAMENTO 002.052.00001 DA ACN</t>
  </si>
  <si>
    <t>ABERTURA OS EQUIPAMENTO 002.052.00002 DA ACN</t>
  </si>
  <si>
    <t>ABERTURA OS EQUIPAMENTO 002.052.00003 DA ACN</t>
  </si>
  <si>
    <t>ABERTURA OS EQUIPAMENTO 002.052.00004 DA ACN</t>
  </si>
  <si>
    <t>ABERTURA OS EQUIPAMENTO 002.053.00004 DA ACN</t>
  </si>
  <si>
    <t>ABERTURA OS EQUIPAMENTO 002.053.00005 DA ACN</t>
  </si>
  <si>
    <t>ABERTURA OS EQUIPAMENTO 002.053.00006 DA ACN</t>
  </si>
  <si>
    <t>ABERTURA OS EQUIPAMENTO 002.069.00001 DA ACN</t>
  </si>
  <si>
    <t>ABERTURA OS EQUIPAMENTO 002.069.00003 DA ACN</t>
  </si>
  <si>
    <t>ABERTURA OS EQUIPAMENTO 003.025.00001 DA ACN</t>
  </si>
  <si>
    <t>ABERTURA OS EQUIPAMENTO 003.026.00001 DA ACN</t>
  </si>
  <si>
    <t>ABERTURA OS EQUIPAMENTO 003.026.00002 DA ACN</t>
  </si>
  <si>
    <t>ABERTURA OS EQUIPAMENTO 003.026.00004 DA ACN</t>
  </si>
  <si>
    <t>ABERTURA OS EQUIPAMENTO 005.032.00001 DA ACN</t>
  </si>
  <si>
    <t>ABERTURA OS EQUIPAMENTO 005.065.00001 DA ACN</t>
  </si>
  <si>
    <t>ABERTURA OS EQUIPAMENTO 005.065.00002 DA ACN</t>
  </si>
  <si>
    <t>ABERTURA OS EQUIPAMENTO 008.009.00025 DA ACN</t>
  </si>
  <si>
    <t>ABERTURA OS EQUIPAMENTO 008.061.00002 DA ACN</t>
  </si>
  <si>
    <t>ABERTURA OS EQUIPAMENTO 009.093.00001 DA ACN</t>
  </si>
  <si>
    <t>ABERTURA OS EQUIPAMENTO 009.093.00002 DA ACN</t>
  </si>
  <si>
    <t>ABERTURA OS EQUIPAMENTO 009.093.00004 DA ACN</t>
  </si>
  <si>
    <t>ABERTURA OS EQUIPAMENTO 010.017.00029 DA ACN</t>
  </si>
  <si>
    <t>ABERTURA OS EQUIPAMENTO 011.060.00051 DA ACN</t>
  </si>
  <si>
    <t>ABERTURA OS EQUIPAMENTO 011.060.00052 DA ACN</t>
  </si>
  <si>
    <t>ABERTURA OS EQUIPAMENTO 011.063.00088 DA ACN</t>
  </si>
  <si>
    <t>ABERTURA OS EQUIPAMENTO 011.063.00098 DA ACN</t>
  </si>
  <si>
    <t>ABERTURA OS EQUIPAMENTO 011.063.00104 DA ACN</t>
  </si>
  <si>
    <t>ABERTURA OS EQUIPAMENTO 011.063.00107 DA ACN</t>
  </si>
  <si>
    <t>ABERTURA OS EQUIPAMENTO 011.063.00116 DA ACN</t>
  </si>
  <si>
    <t>ABERTURA OS EQUIPAMENTO 011.063.00124 DA ACN</t>
  </si>
  <si>
    <t>ABERTURA OS EQUIPAMENTO 011.065.00004 DA ACN</t>
  </si>
  <si>
    <t>ABERTURA OS EQUIPAMENTO 011.065.00005 DA ACN</t>
  </si>
  <si>
    <t>ABERTURA OS EQUIPAMENTO 011.065.00006 DA ACN</t>
  </si>
  <si>
    <t>ABERTURA OS EQUIPAMENTO 011.065.00007 DA ACN</t>
  </si>
  <si>
    <t>ABERTURA OS EQUIPAMENTO 011.066.00057 DA ACN</t>
  </si>
  <si>
    <t>ABERTURA OS EQUIPAMENTO 011.066.00078 DA ACN</t>
  </si>
  <si>
    <t>ABERTURA OS EQUIPAMENTO 011.066.00106 DA ACN</t>
  </si>
  <si>
    <t>ABERTURA OS EQUIPAMENTO 011.066.00118 DA ACN</t>
  </si>
  <si>
    <t>ABERTURA OS EQUIPAMENTO 011.066.00119 DA ACN</t>
  </si>
  <si>
    <t>ABERTURA OS EQUIPAMENTO 011.066.00125 DA ACN</t>
  </si>
  <si>
    <t>ABERTURA OS EQUIPAMENTO 011.066.00126 DA ACN</t>
  </si>
  <si>
    <t>ABERTURA OS EQUIPAMENTO 011.066.00135 DA ACN</t>
  </si>
  <si>
    <t>ABERTURA OS EQUIPAMENTO 011.066.00138 DA ACN</t>
  </si>
  <si>
    <t>ABERTURA OS EQUIPAMENTO 011.066.00139 DA ACN</t>
  </si>
  <si>
    <t>ABERTURA OS EQUIPAMENTO 011.066.00141 DA ACN</t>
  </si>
  <si>
    <t>ABERTURA OS EQUIPAMENTO 011.066.00586 DA ACN</t>
  </si>
  <si>
    <t>ABERTURA OS EQUIPAMENTO 011.067.00005 DA ACN</t>
  </si>
  <si>
    <t>ABERTURA OS EQUIPAMENTO 011.067.00033 DA ACN</t>
  </si>
  <si>
    <t>ABERTURA OS EQUIPAMENTO 011.067.00052 DA ACN</t>
  </si>
  <si>
    <t>ABERTURA OS EQUIPAMENTO 011.067.00057 DA ACN</t>
  </si>
  <si>
    <t>ABERTURA OS EQUIPAMENTO 011.067.00058 DA ACN</t>
  </si>
  <si>
    <t>ABERTURA OS EQUIPAMENTO 011.067.00083 DA ACN</t>
  </si>
  <si>
    <t>ABERTURA OS EQUIPAMENTO 011.067.00086 DA ACN</t>
  </si>
  <si>
    <t>ABERTURA OS EQUIPAMENTO 011.067.00101 DA ACN</t>
  </si>
  <si>
    <t>ABERTURA OS EQUIPAMENTO 011.067.00139 DA ACN</t>
  </si>
  <si>
    <t>ABERTURA OS EQUIPAMENTO 011.067.00140 DA ACN</t>
  </si>
  <si>
    <t>ABERTURA OS EQUIPAMENTO 011.067.00143 DA ACN</t>
  </si>
  <si>
    <t>ABERTURA OS EQUIPAMENTO 011.067.00147 DA ACN</t>
  </si>
  <si>
    <t>ABERTURA OS EQUIPAMENTO 011.067.00149 DA ACN</t>
  </si>
  <si>
    <t>ABERTURA OS EQUIPAMENTO 011.067.00164 DA ACN</t>
  </si>
  <si>
    <t>ABERTURA OS EQUIPAMENTO 011.067.00165 DA ACN</t>
  </si>
  <si>
    <t>ABERTURA OS EQUIPAMENTO 013.006.00011 DA ACN</t>
  </si>
  <si>
    <t>ABERTURA OS EQUIPAMENTO 013.006.00013 DA ACN</t>
  </si>
  <si>
    <t>ABERTURA OS EQUIPAMENTO 013.007.00008 DA ACN</t>
  </si>
  <si>
    <t>ABERTURA OS EQUIPAMENTO 013.007.00010 DA ACN</t>
  </si>
  <si>
    <t>ABERTURA OS EQUIPAMENTO 013.007.00015 DA ACN</t>
  </si>
  <si>
    <t>ABERTURA OS EQUIPAMENTO 013.007.00016 DA ACN</t>
  </si>
  <si>
    <t>ABERTURA OS EQUIPAMENTO 013.007.00019 DA ACN</t>
  </si>
  <si>
    <t>ABERTURA OS EQUIPAMENTO 013.007.00147 DA ACN</t>
  </si>
  <si>
    <t>ABERTURA OS EQUIPAMENTO 013.007.00232 DA ACN</t>
  </si>
  <si>
    <t>ABERTURA OS EQUIPAMENTO 013.008.00005 DA ACN</t>
  </si>
  <si>
    <t>ABERTURA OS EQUIPAMENTO 013.017.00155 DA ACN</t>
  </si>
  <si>
    <t>ABERTURA OS EQUIPAMENTO 013.017.00156 DA ACN</t>
  </si>
  <si>
    <t>ABERTURA OS EQUIPAMENTO 013.017.00179 DA ACN</t>
  </si>
  <si>
    <t>ABERTURA OS EQUIPAMENTO 013.018.00001 DA ACN</t>
  </si>
  <si>
    <t>ABERTURA OS EQUIPAMENTO 013.022.00001 DA 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</si>
</sst>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h:mm:ss"/>
  </numFmts>
  <fonts count="4" x14ac:knownFonts="1">
    <font>
      <sz val="11"/>
      <color theme="1"/>
      <name val="Calibri"/>
      <family val="2"/>
      <scheme val="minor"/>
    </font>
    <font>
      <sz val="10"/>
      <color indexed="63"/>
      <name val="Arial"/>
      <charset val="1"/>
    </font>
    <font>
      <u/>
      <sz val="11"/>
      <color theme="1"/>
      <name val="Calibri"/>
      <family val="2"/>
      <scheme val="minor"/>
    </font>
    <font>
      <u/>
      <sz val="10"/>
      <color indexed="6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top" wrapText="1"/>
    </xf>
    <xf numFmtId="164" fontId="2" fillId="0" borderId="0" xfId="0" applyNumberFormat="1" applyFont="1"/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76AD-A8F9-417E-A5C7-566D198C656B}">
  <dimension ref="A1:P100"/>
  <sheetViews>
    <sheetView tabSelected="1" workbookViewId="0">
      <selection activeCell="C10" sqref="C10"/>
    </sheetView>
  </sheetViews>
  <sheetFormatPr defaultRowHeight="15" x14ac:dyDescent="0.25"/>
  <cols>
    <col min="1" max="1" width="21.7109375" customWidth="1"/>
    <col min="2" max="2" width="6" bestFit="1" customWidth="1"/>
    <col min="3" max="3" width="14.42578125" bestFit="1" customWidth="1"/>
    <col min="4" max="4" width="28" bestFit="1" customWidth="1"/>
    <col min="5" max="5" width="30" bestFit="1" customWidth="1"/>
    <col min="6" max="6" width="53.140625" customWidth="1"/>
    <col min="7" max="7" width="15.85546875" bestFit="1" customWidth="1"/>
    <col min="8" max="8" width="10.5703125" bestFit="1" customWidth="1"/>
    <col min="9" max="9" width="10.28515625" bestFit="1" customWidth="1"/>
    <col min="10" max="10" width="23.28515625" bestFit="1" customWidth="1"/>
    <col min="11" max="11" width="18.42578125" bestFit="1" customWidth="1"/>
    <col min="12" max="12" width="14.140625" bestFit="1" customWidth="1"/>
    <col min="13" max="13" width="10.85546875" bestFit="1" customWidth="1"/>
    <col min="14" max="14" width="8" bestFit="1" customWidth="1"/>
    <col min="15" max="15" width="6.85546875" customWidth="1"/>
    <col min="16" max="16" width="19.28515625" bestFit="1" customWidth="1"/>
  </cols>
  <sheetData>
    <row r="1" spans="1:16" x14ac:dyDescent="0.25">
      <c r="A1" t="s">
        <v>51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44</v>
      </c>
      <c r="N1" t="s">
        <v>45</v>
      </c>
      <c r="O1" t="s">
        <v>46</v>
      </c>
      <c r="P1" t="s">
        <v>47</v>
      </c>
    </row>
    <row r="2" spans="1:16" x14ac:dyDescent="0.25">
      <c r="B2" t="s">
        <v>2</v>
      </c>
      <c r="C2" t="s">
        <v>31</v>
      </c>
      <c r="D2" s="1">
        <f ca="1">NOW()</f>
        <v>45210.887322337963</v>
      </c>
      <c r="E2" s="1">
        <f t="shared" ref="E2:E8" ca="1" si="0">NOW()+50</f>
        <v>45260.887322337963</v>
      </c>
      <c r="F2" t="s">
        <v>38</v>
      </c>
      <c r="G2" t="s">
        <v>28</v>
      </c>
      <c r="H2">
        <v>97</v>
      </c>
      <c r="I2" t="s">
        <v>16</v>
      </c>
      <c r="J2" t="s">
        <v>18</v>
      </c>
      <c r="K2" t="s">
        <v>21</v>
      </c>
      <c r="L2" t="s">
        <v>23</v>
      </c>
      <c r="M2">
        <v>10</v>
      </c>
      <c r="N2" s="2" t="s">
        <v>60</v>
      </c>
      <c r="O2">
        <v>50</v>
      </c>
      <c r="P2">
        <v>3</v>
      </c>
    </row>
    <row r="3" spans="1:16" x14ac:dyDescent="0.25">
      <c r="B3" t="s">
        <v>2</v>
      </c>
      <c r="C3" t="s">
        <v>30</v>
      </c>
      <c r="D3" s="3">
        <f t="shared" ref="D3:D8" ca="1" si="1">NOW()</f>
        <v>45210.887322337963</v>
      </c>
      <c r="E3" s="1">
        <f t="shared" ca="1" si="0"/>
        <v>45260.887322337963</v>
      </c>
      <c r="F3" t="s">
        <v>37</v>
      </c>
      <c r="G3" t="s">
        <v>49</v>
      </c>
      <c r="H3">
        <v>98</v>
      </c>
      <c r="I3" t="s">
        <v>15</v>
      </c>
      <c r="J3" t="s">
        <v>19</v>
      </c>
      <c r="K3" t="s">
        <v>21</v>
      </c>
      <c r="L3" t="s">
        <v>22</v>
      </c>
      <c r="M3">
        <v>10</v>
      </c>
      <c r="N3" s="2" t="s">
        <v>61</v>
      </c>
      <c r="O3">
        <v>42</v>
      </c>
      <c r="P3">
        <v>8</v>
      </c>
    </row>
    <row r="4" spans="1:16" x14ac:dyDescent="0.25">
      <c r="B4" t="s">
        <v>2</v>
      </c>
      <c r="C4" t="s">
        <v>32</v>
      </c>
      <c r="D4" s="1">
        <f t="shared" ca="1" si="1"/>
        <v>45210.887322337963</v>
      </c>
      <c r="E4" s="1">
        <f t="shared" ca="1" si="0"/>
        <v>45260.887322337963</v>
      </c>
      <c r="F4" t="s">
        <v>39</v>
      </c>
      <c r="G4" t="s">
        <v>26</v>
      </c>
      <c r="H4">
        <v>99</v>
      </c>
      <c r="I4" t="s">
        <v>15</v>
      </c>
      <c r="J4" t="s">
        <v>17</v>
      </c>
      <c r="K4" t="s">
        <v>20</v>
      </c>
      <c r="L4" t="s">
        <v>24</v>
      </c>
      <c r="M4">
        <v>10</v>
      </c>
      <c r="N4" s="2" t="s">
        <v>62</v>
      </c>
      <c r="O4">
        <v>32</v>
      </c>
      <c r="P4">
        <v>6</v>
      </c>
    </row>
    <row r="5" spans="1:16" x14ac:dyDescent="0.25">
      <c r="B5" t="s">
        <v>2</v>
      </c>
      <c r="C5" t="s">
        <v>33</v>
      </c>
      <c r="D5" s="1">
        <f t="shared" ca="1" si="1"/>
        <v>45210.887322337963</v>
      </c>
      <c r="E5" s="1">
        <f t="shared" ca="1" si="0"/>
        <v>45260.887322337963</v>
      </c>
      <c r="F5" t="s">
        <v>40</v>
      </c>
      <c r="G5" t="s">
        <v>29</v>
      </c>
      <c r="H5">
        <v>97</v>
      </c>
      <c r="I5" t="s">
        <v>16</v>
      </c>
      <c r="J5" t="s">
        <v>18</v>
      </c>
      <c r="K5" t="s">
        <v>21</v>
      </c>
      <c r="L5" t="s">
        <v>23</v>
      </c>
      <c r="M5">
        <v>10</v>
      </c>
      <c r="N5" s="2" t="s">
        <v>63</v>
      </c>
      <c r="O5">
        <v>18</v>
      </c>
      <c r="P5">
        <v>12</v>
      </c>
    </row>
    <row r="6" spans="1:16" x14ac:dyDescent="0.25">
      <c r="B6" t="s">
        <v>2</v>
      </c>
      <c r="C6" t="s">
        <v>34</v>
      </c>
      <c r="D6" s="1">
        <f t="shared" ca="1" si="1"/>
        <v>45210.887322337963</v>
      </c>
      <c r="E6" s="1">
        <f t="shared" ca="1" si="0"/>
        <v>45260.887322337963</v>
      </c>
      <c r="F6" t="s">
        <v>41</v>
      </c>
      <c r="G6" t="s">
        <v>26</v>
      </c>
      <c r="H6">
        <v>99</v>
      </c>
      <c r="I6" t="s">
        <v>15</v>
      </c>
      <c r="J6" t="s">
        <v>17</v>
      </c>
      <c r="K6" t="s">
        <v>20</v>
      </c>
      <c r="L6" t="s">
        <v>24</v>
      </c>
      <c r="M6">
        <v>10</v>
      </c>
      <c r="N6" s="2" t="s">
        <v>64</v>
      </c>
      <c r="O6">
        <v>100</v>
      </c>
      <c r="P6">
        <v>2</v>
      </c>
    </row>
    <row r="7" spans="1:16" x14ac:dyDescent="0.25">
      <c r="B7" t="s">
        <v>2</v>
      </c>
      <c r="C7" t="s">
        <v>35</v>
      </c>
      <c r="D7" s="1">
        <f t="shared" ca="1" si="1"/>
        <v>45210.887322337963</v>
      </c>
      <c r="E7" s="1">
        <f t="shared" ca="1" si="0"/>
        <v>45260.887322337963</v>
      </c>
      <c r="F7" t="s">
        <v>42</v>
      </c>
      <c r="G7" t="s">
        <v>28</v>
      </c>
      <c r="H7">
        <v>98</v>
      </c>
      <c r="I7" t="s">
        <v>16</v>
      </c>
      <c r="J7" t="s">
        <v>18</v>
      </c>
      <c r="K7" t="s">
        <v>20</v>
      </c>
      <c r="L7" t="s">
        <v>25</v>
      </c>
      <c r="M7">
        <v>10</v>
      </c>
      <c r="N7" s="2" t="s">
        <v>65</v>
      </c>
      <c r="O7">
        <v>90</v>
      </c>
      <c r="P7">
        <v>1</v>
      </c>
    </row>
    <row r="8" spans="1:16" x14ac:dyDescent="0.25">
      <c r="B8" t="s">
        <v>2</v>
      </c>
      <c r="C8" t="s">
        <v>36</v>
      </c>
      <c r="D8" s="1">
        <f t="shared" ca="1" si="1"/>
        <v>45210.887322337963</v>
      </c>
      <c r="E8" s="1">
        <f t="shared" ca="1" si="0"/>
        <v>45260.887322337963</v>
      </c>
      <c r="F8" t="s">
        <v>43</v>
      </c>
      <c r="G8" t="s">
        <v>50</v>
      </c>
      <c r="H8">
        <v>97</v>
      </c>
      <c r="I8" t="s">
        <v>15</v>
      </c>
      <c r="J8" t="s">
        <v>19</v>
      </c>
      <c r="K8" t="s">
        <v>21</v>
      </c>
      <c r="L8" t="s">
        <v>22</v>
      </c>
      <c r="M8">
        <v>10</v>
      </c>
      <c r="N8" s="2" t="s">
        <v>66</v>
      </c>
      <c r="O8">
        <v>80</v>
      </c>
      <c r="P8">
        <v>7</v>
      </c>
    </row>
    <row r="9" spans="1:16" x14ac:dyDescent="0.25">
      <c r="B9" t="s">
        <v>2</v>
      </c>
      <c r="C9" s="2" t="s">
        <v>52</v>
      </c>
      <c r="D9" s="1">
        <f t="shared" ref="D9:D72" ca="1" si="2">NOW()</f>
        <v>45210.887322337963</v>
      </c>
      <c r="E9" s="1">
        <f t="shared" ref="E9:E72" ca="1" si="3">NOW()+50</f>
        <v>45260.887322337963</v>
      </c>
      <c r="F9" t="s">
        <v>238</v>
      </c>
      <c r="G9" t="s">
        <v>28</v>
      </c>
      <c r="H9">
        <v>97</v>
      </c>
      <c r="I9" t="s">
        <v>16</v>
      </c>
      <c r="J9" t="s">
        <v>18</v>
      </c>
      <c r="K9" t="s">
        <v>21</v>
      </c>
      <c r="L9" t="s">
        <v>23</v>
      </c>
      <c r="M9">
        <v>10</v>
      </c>
      <c r="N9" s="2" t="s">
        <v>67</v>
      </c>
      <c r="O9">
        <v>50</v>
      </c>
      <c r="P9">
        <v>3</v>
      </c>
    </row>
    <row r="10" spans="1:16" x14ac:dyDescent="0.25">
      <c r="B10" t="s">
        <v>2</v>
      </c>
      <c r="C10" s="4" t="s">
        <v>53</v>
      </c>
      <c r="D10" s="1">
        <f t="shared" ca="1" si="2"/>
        <v>45210.887322337963</v>
      </c>
      <c r="E10" s="1">
        <f t="shared" ca="1" si="3"/>
        <v>45260.887322337963</v>
      </c>
      <c r="F10" t="s">
        <v>239</v>
      </c>
      <c r="G10" t="s">
        <v>49</v>
      </c>
      <c r="H10">
        <v>98</v>
      </c>
      <c r="I10" t="s">
        <v>15</v>
      </c>
      <c r="J10" t="s">
        <v>19</v>
      </c>
      <c r="K10" t="s">
        <v>21</v>
      </c>
      <c r="L10" t="s">
        <v>22</v>
      </c>
      <c r="M10">
        <v>10</v>
      </c>
      <c r="N10" s="2" t="s">
        <v>68</v>
      </c>
      <c r="O10">
        <v>40</v>
      </c>
      <c r="P10">
        <v>8</v>
      </c>
    </row>
    <row r="11" spans="1:16" x14ac:dyDescent="0.25">
      <c r="B11" t="s">
        <v>2</v>
      </c>
      <c r="C11" s="2" t="s">
        <v>54</v>
      </c>
      <c r="D11" s="1">
        <f t="shared" ca="1" si="2"/>
        <v>45210.887322337963</v>
      </c>
      <c r="E11" s="1">
        <f t="shared" ca="1" si="3"/>
        <v>45260.887322337963</v>
      </c>
      <c r="F11" t="s">
        <v>240</v>
      </c>
      <c r="G11" t="s">
        <v>26</v>
      </c>
      <c r="H11">
        <v>99</v>
      </c>
      <c r="I11" t="s">
        <v>15</v>
      </c>
      <c r="J11" t="s">
        <v>17</v>
      </c>
      <c r="K11" t="s">
        <v>20</v>
      </c>
      <c r="L11" t="s">
        <v>24</v>
      </c>
      <c r="M11">
        <v>10</v>
      </c>
      <c r="N11" s="2" t="s">
        <v>69</v>
      </c>
      <c r="O11">
        <v>40</v>
      </c>
      <c r="P11">
        <v>6</v>
      </c>
    </row>
    <row r="12" spans="1:16" x14ac:dyDescent="0.25">
      <c r="B12" t="s">
        <v>2</v>
      </c>
      <c r="C12" s="2" t="s">
        <v>55</v>
      </c>
      <c r="D12" s="3">
        <f t="shared" ca="1" si="2"/>
        <v>45210.887322337963</v>
      </c>
      <c r="E12" s="1">
        <f t="shared" ca="1" si="3"/>
        <v>45260.887322337963</v>
      </c>
      <c r="F12" t="s">
        <v>241</v>
      </c>
      <c r="G12" t="s">
        <v>29</v>
      </c>
      <c r="H12">
        <v>97</v>
      </c>
      <c r="I12" t="s">
        <v>16</v>
      </c>
      <c r="J12" t="s">
        <v>18</v>
      </c>
      <c r="K12" t="s">
        <v>21</v>
      </c>
      <c r="L12" t="s">
        <v>23</v>
      </c>
      <c r="M12">
        <v>10</v>
      </c>
      <c r="N12" s="2" t="s">
        <v>70</v>
      </c>
      <c r="O12">
        <v>40</v>
      </c>
      <c r="P12">
        <v>12</v>
      </c>
    </row>
    <row r="13" spans="1:16" x14ac:dyDescent="0.25">
      <c r="B13" t="s">
        <v>2</v>
      </c>
      <c r="C13" s="2" t="s">
        <v>56</v>
      </c>
      <c r="D13" s="1">
        <f t="shared" ca="1" si="2"/>
        <v>45210.887322337963</v>
      </c>
      <c r="E13" s="1">
        <f t="shared" ca="1" si="3"/>
        <v>45260.887322337963</v>
      </c>
      <c r="F13" t="s">
        <v>242</v>
      </c>
      <c r="G13" t="s">
        <v>26</v>
      </c>
      <c r="H13">
        <v>99</v>
      </c>
      <c r="I13" t="s">
        <v>15</v>
      </c>
      <c r="J13" t="s">
        <v>17</v>
      </c>
      <c r="K13" t="s">
        <v>20</v>
      </c>
      <c r="L13" t="s">
        <v>24</v>
      </c>
      <c r="M13">
        <v>10</v>
      </c>
      <c r="N13" s="2" t="s">
        <v>71</v>
      </c>
      <c r="O13">
        <v>37</v>
      </c>
      <c r="P13">
        <v>2</v>
      </c>
    </row>
    <row r="14" spans="1:16" x14ac:dyDescent="0.25">
      <c r="B14" t="s">
        <v>2</v>
      </c>
      <c r="C14" s="2" t="s">
        <v>57</v>
      </c>
      <c r="D14" s="1">
        <f t="shared" ca="1" si="2"/>
        <v>45210.887322337963</v>
      </c>
      <c r="E14" s="1">
        <f t="shared" ca="1" si="3"/>
        <v>45260.887322337963</v>
      </c>
      <c r="F14" t="s">
        <v>243</v>
      </c>
      <c r="G14" t="s">
        <v>28</v>
      </c>
      <c r="H14">
        <v>98</v>
      </c>
      <c r="I14" t="s">
        <v>16</v>
      </c>
      <c r="J14" t="s">
        <v>18</v>
      </c>
      <c r="K14" t="s">
        <v>20</v>
      </c>
      <c r="L14" t="s">
        <v>25</v>
      </c>
      <c r="M14">
        <v>10</v>
      </c>
      <c r="N14" s="2" t="s">
        <v>72</v>
      </c>
      <c r="O14">
        <v>36</v>
      </c>
      <c r="P14">
        <v>1</v>
      </c>
    </row>
    <row r="15" spans="1:16" x14ac:dyDescent="0.25">
      <c r="B15" t="s">
        <v>2</v>
      </c>
      <c r="C15" s="2" t="s">
        <v>58</v>
      </c>
      <c r="D15" s="1">
        <f t="shared" ca="1" si="2"/>
        <v>45210.887322337963</v>
      </c>
      <c r="E15" s="1">
        <f t="shared" ca="1" si="3"/>
        <v>45260.887322337963</v>
      </c>
      <c r="F15" t="s">
        <v>244</v>
      </c>
      <c r="G15" t="s">
        <v>50</v>
      </c>
      <c r="H15">
        <v>97</v>
      </c>
      <c r="I15" t="s">
        <v>15</v>
      </c>
      <c r="J15" t="s">
        <v>19</v>
      </c>
      <c r="K15" t="s">
        <v>21</v>
      </c>
      <c r="L15" t="s">
        <v>22</v>
      </c>
      <c r="M15">
        <v>10</v>
      </c>
      <c r="N15" s="2" t="s">
        <v>73</v>
      </c>
      <c r="O15">
        <v>34</v>
      </c>
      <c r="P15">
        <v>7</v>
      </c>
    </row>
    <row r="16" spans="1:16" x14ac:dyDescent="0.25">
      <c r="B16" t="s">
        <v>2</v>
      </c>
      <c r="C16" s="2" t="s">
        <v>59</v>
      </c>
      <c r="D16" s="1">
        <f t="shared" ca="1" si="2"/>
        <v>45210.887322337963</v>
      </c>
      <c r="E16" s="1">
        <f t="shared" ca="1" si="3"/>
        <v>45260.887322337963</v>
      </c>
      <c r="F16" t="s">
        <v>245</v>
      </c>
      <c r="G16" t="s">
        <v>28</v>
      </c>
      <c r="H16">
        <v>97</v>
      </c>
      <c r="I16" t="s">
        <v>16</v>
      </c>
      <c r="J16" t="s">
        <v>18</v>
      </c>
      <c r="K16" t="s">
        <v>21</v>
      </c>
      <c r="L16" t="s">
        <v>23</v>
      </c>
      <c r="M16">
        <v>10</v>
      </c>
      <c r="N16" s="2" t="s">
        <v>74</v>
      </c>
      <c r="O16">
        <v>20</v>
      </c>
      <c r="P16">
        <v>3</v>
      </c>
    </row>
    <row r="17" spans="2:16" x14ac:dyDescent="0.25">
      <c r="B17" t="s">
        <v>2</v>
      </c>
      <c r="C17" s="2" t="s">
        <v>78</v>
      </c>
      <c r="D17" s="1">
        <f t="shared" ca="1" si="2"/>
        <v>45210.887322337963</v>
      </c>
      <c r="E17" s="1">
        <f t="shared" ca="1" si="3"/>
        <v>45260.887322337963</v>
      </c>
      <c r="F17" t="s">
        <v>246</v>
      </c>
      <c r="G17" t="s">
        <v>49</v>
      </c>
      <c r="H17">
        <v>98</v>
      </c>
      <c r="I17" t="s">
        <v>15</v>
      </c>
      <c r="J17" t="s">
        <v>19</v>
      </c>
      <c r="K17" t="s">
        <v>21</v>
      </c>
      <c r="L17" t="s">
        <v>22</v>
      </c>
      <c r="M17">
        <v>10</v>
      </c>
      <c r="N17" s="2" t="s">
        <v>75</v>
      </c>
      <c r="O17">
        <v>27</v>
      </c>
      <c r="P17">
        <v>8</v>
      </c>
    </row>
    <row r="18" spans="2:16" x14ac:dyDescent="0.25">
      <c r="B18" t="s">
        <v>2</v>
      </c>
      <c r="C18" s="2" t="s">
        <v>79</v>
      </c>
      <c r="D18" s="1">
        <f t="shared" ca="1" si="2"/>
        <v>45210.887322337963</v>
      </c>
      <c r="E18" s="1">
        <f t="shared" ca="1" si="3"/>
        <v>45260.887322337963</v>
      </c>
      <c r="F18" t="s">
        <v>247</v>
      </c>
      <c r="G18" t="s">
        <v>26</v>
      </c>
      <c r="H18">
        <v>99</v>
      </c>
      <c r="I18" t="s">
        <v>15</v>
      </c>
      <c r="J18" t="s">
        <v>17</v>
      </c>
      <c r="K18" t="s">
        <v>20</v>
      </c>
      <c r="L18" t="s">
        <v>24</v>
      </c>
      <c r="M18">
        <v>10</v>
      </c>
      <c r="N18" s="2" t="s">
        <v>76</v>
      </c>
      <c r="O18">
        <v>26</v>
      </c>
      <c r="P18">
        <v>6</v>
      </c>
    </row>
    <row r="19" spans="2:16" x14ac:dyDescent="0.25">
      <c r="B19" t="s">
        <v>2</v>
      </c>
      <c r="C19" s="2" t="s">
        <v>80</v>
      </c>
      <c r="D19" s="1">
        <f t="shared" ca="1" si="2"/>
        <v>45210.887322337963</v>
      </c>
      <c r="E19" s="1">
        <f t="shared" ca="1" si="3"/>
        <v>45260.887322337963</v>
      </c>
      <c r="F19" t="s">
        <v>248</v>
      </c>
      <c r="G19" t="s">
        <v>29</v>
      </c>
      <c r="H19">
        <v>97</v>
      </c>
      <c r="I19" t="s">
        <v>16</v>
      </c>
      <c r="J19" t="s">
        <v>18</v>
      </c>
      <c r="K19" t="s">
        <v>21</v>
      </c>
      <c r="L19" t="s">
        <v>23</v>
      </c>
      <c r="M19">
        <v>10</v>
      </c>
      <c r="N19" s="2" t="s">
        <v>77</v>
      </c>
      <c r="O19">
        <v>25</v>
      </c>
      <c r="P19">
        <v>12</v>
      </c>
    </row>
    <row r="20" spans="2:16" x14ac:dyDescent="0.25">
      <c r="B20" t="s">
        <v>2</v>
      </c>
      <c r="C20" s="2" t="s">
        <v>81</v>
      </c>
      <c r="D20" s="1">
        <f t="shared" ca="1" si="2"/>
        <v>45210.887322337963</v>
      </c>
      <c r="E20" s="1">
        <f t="shared" ca="1" si="3"/>
        <v>45260.887322337963</v>
      </c>
      <c r="F20" t="s">
        <v>249</v>
      </c>
      <c r="G20" t="s">
        <v>26</v>
      </c>
      <c r="H20">
        <v>99</v>
      </c>
      <c r="I20" t="s">
        <v>15</v>
      </c>
      <c r="J20" t="s">
        <v>17</v>
      </c>
      <c r="K20" t="s">
        <v>20</v>
      </c>
      <c r="L20" t="s">
        <v>24</v>
      </c>
      <c r="M20">
        <v>10</v>
      </c>
      <c r="N20" s="2" t="s">
        <v>97</v>
      </c>
      <c r="O20">
        <v>24</v>
      </c>
      <c r="P20">
        <v>2</v>
      </c>
    </row>
    <row r="21" spans="2:16" x14ac:dyDescent="0.25">
      <c r="B21" t="s">
        <v>2</v>
      </c>
      <c r="C21" s="2" t="s">
        <v>82</v>
      </c>
      <c r="D21" s="1">
        <f t="shared" ca="1" si="2"/>
        <v>45210.887322337963</v>
      </c>
      <c r="E21" s="1">
        <f t="shared" ca="1" si="3"/>
        <v>45260.887322337963</v>
      </c>
      <c r="F21" t="s">
        <v>250</v>
      </c>
      <c r="G21" t="s">
        <v>28</v>
      </c>
      <c r="H21">
        <v>98</v>
      </c>
      <c r="I21" t="s">
        <v>16</v>
      </c>
      <c r="J21" t="s">
        <v>18</v>
      </c>
      <c r="K21" t="s">
        <v>20</v>
      </c>
      <c r="L21" t="s">
        <v>25</v>
      </c>
      <c r="M21">
        <v>10</v>
      </c>
      <c r="N21" s="2" t="s">
        <v>98</v>
      </c>
      <c r="O21">
        <v>22</v>
      </c>
      <c r="P21">
        <v>1</v>
      </c>
    </row>
    <row r="22" spans="2:16" x14ac:dyDescent="0.25">
      <c r="B22" t="s">
        <v>2</v>
      </c>
      <c r="C22" s="2" t="s">
        <v>83</v>
      </c>
      <c r="D22" s="1">
        <f t="shared" ca="1" si="2"/>
        <v>45210.887322337963</v>
      </c>
      <c r="E22" s="1">
        <f t="shared" ca="1" si="3"/>
        <v>45260.887322337963</v>
      </c>
      <c r="F22" t="s">
        <v>251</v>
      </c>
      <c r="G22" t="s">
        <v>28</v>
      </c>
      <c r="H22">
        <v>97</v>
      </c>
      <c r="I22" t="s">
        <v>15</v>
      </c>
      <c r="J22" t="s">
        <v>19</v>
      </c>
      <c r="K22" t="s">
        <v>21</v>
      </c>
      <c r="L22" t="s">
        <v>22</v>
      </c>
      <c r="M22">
        <v>10</v>
      </c>
      <c r="N22" s="2" t="s">
        <v>99</v>
      </c>
      <c r="O22">
        <v>20</v>
      </c>
      <c r="P22">
        <v>7</v>
      </c>
    </row>
    <row r="23" spans="2:16" x14ac:dyDescent="0.25">
      <c r="B23" t="s">
        <v>2</v>
      </c>
      <c r="C23" s="2" t="s">
        <v>84</v>
      </c>
      <c r="D23" s="1">
        <f t="shared" ca="1" si="2"/>
        <v>45210.887322337963</v>
      </c>
      <c r="E23" s="1">
        <f t="shared" ca="1" si="3"/>
        <v>45260.887322337963</v>
      </c>
      <c r="F23" t="s">
        <v>252</v>
      </c>
      <c r="G23" t="s">
        <v>49</v>
      </c>
      <c r="H23">
        <v>97</v>
      </c>
      <c r="I23" t="s">
        <v>16</v>
      </c>
      <c r="J23" t="s">
        <v>18</v>
      </c>
      <c r="K23" t="s">
        <v>21</v>
      </c>
      <c r="L23" t="s">
        <v>23</v>
      </c>
      <c r="M23">
        <v>10</v>
      </c>
      <c r="N23" s="2" t="s">
        <v>100</v>
      </c>
      <c r="O23">
        <v>20</v>
      </c>
      <c r="P23">
        <v>3</v>
      </c>
    </row>
    <row r="24" spans="2:16" x14ac:dyDescent="0.25">
      <c r="B24" t="s">
        <v>2</v>
      </c>
      <c r="C24" s="2" t="s">
        <v>85</v>
      </c>
      <c r="D24" s="1">
        <f t="shared" ca="1" si="2"/>
        <v>45210.887322337963</v>
      </c>
      <c r="E24" s="1">
        <f t="shared" ca="1" si="3"/>
        <v>45260.887322337963</v>
      </c>
      <c r="F24" t="s">
        <v>253</v>
      </c>
      <c r="G24" t="s">
        <v>26</v>
      </c>
      <c r="H24">
        <v>98</v>
      </c>
      <c r="I24" t="s">
        <v>15</v>
      </c>
      <c r="J24" t="s">
        <v>19</v>
      </c>
      <c r="K24" t="s">
        <v>21</v>
      </c>
      <c r="L24" t="s">
        <v>22</v>
      </c>
      <c r="M24">
        <v>10</v>
      </c>
      <c r="N24" s="2" t="s">
        <v>101</v>
      </c>
      <c r="O24">
        <v>20</v>
      </c>
      <c r="P24">
        <v>8</v>
      </c>
    </row>
    <row r="25" spans="2:16" x14ac:dyDescent="0.25">
      <c r="B25" t="s">
        <v>2</v>
      </c>
      <c r="C25" s="2" t="s">
        <v>86</v>
      </c>
      <c r="D25" s="1">
        <f t="shared" ca="1" si="2"/>
        <v>45210.887322337963</v>
      </c>
      <c r="E25" s="1">
        <f t="shared" ca="1" si="3"/>
        <v>45260.887322337963</v>
      </c>
      <c r="F25" t="s">
        <v>254</v>
      </c>
      <c r="G25" t="s">
        <v>29</v>
      </c>
      <c r="H25">
        <v>99</v>
      </c>
      <c r="I25" t="s">
        <v>15</v>
      </c>
      <c r="J25" t="s">
        <v>17</v>
      </c>
      <c r="K25" t="s">
        <v>20</v>
      </c>
      <c r="L25" t="s">
        <v>24</v>
      </c>
      <c r="M25">
        <v>10</v>
      </c>
      <c r="N25" s="2" t="s">
        <v>102</v>
      </c>
      <c r="O25">
        <v>19</v>
      </c>
      <c r="P25">
        <v>6</v>
      </c>
    </row>
    <row r="26" spans="2:16" x14ac:dyDescent="0.25">
      <c r="B26" t="s">
        <v>2</v>
      </c>
      <c r="C26" s="2" t="s">
        <v>87</v>
      </c>
      <c r="D26" s="1">
        <f t="shared" ca="1" si="2"/>
        <v>45210.887322337963</v>
      </c>
      <c r="E26" s="1">
        <f t="shared" ca="1" si="3"/>
        <v>45260.887322337963</v>
      </c>
      <c r="F26" t="s">
        <v>255</v>
      </c>
      <c r="G26" t="s">
        <v>26</v>
      </c>
      <c r="H26">
        <v>97</v>
      </c>
      <c r="I26" t="s">
        <v>16</v>
      </c>
      <c r="J26" t="s">
        <v>18</v>
      </c>
      <c r="K26" t="s">
        <v>21</v>
      </c>
      <c r="L26" t="s">
        <v>23</v>
      </c>
      <c r="M26">
        <v>10</v>
      </c>
      <c r="N26" s="2" t="s">
        <v>103</v>
      </c>
      <c r="O26">
        <v>18</v>
      </c>
      <c r="P26">
        <v>12</v>
      </c>
    </row>
    <row r="27" spans="2:16" x14ac:dyDescent="0.25">
      <c r="B27" t="s">
        <v>2</v>
      </c>
      <c r="C27" s="2" t="s">
        <v>88</v>
      </c>
      <c r="D27" s="1">
        <f t="shared" ca="1" si="2"/>
        <v>45210.887322337963</v>
      </c>
      <c r="E27" s="1">
        <f t="shared" ca="1" si="3"/>
        <v>45260.887322337963</v>
      </c>
      <c r="F27" t="s">
        <v>256</v>
      </c>
      <c r="G27" t="s">
        <v>28</v>
      </c>
      <c r="H27">
        <v>99</v>
      </c>
      <c r="I27" t="s">
        <v>15</v>
      </c>
      <c r="J27" t="s">
        <v>17</v>
      </c>
      <c r="K27" t="s">
        <v>20</v>
      </c>
      <c r="L27" t="s">
        <v>24</v>
      </c>
      <c r="M27">
        <v>10</v>
      </c>
      <c r="N27" s="2" t="s">
        <v>104</v>
      </c>
      <c r="O27">
        <v>16</v>
      </c>
      <c r="P27">
        <v>2</v>
      </c>
    </row>
    <row r="28" spans="2:16" x14ac:dyDescent="0.25">
      <c r="B28" t="s">
        <v>2</v>
      </c>
      <c r="C28" s="2" t="s">
        <v>89</v>
      </c>
      <c r="D28" s="1">
        <f t="shared" ca="1" si="2"/>
        <v>45210.887322337963</v>
      </c>
      <c r="E28" s="1">
        <f t="shared" ca="1" si="3"/>
        <v>45260.887322337963</v>
      </c>
      <c r="F28" t="s">
        <v>257</v>
      </c>
      <c r="G28" t="s">
        <v>50</v>
      </c>
      <c r="H28">
        <v>98</v>
      </c>
      <c r="I28" t="s">
        <v>16</v>
      </c>
      <c r="J28" t="s">
        <v>18</v>
      </c>
      <c r="K28" t="s">
        <v>20</v>
      </c>
      <c r="L28" t="s">
        <v>25</v>
      </c>
      <c r="M28">
        <v>10</v>
      </c>
      <c r="N28" s="2" t="s">
        <v>105</v>
      </c>
      <c r="O28">
        <v>15</v>
      </c>
      <c r="P28">
        <v>1</v>
      </c>
    </row>
    <row r="29" spans="2:16" x14ac:dyDescent="0.25">
      <c r="B29" t="s">
        <v>2</v>
      </c>
      <c r="C29" s="2" t="s">
        <v>90</v>
      </c>
      <c r="D29" s="1">
        <f t="shared" ca="1" si="2"/>
        <v>45210.887322337963</v>
      </c>
      <c r="E29" s="1">
        <f t="shared" ca="1" si="3"/>
        <v>45260.887322337963</v>
      </c>
      <c r="F29" t="s">
        <v>258</v>
      </c>
      <c r="G29" t="s">
        <v>28</v>
      </c>
      <c r="H29">
        <v>97</v>
      </c>
      <c r="I29" t="s">
        <v>15</v>
      </c>
      <c r="J29" t="s">
        <v>19</v>
      </c>
      <c r="K29" t="s">
        <v>21</v>
      </c>
      <c r="L29" t="s">
        <v>22</v>
      </c>
      <c r="M29">
        <v>10</v>
      </c>
      <c r="N29" s="2" t="s">
        <v>106</v>
      </c>
      <c r="O29">
        <v>14</v>
      </c>
      <c r="P29">
        <v>7</v>
      </c>
    </row>
    <row r="30" spans="2:16" x14ac:dyDescent="0.25">
      <c r="B30" t="s">
        <v>2</v>
      </c>
      <c r="C30" s="2" t="s">
        <v>91</v>
      </c>
      <c r="D30" s="1">
        <f t="shared" ca="1" si="2"/>
        <v>45210.887322337963</v>
      </c>
      <c r="E30" s="1">
        <f t="shared" ca="1" si="3"/>
        <v>45260.887322337963</v>
      </c>
      <c r="F30" t="s">
        <v>259</v>
      </c>
      <c r="G30" t="s">
        <v>49</v>
      </c>
      <c r="H30">
        <v>97</v>
      </c>
      <c r="I30" t="s">
        <v>16</v>
      </c>
      <c r="J30" t="s">
        <v>18</v>
      </c>
      <c r="K30" t="s">
        <v>21</v>
      </c>
      <c r="L30" t="s">
        <v>23</v>
      </c>
      <c r="M30">
        <v>10</v>
      </c>
      <c r="N30" s="2" t="s">
        <v>107</v>
      </c>
      <c r="O30">
        <v>13</v>
      </c>
      <c r="P30">
        <v>3</v>
      </c>
    </row>
    <row r="31" spans="2:16" x14ac:dyDescent="0.25">
      <c r="B31" t="s">
        <v>2</v>
      </c>
      <c r="C31" s="2" t="s">
        <v>92</v>
      </c>
      <c r="D31" s="1">
        <f t="shared" ca="1" si="2"/>
        <v>45210.887322337963</v>
      </c>
      <c r="E31" s="1">
        <f t="shared" ca="1" si="3"/>
        <v>45260.887322337963</v>
      </c>
      <c r="F31" t="s">
        <v>260</v>
      </c>
      <c r="G31" t="s">
        <v>26</v>
      </c>
      <c r="H31">
        <v>98</v>
      </c>
      <c r="I31" t="s">
        <v>15</v>
      </c>
      <c r="J31" t="s">
        <v>19</v>
      </c>
      <c r="K31" t="s">
        <v>21</v>
      </c>
      <c r="L31" t="s">
        <v>22</v>
      </c>
      <c r="M31">
        <v>10</v>
      </c>
      <c r="N31" s="2" t="s">
        <v>108</v>
      </c>
      <c r="O31">
        <v>12</v>
      </c>
      <c r="P31">
        <v>8</v>
      </c>
    </row>
    <row r="32" spans="2:16" x14ac:dyDescent="0.25">
      <c r="B32" t="s">
        <v>2</v>
      </c>
      <c r="C32" s="2" t="s">
        <v>93</v>
      </c>
      <c r="D32" s="1">
        <f t="shared" ca="1" si="2"/>
        <v>45210.887322337963</v>
      </c>
      <c r="E32" s="1">
        <f t="shared" ca="1" si="3"/>
        <v>45260.887322337963</v>
      </c>
      <c r="F32" t="s">
        <v>261</v>
      </c>
      <c r="G32" t="s">
        <v>29</v>
      </c>
      <c r="H32">
        <v>99</v>
      </c>
      <c r="I32" t="s">
        <v>15</v>
      </c>
      <c r="J32" t="s">
        <v>17</v>
      </c>
      <c r="K32" t="s">
        <v>20</v>
      </c>
      <c r="L32" t="s">
        <v>24</v>
      </c>
      <c r="M32">
        <v>10</v>
      </c>
      <c r="N32" s="2" t="s">
        <v>109</v>
      </c>
      <c r="O32">
        <v>12</v>
      </c>
      <c r="P32">
        <v>6</v>
      </c>
    </row>
    <row r="33" spans="2:16" x14ac:dyDescent="0.25">
      <c r="B33" t="s">
        <v>2</v>
      </c>
      <c r="C33" s="2" t="s">
        <v>94</v>
      </c>
      <c r="D33" s="1">
        <f t="shared" ca="1" si="2"/>
        <v>45210.887322337963</v>
      </c>
      <c r="E33" s="1">
        <f t="shared" ca="1" si="3"/>
        <v>45260.887322337963</v>
      </c>
      <c r="F33" t="s">
        <v>262</v>
      </c>
      <c r="G33" t="s">
        <v>26</v>
      </c>
      <c r="H33">
        <v>97</v>
      </c>
      <c r="I33" t="s">
        <v>16</v>
      </c>
      <c r="J33" t="s">
        <v>18</v>
      </c>
      <c r="K33" t="s">
        <v>21</v>
      </c>
      <c r="L33" t="s">
        <v>23</v>
      </c>
      <c r="M33">
        <v>10</v>
      </c>
      <c r="N33" s="2" t="s">
        <v>110</v>
      </c>
      <c r="O33">
        <v>11</v>
      </c>
      <c r="P33">
        <v>12</v>
      </c>
    </row>
    <row r="34" spans="2:16" x14ac:dyDescent="0.25">
      <c r="B34" t="s">
        <v>2</v>
      </c>
      <c r="C34" s="2" t="s">
        <v>95</v>
      </c>
      <c r="D34" s="1">
        <f t="shared" ca="1" si="2"/>
        <v>45210.887322337963</v>
      </c>
      <c r="E34" s="1">
        <f t="shared" ca="1" si="3"/>
        <v>45260.887322337963</v>
      </c>
      <c r="F34" t="s">
        <v>263</v>
      </c>
      <c r="G34" t="s">
        <v>28</v>
      </c>
      <c r="H34">
        <v>99</v>
      </c>
      <c r="I34" t="s">
        <v>15</v>
      </c>
      <c r="J34" t="s">
        <v>17</v>
      </c>
      <c r="K34" t="s">
        <v>20</v>
      </c>
      <c r="L34" t="s">
        <v>24</v>
      </c>
      <c r="M34">
        <v>10</v>
      </c>
      <c r="N34" s="2" t="s">
        <v>111</v>
      </c>
      <c r="O34">
        <v>10</v>
      </c>
      <c r="P34">
        <v>2</v>
      </c>
    </row>
    <row r="35" spans="2:16" x14ac:dyDescent="0.25">
      <c r="B35" t="s">
        <v>2</v>
      </c>
      <c r="C35" s="2" t="s">
        <v>96</v>
      </c>
      <c r="D35" s="1">
        <f t="shared" ca="1" si="2"/>
        <v>45210.887322337963</v>
      </c>
      <c r="E35" s="1">
        <f t="shared" ca="1" si="3"/>
        <v>45260.887322337963</v>
      </c>
      <c r="F35" t="s">
        <v>264</v>
      </c>
      <c r="G35" t="s">
        <v>50</v>
      </c>
      <c r="H35">
        <v>98</v>
      </c>
      <c r="I35" t="s">
        <v>16</v>
      </c>
      <c r="J35" t="s">
        <v>18</v>
      </c>
      <c r="K35" t="s">
        <v>20</v>
      </c>
      <c r="L35" t="s">
        <v>25</v>
      </c>
      <c r="M35">
        <v>10</v>
      </c>
      <c r="N35" s="2" t="s">
        <v>112</v>
      </c>
      <c r="O35">
        <v>10</v>
      </c>
      <c r="P35">
        <v>1</v>
      </c>
    </row>
    <row r="36" spans="2:16" ht="14.1" customHeight="1" x14ac:dyDescent="0.25">
      <c r="B36" t="s">
        <v>2</v>
      </c>
      <c r="C36" s="2" t="s">
        <v>31</v>
      </c>
      <c r="D36" s="1">
        <f t="shared" ca="1" si="2"/>
        <v>45210.887322337963</v>
      </c>
      <c r="E36" s="1">
        <f t="shared" ca="1" si="3"/>
        <v>45260.887322337963</v>
      </c>
      <c r="F36" t="s">
        <v>38</v>
      </c>
      <c r="G36" t="s">
        <v>28</v>
      </c>
      <c r="H36">
        <v>97</v>
      </c>
      <c r="I36" t="s">
        <v>15</v>
      </c>
      <c r="J36" t="s">
        <v>19</v>
      </c>
      <c r="K36" t="s">
        <v>21</v>
      </c>
      <c r="L36" t="s">
        <v>22</v>
      </c>
      <c r="M36">
        <v>10</v>
      </c>
      <c r="N36" s="2" t="s">
        <v>113</v>
      </c>
      <c r="O36">
        <v>9</v>
      </c>
      <c r="P36">
        <v>7</v>
      </c>
    </row>
    <row r="37" spans="2:16" x14ac:dyDescent="0.25">
      <c r="B37" t="s">
        <v>2</v>
      </c>
      <c r="C37" s="2" t="s">
        <v>146</v>
      </c>
      <c r="D37" s="1">
        <f t="shared" ca="1" si="2"/>
        <v>45210.887322337963</v>
      </c>
      <c r="E37" s="1">
        <f t="shared" ca="1" si="3"/>
        <v>45260.887322337963</v>
      </c>
      <c r="F37" t="s">
        <v>265</v>
      </c>
      <c r="G37" t="s">
        <v>49</v>
      </c>
      <c r="H37">
        <v>97</v>
      </c>
      <c r="I37" t="s">
        <v>16</v>
      </c>
      <c r="J37" t="s">
        <v>18</v>
      </c>
      <c r="K37" t="s">
        <v>21</v>
      </c>
      <c r="L37" t="s">
        <v>23</v>
      </c>
      <c r="M37">
        <v>10</v>
      </c>
      <c r="N37" s="2" t="s">
        <v>114</v>
      </c>
      <c r="O37">
        <v>8</v>
      </c>
      <c r="P37">
        <v>3</v>
      </c>
    </row>
    <row r="38" spans="2:16" ht="14.45" customHeight="1" x14ac:dyDescent="0.25">
      <c r="B38" t="s">
        <v>2</v>
      </c>
      <c r="C38" s="2" t="s">
        <v>30</v>
      </c>
      <c r="D38" s="1">
        <f t="shared" ca="1" si="2"/>
        <v>45210.887322337963</v>
      </c>
      <c r="E38" s="1">
        <f t="shared" ca="1" si="3"/>
        <v>45260.887322337963</v>
      </c>
      <c r="F38" t="s">
        <v>37</v>
      </c>
      <c r="G38" t="s">
        <v>26</v>
      </c>
      <c r="H38">
        <v>98</v>
      </c>
      <c r="I38" t="s">
        <v>15</v>
      </c>
      <c r="J38" t="s">
        <v>19</v>
      </c>
      <c r="K38" t="s">
        <v>21</v>
      </c>
      <c r="L38" t="s">
        <v>22</v>
      </c>
      <c r="M38">
        <v>10</v>
      </c>
      <c r="N38" s="2" t="s">
        <v>115</v>
      </c>
      <c r="O38">
        <v>8</v>
      </c>
      <c r="P38">
        <v>8</v>
      </c>
    </row>
    <row r="39" spans="2:16" ht="15" customHeight="1" x14ac:dyDescent="0.25">
      <c r="B39" t="s">
        <v>2</v>
      </c>
      <c r="C39" s="2" t="s">
        <v>147</v>
      </c>
      <c r="D39" s="1">
        <f t="shared" ca="1" si="2"/>
        <v>45210.887322337963</v>
      </c>
      <c r="E39" s="1">
        <f t="shared" ca="1" si="3"/>
        <v>45260.887322337963</v>
      </c>
      <c r="F39" t="s">
        <v>266</v>
      </c>
      <c r="G39" t="s">
        <v>29</v>
      </c>
      <c r="H39">
        <v>99</v>
      </c>
      <c r="I39" t="s">
        <v>15</v>
      </c>
      <c r="J39" t="s">
        <v>17</v>
      </c>
      <c r="K39" t="s">
        <v>20</v>
      </c>
      <c r="L39" t="s">
        <v>24</v>
      </c>
      <c r="M39">
        <v>10</v>
      </c>
      <c r="N39" s="2" t="s">
        <v>116</v>
      </c>
      <c r="O39">
        <v>8</v>
      </c>
      <c r="P39">
        <v>6</v>
      </c>
    </row>
    <row r="40" spans="2:16" x14ac:dyDescent="0.25">
      <c r="B40" t="s">
        <v>2</v>
      </c>
      <c r="C40" s="2" t="s">
        <v>148</v>
      </c>
      <c r="D40" s="1">
        <f t="shared" ca="1" si="2"/>
        <v>45210.887322337963</v>
      </c>
      <c r="E40" s="1">
        <f t="shared" ca="1" si="3"/>
        <v>45260.887322337963</v>
      </c>
      <c r="F40" t="s">
        <v>267</v>
      </c>
      <c r="G40" t="s">
        <v>26</v>
      </c>
      <c r="H40">
        <v>97</v>
      </c>
      <c r="I40" t="s">
        <v>16</v>
      </c>
      <c r="J40" t="s">
        <v>18</v>
      </c>
      <c r="K40" t="s">
        <v>21</v>
      </c>
      <c r="L40" t="s">
        <v>23</v>
      </c>
      <c r="M40">
        <v>10</v>
      </c>
      <c r="N40" s="2" t="s">
        <v>117</v>
      </c>
      <c r="O40">
        <v>8</v>
      </c>
      <c r="P40">
        <v>12</v>
      </c>
    </row>
    <row r="41" spans="2:16" x14ac:dyDescent="0.25">
      <c r="B41" t="s">
        <v>2</v>
      </c>
      <c r="C41" s="2" t="s">
        <v>149</v>
      </c>
      <c r="D41" s="1">
        <f t="shared" ca="1" si="2"/>
        <v>45210.887322337963</v>
      </c>
      <c r="E41" s="1">
        <f t="shared" ca="1" si="3"/>
        <v>45260.887322337963</v>
      </c>
      <c r="F41" t="s">
        <v>268</v>
      </c>
      <c r="G41" t="s">
        <v>28</v>
      </c>
      <c r="H41">
        <v>99</v>
      </c>
      <c r="I41" t="s">
        <v>15</v>
      </c>
      <c r="J41" t="s">
        <v>17</v>
      </c>
      <c r="K41" t="s">
        <v>20</v>
      </c>
      <c r="L41" t="s">
        <v>24</v>
      </c>
      <c r="M41">
        <v>10</v>
      </c>
      <c r="N41" s="2" t="s">
        <v>118</v>
      </c>
      <c r="O41">
        <v>8</v>
      </c>
      <c r="P41">
        <v>2</v>
      </c>
    </row>
    <row r="42" spans="2:16" x14ac:dyDescent="0.25">
      <c r="B42" t="s">
        <v>2</v>
      </c>
      <c r="C42" s="2" t="s">
        <v>150</v>
      </c>
      <c r="D42" s="1">
        <f t="shared" ca="1" si="2"/>
        <v>45210.887322337963</v>
      </c>
      <c r="E42" s="1">
        <f t="shared" ca="1" si="3"/>
        <v>45260.887322337963</v>
      </c>
      <c r="F42" t="s">
        <v>269</v>
      </c>
      <c r="G42" t="s">
        <v>50</v>
      </c>
      <c r="H42">
        <v>98</v>
      </c>
      <c r="I42" t="s">
        <v>16</v>
      </c>
      <c r="J42" t="s">
        <v>18</v>
      </c>
      <c r="K42" t="s">
        <v>20</v>
      </c>
      <c r="L42" t="s">
        <v>25</v>
      </c>
      <c r="M42">
        <v>10</v>
      </c>
      <c r="N42" s="2" t="s">
        <v>119</v>
      </c>
      <c r="O42">
        <v>7</v>
      </c>
      <c r="P42">
        <v>1</v>
      </c>
    </row>
    <row r="43" spans="2:16" ht="14.45" customHeight="1" x14ac:dyDescent="0.25">
      <c r="B43" t="s">
        <v>2</v>
      </c>
      <c r="C43" s="2" t="s">
        <v>151</v>
      </c>
      <c r="D43" s="1">
        <f t="shared" ca="1" si="2"/>
        <v>45210.887322337963</v>
      </c>
      <c r="E43" s="1">
        <f t="shared" ca="1" si="3"/>
        <v>45260.887322337963</v>
      </c>
      <c r="F43" t="s">
        <v>270</v>
      </c>
      <c r="G43" t="s">
        <v>28</v>
      </c>
      <c r="H43">
        <v>97</v>
      </c>
      <c r="I43" t="s">
        <v>15</v>
      </c>
      <c r="J43" t="s">
        <v>19</v>
      </c>
      <c r="K43" t="s">
        <v>21</v>
      </c>
      <c r="L43" t="s">
        <v>22</v>
      </c>
      <c r="M43">
        <v>10</v>
      </c>
      <c r="N43" s="2" t="s">
        <v>120</v>
      </c>
      <c r="O43">
        <v>7</v>
      </c>
      <c r="P43">
        <v>7</v>
      </c>
    </row>
    <row r="44" spans="2:16" x14ac:dyDescent="0.25">
      <c r="B44" t="s">
        <v>2</v>
      </c>
      <c r="C44" s="2" t="s">
        <v>152</v>
      </c>
      <c r="D44" s="1">
        <f t="shared" ca="1" si="2"/>
        <v>45210.887322337963</v>
      </c>
      <c r="E44" s="1">
        <f t="shared" ca="1" si="3"/>
        <v>45260.887322337963</v>
      </c>
      <c r="F44" t="s">
        <v>271</v>
      </c>
      <c r="G44" t="s">
        <v>49</v>
      </c>
      <c r="H44">
        <v>97</v>
      </c>
      <c r="I44" t="s">
        <v>16</v>
      </c>
      <c r="J44" t="s">
        <v>18</v>
      </c>
      <c r="K44" t="s">
        <v>21</v>
      </c>
      <c r="L44" t="s">
        <v>23</v>
      </c>
      <c r="M44">
        <v>10</v>
      </c>
      <c r="N44" s="2" t="s">
        <v>121</v>
      </c>
      <c r="O44">
        <v>6</v>
      </c>
      <c r="P44">
        <v>3</v>
      </c>
    </row>
    <row r="45" spans="2:16" x14ac:dyDescent="0.25">
      <c r="B45" t="s">
        <v>2</v>
      </c>
      <c r="C45" s="2" t="s">
        <v>153</v>
      </c>
      <c r="D45" s="1">
        <f t="shared" ca="1" si="2"/>
        <v>45210.887322337963</v>
      </c>
      <c r="E45" s="1">
        <f t="shared" ca="1" si="3"/>
        <v>45260.887322337963</v>
      </c>
      <c r="F45" t="s">
        <v>272</v>
      </c>
      <c r="G45" t="s">
        <v>26</v>
      </c>
      <c r="H45">
        <v>98</v>
      </c>
      <c r="I45" t="s">
        <v>15</v>
      </c>
      <c r="J45" t="s">
        <v>19</v>
      </c>
      <c r="K45" t="s">
        <v>21</v>
      </c>
      <c r="L45" t="s">
        <v>22</v>
      </c>
      <c r="M45">
        <v>10</v>
      </c>
      <c r="N45" s="2" t="s">
        <v>122</v>
      </c>
      <c r="O45">
        <v>6</v>
      </c>
      <c r="P45">
        <v>8</v>
      </c>
    </row>
    <row r="46" spans="2:16" ht="14.1" customHeight="1" x14ac:dyDescent="0.25">
      <c r="B46" t="s">
        <v>2</v>
      </c>
      <c r="C46" s="2" t="s">
        <v>154</v>
      </c>
      <c r="D46" s="1">
        <f t="shared" ca="1" si="2"/>
        <v>45210.887322337963</v>
      </c>
      <c r="E46" s="1">
        <f t="shared" ca="1" si="3"/>
        <v>45260.887322337963</v>
      </c>
      <c r="F46" t="s">
        <v>273</v>
      </c>
      <c r="G46" t="s">
        <v>29</v>
      </c>
      <c r="H46">
        <v>99</v>
      </c>
      <c r="I46" t="s">
        <v>15</v>
      </c>
      <c r="J46" t="s">
        <v>17</v>
      </c>
      <c r="K46" t="s">
        <v>20</v>
      </c>
      <c r="L46" t="s">
        <v>24</v>
      </c>
      <c r="M46">
        <v>10</v>
      </c>
      <c r="N46" s="2" t="s">
        <v>123</v>
      </c>
      <c r="O46">
        <v>6</v>
      </c>
      <c r="P46">
        <v>6</v>
      </c>
    </row>
    <row r="47" spans="2:16" ht="14.45" customHeight="1" x14ac:dyDescent="0.25">
      <c r="B47" t="s">
        <v>2</v>
      </c>
      <c r="C47" s="2" t="s">
        <v>155</v>
      </c>
      <c r="D47" s="1">
        <f t="shared" ca="1" si="2"/>
        <v>45210.887322337963</v>
      </c>
      <c r="E47" s="1">
        <f t="shared" ca="1" si="3"/>
        <v>45260.887322337963</v>
      </c>
      <c r="F47" t="s">
        <v>274</v>
      </c>
      <c r="G47" t="s">
        <v>26</v>
      </c>
      <c r="H47">
        <v>97</v>
      </c>
      <c r="I47" t="s">
        <v>16</v>
      </c>
      <c r="J47" t="s">
        <v>18</v>
      </c>
      <c r="K47" t="s">
        <v>21</v>
      </c>
      <c r="L47" t="s">
        <v>23</v>
      </c>
      <c r="M47">
        <v>10</v>
      </c>
      <c r="N47" s="2" t="s">
        <v>124</v>
      </c>
      <c r="O47">
        <v>6</v>
      </c>
      <c r="P47">
        <v>12</v>
      </c>
    </row>
    <row r="48" spans="2:16" ht="14.1" customHeight="1" x14ac:dyDescent="0.25">
      <c r="B48" t="s">
        <v>2</v>
      </c>
      <c r="C48" s="2" t="s">
        <v>156</v>
      </c>
      <c r="D48" s="1">
        <f t="shared" ca="1" si="2"/>
        <v>45210.887322337963</v>
      </c>
      <c r="E48" s="1">
        <f t="shared" ca="1" si="3"/>
        <v>45260.887322337963</v>
      </c>
      <c r="F48" t="s">
        <v>275</v>
      </c>
      <c r="G48" t="s">
        <v>28</v>
      </c>
      <c r="H48">
        <v>99</v>
      </c>
      <c r="I48" t="s">
        <v>15</v>
      </c>
      <c r="J48" t="s">
        <v>17</v>
      </c>
      <c r="K48" t="s">
        <v>20</v>
      </c>
      <c r="L48" t="s">
        <v>24</v>
      </c>
      <c r="M48">
        <v>10</v>
      </c>
      <c r="N48" s="2" t="s">
        <v>125</v>
      </c>
      <c r="O48">
        <v>6</v>
      </c>
      <c r="P48">
        <v>2</v>
      </c>
    </row>
    <row r="49" spans="2:16" ht="14.45" customHeight="1" x14ac:dyDescent="0.25">
      <c r="B49" t="s">
        <v>2</v>
      </c>
      <c r="C49" s="2" t="s">
        <v>157</v>
      </c>
      <c r="D49" s="1">
        <f t="shared" ca="1" si="2"/>
        <v>45210.887322337963</v>
      </c>
      <c r="E49" s="1">
        <f t="shared" ca="1" si="3"/>
        <v>45260.887322337963</v>
      </c>
      <c r="F49" t="s">
        <v>276</v>
      </c>
      <c r="G49" t="s">
        <v>50</v>
      </c>
      <c r="H49">
        <v>98</v>
      </c>
      <c r="I49" t="s">
        <v>16</v>
      </c>
      <c r="J49" t="s">
        <v>18</v>
      </c>
      <c r="K49" t="s">
        <v>20</v>
      </c>
      <c r="L49" t="s">
        <v>25</v>
      </c>
      <c r="M49">
        <v>10</v>
      </c>
      <c r="N49" s="2" t="s">
        <v>126</v>
      </c>
      <c r="O49">
        <v>6</v>
      </c>
      <c r="P49">
        <v>1</v>
      </c>
    </row>
    <row r="50" spans="2:16" ht="14.45" customHeight="1" x14ac:dyDescent="0.25">
      <c r="B50" t="s">
        <v>2</v>
      </c>
      <c r="C50" s="2" t="s">
        <v>158</v>
      </c>
      <c r="D50" s="1">
        <f t="shared" ca="1" si="2"/>
        <v>45210.887322337963</v>
      </c>
      <c r="E50" s="1">
        <f t="shared" ca="1" si="3"/>
        <v>45260.887322337963</v>
      </c>
      <c r="F50" t="s">
        <v>277</v>
      </c>
      <c r="G50" t="s">
        <v>28</v>
      </c>
      <c r="H50">
        <v>97</v>
      </c>
      <c r="I50" t="s">
        <v>15</v>
      </c>
      <c r="J50" t="s">
        <v>19</v>
      </c>
      <c r="K50" t="s">
        <v>21</v>
      </c>
      <c r="L50" t="s">
        <v>22</v>
      </c>
      <c r="M50">
        <v>10</v>
      </c>
      <c r="N50" s="2" t="s">
        <v>127</v>
      </c>
      <c r="O50">
        <v>6</v>
      </c>
      <c r="P50">
        <v>7</v>
      </c>
    </row>
    <row r="51" spans="2:16" x14ac:dyDescent="0.25">
      <c r="B51" t="s">
        <v>2</v>
      </c>
      <c r="C51" s="2" t="s">
        <v>191</v>
      </c>
      <c r="D51" s="1">
        <f t="shared" ca="1" si="2"/>
        <v>45210.887322337963</v>
      </c>
      <c r="E51" s="1">
        <f t="shared" ca="1" si="3"/>
        <v>45260.887322337963</v>
      </c>
      <c r="F51" t="s">
        <v>278</v>
      </c>
      <c r="G51" t="s">
        <v>49</v>
      </c>
      <c r="H51">
        <v>97</v>
      </c>
      <c r="I51" t="s">
        <v>16</v>
      </c>
      <c r="J51" t="s">
        <v>18</v>
      </c>
      <c r="K51" t="s">
        <v>21</v>
      </c>
      <c r="L51" t="s">
        <v>23</v>
      </c>
      <c r="M51">
        <v>10</v>
      </c>
      <c r="N51" s="2" t="s">
        <v>128</v>
      </c>
      <c r="O51">
        <v>5</v>
      </c>
      <c r="P51">
        <v>3</v>
      </c>
    </row>
    <row r="52" spans="2:16" x14ac:dyDescent="0.25">
      <c r="B52" t="s">
        <v>2</v>
      </c>
      <c r="C52" s="2" t="s">
        <v>32</v>
      </c>
      <c r="D52" s="1">
        <f t="shared" ca="1" si="2"/>
        <v>45210.887322337963</v>
      </c>
      <c r="E52" s="1">
        <f t="shared" ca="1" si="3"/>
        <v>45260.887322337963</v>
      </c>
      <c r="F52" t="s">
        <v>39</v>
      </c>
      <c r="G52" t="s">
        <v>26</v>
      </c>
      <c r="H52">
        <v>98</v>
      </c>
      <c r="I52" t="s">
        <v>15</v>
      </c>
      <c r="J52" t="s">
        <v>19</v>
      </c>
      <c r="K52" t="s">
        <v>21</v>
      </c>
      <c r="L52" t="s">
        <v>22</v>
      </c>
      <c r="M52">
        <v>10</v>
      </c>
      <c r="N52" s="2" t="s">
        <v>129</v>
      </c>
      <c r="O52">
        <v>5</v>
      </c>
      <c r="P52">
        <v>8</v>
      </c>
    </row>
    <row r="53" spans="2:16" x14ac:dyDescent="0.25">
      <c r="B53" t="s">
        <v>2</v>
      </c>
      <c r="C53" s="2" t="s">
        <v>192</v>
      </c>
      <c r="D53" s="1">
        <f t="shared" ca="1" si="2"/>
        <v>45210.887322337963</v>
      </c>
      <c r="E53" s="1">
        <f t="shared" ca="1" si="3"/>
        <v>45260.887322337963</v>
      </c>
      <c r="F53" t="s">
        <v>279</v>
      </c>
      <c r="G53" t="s">
        <v>29</v>
      </c>
      <c r="H53">
        <v>99</v>
      </c>
      <c r="I53" t="s">
        <v>15</v>
      </c>
      <c r="J53" t="s">
        <v>17</v>
      </c>
      <c r="K53" t="s">
        <v>20</v>
      </c>
      <c r="L53" t="s">
        <v>24</v>
      </c>
      <c r="M53">
        <v>10</v>
      </c>
      <c r="N53" s="2" t="s">
        <v>130</v>
      </c>
      <c r="O53">
        <v>5</v>
      </c>
      <c r="P53">
        <v>6</v>
      </c>
    </row>
    <row r="54" spans="2:16" x14ac:dyDescent="0.25">
      <c r="B54" t="s">
        <v>2</v>
      </c>
      <c r="C54" s="2" t="s">
        <v>193</v>
      </c>
      <c r="D54" s="1">
        <f t="shared" ca="1" si="2"/>
        <v>45210.887322337963</v>
      </c>
      <c r="E54" s="1">
        <f t="shared" ca="1" si="3"/>
        <v>45260.887322337963</v>
      </c>
      <c r="F54" t="s">
        <v>280</v>
      </c>
      <c r="G54" t="s">
        <v>26</v>
      </c>
      <c r="H54">
        <v>97</v>
      </c>
      <c r="I54" t="s">
        <v>16</v>
      </c>
      <c r="J54" t="s">
        <v>18</v>
      </c>
      <c r="K54" t="s">
        <v>21</v>
      </c>
      <c r="L54" t="s">
        <v>23</v>
      </c>
      <c r="M54">
        <v>10</v>
      </c>
      <c r="N54" s="2" t="s">
        <v>131</v>
      </c>
      <c r="O54">
        <v>5</v>
      </c>
      <c r="P54">
        <v>12</v>
      </c>
    </row>
    <row r="55" spans="2:16" x14ac:dyDescent="0.25">
      <c r="B55" t="s">
        <v>2</v>
      </c>
      <c r="C55" s="2" t="s">
        <v>194</v>
      </c>
      <c r="D55" s="1">
        <f t="shared" ca="1" si="2"/>
        <v>45210.887322337963</v>
      </c>
      <c r="E55" s="1">
        <f t="shared" ca="1" si="3"/>
        <v>45260.887322337963</v>
      </c>
      <c r="F55" t="s">
        <v>281</v>
      </c>
      <c r="G55" t="s">
        <v>28</v>
      </c>
      <c r="H55">
        <v>99</v>
      </c>
      <c r="I55" t="s">
        <v>15</v>
      </c>
      <c r="J55" t="s">
        <v>17</v>
      </c>
      <c r="K55" t="s">
        <v>20</v>
      </c>
      <c r="L55" t="s">
        <v>24</v>
      </c>
      <c r="M55">
        <v>10</v>
      </c>
      <c r="N55" s="2" t="s">
        <v>132</v>
      </c>
      <c r="O55">
        <v>5</v>
      </c>
      <c r="P55">
        <v>2</v>
      </c>
    </row>
    <row r="56" spans="2:16" x14ac:dyDescent="0.25">
      <c r="B56" t="s">
        <v>2</v>
      </c>
      <c r="C56" s="2" t="s">
        <v>195</v>
      </c>
      <c r="D56" s="1">
        <f t="shared" ca="1" si="2"/>
        <v>45210.887322337963</v>
      </c>
      <c r="E56" s="1">
        <f t="shared" ca="1" si="3"/>
        <v>45260.887322337963</v>
      </c>
      <c r="F56" t="s">
        <v>282</v>
      </c>
      <c r="G56" t="s">
        <v>50</v>
      </c>
      <c r="H56">
        <v>98</v>
      </c>
      <c r="I56" t="s">
        <v>16</v>
      </c>
      <c r="J56" t="s">
        <v>18</v>
      </c>
      <c r="K56" t="s">
        <v>20</v>
      </c>
      <c r="L56" t="s">
        <v>25</v>
      </c>
      <c r="M56">
        <v>10</v>
      </c>
      <c r="N56" s="2" t="s">
        <v>133</v>
      </c>
      <c r="O56">
        <v>5</v>
      </c>
      <c r="P56">
        <v>1</v>
      </c>
    </row>
    <row r="57" spans="2:16" x14ac:dyDescent="0.25">
      <c r="B57" t="s">
        <v>2</v>
      </c>
      <c r="C57" s="2" t="s">
        <v>196</v>
      </c>
      <c r="D57" s="1">
        <f t="shared" ca="1" si="2"/>
        <v>45210.887322337963</v>
      </c>
      <c r="E57" s="1">
        <f t="shared" ca="1" si="3"/>
        <v>45260.887322337963</v>
      </c>
      <c r="F57" t="s">
        <v>283</v>
      </c>
      <c r="G57" t="s">
        <v>28</v>
      </c>
      <c r="H57">
        <v>97</v>
      </c>
      <c r="I57" t="s">
        <v>15</v>
      </c>
      <c r="J57" t="s">
        <v>19</v>
      </c>
      <c r="K57" t="s">
        <v>21</v>
      </c>
      <c r="L57" t="s">
        <v>22</v>
      </c>
      <c r="M57">
        <v>10</v>
      </c>
      <c r="N57" s="2" t="s">
        <v>134</v>
      </c>
      <c r="O57">
        <v>4</v>
      </c>
      <c r="P57">
        <v>7</v>
      </c>
    </row>
    <row r="58" spans="2:16" x14ac:dyDescent="0.25">
      <c r="B58" t="s">
        <v>2</v>
      </c>
      <c r="C58" s="2" t="s">
        <v>33</v>
      </c>
      <c r="D58" s="1">
        <f t="shared" ca="1" si="2"/>
        <v>45210.887322337963</v>
      </c>
      <c r="E58" s="1">
        <f t="shared" ca="1" si="3"/>
        <v>45260.887322337963</v>
      </c>
      <c r="F58" t="s">
        <v>40</v>
      </c>
      <c r="G58" t="s">
        <v>49</v>
      </c>
      <c r="H58">
        <v>97</v>
      </c>
      <c r="I58" t="s">
        <v>16</v>
      </c>
      <c r="J58" t="s">
        <v>18</v>
      </c>
      <c r="K58" t="s">
        <v>21</v>
      </c>
      <c r="L58" t="s">
        <v>23</v>
      </c>
      <c r="M58">
        <v>10</v>
      </c>
      <c r="N58" s="2" t="s">
        <v>135</v>
      </c>
      <c r="O58">
        <v>4</v>
      </c>
      <c r="P58">
        <v>3</v>
      </c>
    </row>
    <row r="59" spans="2:16" x14ac:dyDescent="0.25">
      <c r="B59" t="s">
        <v>2</v>
      </c>
      <c r="C59" s="2" t="s">
        <v>197</v>
      </c>
      <c r="D59" s="1">
        <f t="shared" ca="1" si="2"/>
        <v>45210.887322337963</v>
      </c>
      <c r="E59" s="1">
        <f t="shared" ca="1" si="3"/>
        <v>45260.887322337963</v>
      </c>
      <c r="F59" t="s">
        <v>284</v>
      </c>
      <c r="G59" t="s">
        <v>26</v>
      </c>
      <c r="H59">
        <v>98</v>
      </c>
      <c r="I59" t="s">
        <v>15</v>
      </c>
      <c r="J59" t="s">
        <v>19</v>
      </c>
      <c r="K59" t="s">
        <v>21</v>
      </c>
      <c r="L59" t="s">
        <v>22</v>
      </c>
      <c r="M59">
        <v>10</v>
      </c>
      <c r="N59" s="2" t="s">
        <v>136</v>
      </c>
      <c r="O59">
        <v>4</v>
      </c>
      <c r="P59">
        <v>8</v>
      </c>
    </row>
    <row r="60" spans="2:16" x14ac:dyDescent="0.25">
      <c r="B60" t="s">
        <v>2</v>
      </c>
      <c r="C60" s="2" t="s">
        <v>198</v>
      </c>
      <c r="D60" s="1">
        <f t="shared" ca="1" si="2"/>
        <v>45210.887322337963</v>
      </c>
      <c r="E60" s="1">
        <f t="shared" ca="1" si="3"/>
        <v>45260.887322337963</v>
      </c>
      <c r="F60" t="s">
        <v>285</v>
      </c>
      <c r="G60" t="s">
        <v>29</v>
      </c>
      <c r="H60">
        <v>99</v>
      </c>
      <c r="I60" t="s">
        <v>15</v>
      </c>
      <c r="J60" t="s">
        <v>17</v>
      </c>
      <c r="K60" t="s">
        <v>20</v>
      </c>
      <c r="L60" t="s">
        <v>24</v>
      </c>
      <c r="M60">
        <v>10</v>
      </c>
      <c r="N60" s="2" t="s">
        <v>137</v>
      </c>
      <c r="O60">
        <v>4</v>
      </c>
      <c r="P60">
        <v>6</v>
      </c>
    </row>
    <row r="61" spans="2:16" x14ac:dyDescent="0.25">
      <c r="B61" t="s">
        <v>2</v>
      </c>
      <c r="C61" s="2" t="s">
        <v>199</v>
      </c>
      <c r="D61" s="1">
        <f t="shared" ca="1" si="2"/>
        <v>45210.887322337963</v>
      </c>
      <c r="E61" s="1">
        <f t="shared" ca="1" si="3"/>
        <v>45260.887322337963</v>
      </c>
      <c r="F61" t="s">
        <v>286</v>
      </c>
      <c r="G61" t="s">
        <v>26</v>
      </c>
      <c r="H61">
        <v>97</v>
      </c>
      <c r="I61" t="s">
        <v>16</v>
      </c>
      <c r="J61" t="s">
        <v>18</v>
      </c>
      <c r="K61" t="s">
        <v>21</v>
      </c>
      <c r="L61" t="s">
        <v>23</v>
      </c>
      <c r="M61">
        <v>10</v>
      </c>
      <c r="N61" s="2" t="s">
        <v>138</v>
      </c>
      <c r="O61">
        <v>4</v>
      </c>
      <c r="P61">
        <v>12</v>
      </c>
    </row>
    <row r="62" spans="2:16" x14ac:dyDescent="0.25">
      <c r="B62" t="s">
        <v>2</v>
      </c>
      <c r="C62" s="2" t="s">
        <v>200</v>
      </c>
      <c r="D62" s="1">
        <f t="shared" ca="1" si="2"/>
        <v>45210.887322337963</v>
      </c>
      <c r="E62" s="1">
        <f t="shared" ca="1" si="3"/>
        <v>45260.887322337963</v>
      </c>
      <c r="F62" t="s">
        <v>287</v>
      </c>
      <c r="G62" t="s">
        <v>28</v>
      </c>
      <c r="H62">
        <v>99</v>
      </c>
      <c r="I62" t="s">
        <v>15</v>
      </c>
      <c r="J62" t="s">
        <v>17</v>
      </c>
      <c r="K62" t="s">
        <v>20</v>
      </c>
      <c r="L62" t="s">
        <v>24</v>
      </c>
      <c r="M62">
        <v>10</v>
      </c>
      <c r="N62" s="2" t="s">
        <v>139</v>
      </c>
      <c r="O62">
        <v>4</v>
      </c>
      <c r="P62">
        <v>2</v>
      </c>
    </row>
    <row r="63" spans="2:16" x14ac:dyDescent="0.25">
      <c r="B63" t="s">
        <v>2</v>
      </c>
      <c r="C63" s="2" t="s">
        <v>201</v>
      </c>
      <c r="D63" s="1">
        <f t="shared" ca="1" si="2"/>
        <v>45210.887322337963</v>
      </c>
      <c r="E63" s="1">
        <f t="shared" ca="1" si="3"/>
        <v>45260.887322337963</v>
      </c>
      <c r="F63" t="s">
        <v>288</v>
      </c>
      <c r="G63" t="s">
        <v>50</v>
      </c>
      <c r="H63">
        <v>98</v>
      </c>
      <c r="I63" t="s">
        <v>16</v>
      </c>
      <c r="J63" t="s">
        <v>18</v>
      </c>
      <c r="K63" t="s">
        <v>20</v>
      </c>
      <c r="L63" t="s">
        <v>25</v>
      </c>
      <c r="M63">
        <v>10</v>
      </c>
      <c r="N63" s="2" t="s">
        <v>140</v>
      </c>
      <c r="O63">
        <v>4</v>
      </c>
      <c r="P63">
        <v>1</v>
      </c>
    </row>
    <row r="64" spans="2:16" x14ac:dyDescent="0.25">
      <c r="B64" t="s">
        <v>2</v>
      </c>
      <c r="C64" s="2" t="s">
        <v>202</v>
      </c>
      <c r="D64" s="1">
        <f t="shared" ca="1" si="2"/>
        <v>45210.887322337963</v>
      </c>
      <c r="E64" s="1">
        <f t="shared" ca="1" si="3"/>
        <v>45260.887322337963</v>
      </c>
      <c r="F64" t="s">
        <v>289</v>
      </c>
      <c r="G64" t="s">
        <v>28</v>
      </c>
      <c r="H64">
        <v>97</v>
      </c>
      <c r="I64" t="s">
        <v>15</v>
      </c>
      <c r="J64" t="s">
        <v>19</v>
      </c>
      <c r="K64" t="s">
        <v>21</v>
      </c>
      <c r="L64" t="s">
        <v>22</v>
      </c>
      <c r="M64">
        <v>10</v>
      </c>
      <c r="N64" s="2" t="s">
        <v>141</v>
      </c>
      <c r="O64">
        <v>4</v>
      </c>
      <c r="P64">
        <v>7</v>
      </c>
    </row>
    <row r="65" spans="2:16" x14ac:dyDescent="0.25">
      <c r="B65" t="s">
        <v>2</v>
      </c>
      <c r="C65" s="2" t="s">
        <v>203</v>
      </c>
      <c r="D65" s="1">
        <f t="shared" ca="1" si="2"/>
        <v>45210.887322337963</v>
      </c>
      <c r="E65" s="1">
        <f t="shared" ca="1" si="3"/>
        <v>45260.887322337963</v>
      </c>
      <c r="F65" t="s">
        <v>290</v>
      </c>
      <c r="G65" t="s">
        <v>49</v>
      </c>
      <c r="H65">
        <v>97</v>
      </c>
      <c r="I65" t="s">
        <v>16</v>
      </c>
      <c r="J65" t="s">
        <v>18</v>
      </c>
      <c r="K65" t="s">
        <v>21</v>
      </c>
      <c r="L65" t="s">
        <v>23</v>
      </c>
      <c r="M65">
        <v>10</v>
      </c>
      <c r="N65" s="2" t="s">
        <v>142</v>
      </c>
      <c r="O65">
        <v>4</v>
      </c>
      <c r="P65">
        <v>3</v>
      </c>
    </row>
    <row r="66" spans="2:16" x14ac:dyDescent="0.25">
      <c r="B66" t="s">
        <v>2</v>
      </c>
      <c r="C66" s="2" t="s">
        <v>204</v>
      </c>
      <c r="D66" s="1">
        <f t="shared" ca="1" si="2"/>
        <v>45210.887322337963</v>
      </c>
      <c r="E66" s="1">
        <f t="shared" ca="1" si="3"/>
        <v>45260.887322337963</v>
      </c>
      <c r="F66" t="s">
        <v>291</v>
      </c>
      <c r="G66" t="s">
        <v>26</v>
      </c>
      <c r="H66">
        <v>98</v>
      </c>
      <c r="I66" t="s">
        <v>15</v>
      </c>
      <c r="J66" t="s">
        <v>19</v>
      </c>
      <c r="K66" t="s">
        <v>21</v>
      </c>
      <c r="L66" t="s">
        <v>22</v>
      </c>
      <c r="M66">
        <v>10</v>
      </c>
      <c r="N66" s="2" t="s">
        <v>143</v>
      </c>
      <c r="O66">
        <v>4</v>
      </c>
      <c r="P66">
        <v>8</v>
      </c>
    </row>
    <row r="67" spans="2:16" x14ac:dyDescent="0.25">
      <c r="B67" t="s">
        <v>2</v>
      </c>
      <c r="C67" s="2" t="s">
        <v>205</v>
      </c>
      <c r="D67" s="1">
        <f t="shared" ca="1" si="2"/>
        <v>45210.887322337963</v>
      </c>
      <c r="E67" s="1">
        <f t="shared" ca="1" si="3"/>
        <v>45260.887322337963</v>
      </c>
      <c r="F67" t="s">
        <v>292</v>
      </c>
      <c r="G67" t="s">
        <v>29</v>
      </c>
      <c r="H67">
        <v>99</v>
      </c>
      <c r="I67" t="s">
        <v>15</v>
      </c>
      <c r="J67" t="s">
        <v>17</v>
      </c>
      <c r="K67" t="s">
        <v>20</v>
      </c>
      <c r="L67" t="s">
        <v>24</v>
      </c>
      <c r="M67">
        <v>10</v>
      </c>
      <c r="N67" s="2" t="s">
        <v>144</v>
      </c>
      <c r="O67">
        <v>3</v>
      </c>
      <c r="P67">
        <v>6</v>
      </c>
    </row>
    <row r="68" spans="2:16" x14ac:dyDescent="0.25">
      <c r="B68" t="s">
        <v>2</v>
      </c>
      <c r="C68" s="2" t="s">
        <v>206</v>
      </c>
      <c r="D68" s="1">
        <f t="shared" ca="1" si="2"/>
        <v>45210.887322337963</v>
      </c>
      <c r="E68" s="1">
        <f t="shared" ca="1" si="3"/>
        <v>45260.887322337963</v>
      </c>
      <c r="F68" t="s">
        <v>293</v>
      </c>
      <c r="G68" t="s">
        <v>26</v>
      </c>
      <c r="H68">
        <v>97</v>
      </c>
      <c r="I68" t="s">
        <v>16</v>
      </c>
      <c r="J68" t="s">
        <v>18</v>
      </c>
      <c r="K68" t="s">
        <v>21</v>
      </c>
      <c r="L68" t="s">
        <v>23</v>
      </c>
      <c r="M68">
        <v>10</v>
      </c>
      <c r="N68" s="2" t="s">
        <v>145</v>
      </c>
      <c r="O68">
        <v>3</v>
      </c>
      <c r="P68">
        <v>12</v>
      </c>
    </row>
    <row r="69" spans="2:16" x14ac:dyDescent="0.25">
      <c r="B69" t="s">
        <v>2</v>
      </c>
      <c r="C69" s="2" t="s">
        <v>207</v>
      </c>
      <c r="D69" s="1">
        <f t="shared" ca="1" si="2"/>
        <v>45210.887322337963</v>
      </c>
      <c r="E69" s="1">
        <f t="shared" ca="1" si="3"/>
        <v>45260.887322337963</v>
      </c>
      <c r="F69" t="s">
        <v>294</v>
      </c>
      <c r="G69" t="s">
        <v>28</v>
      </c>
      <c r="H69">
        <v>99</v>
      </c>
      <c r="I69" t="s">
        <v>15</v>
      </c>
      <c r="J69" t="s">
        <v>17</v>
      </c>
      <c r="K69" t="s">
        <v>20</v>
      </c>
      <c r="L69" t="s">
        <v>24</v>
      </c>
      <c r="M69">
        <v>10</v>
      </c>
      <c r="N69" s="2" t="s">
        <v>159</v>
      </c>
      <c r="O69">
        <v>3</v>
      </c>
      <c r="P69">
        <v>2</v>
      </c>
    </row>
    <row r="70" spans="2:16" x14ac:dyDescent="0.25">
      <c r="B70" t="s">
        <v>2</v>
      </c>
      <c r="C70" s="2" t="s">
        <v>208</v>
      </c>
      <c r="D70" s="1">
        <f t="shared" ca="1" si="2"/>
        <v>45210.887322337963</v>
      </c>
      <c r="E70" s="1">
        <f t="shared" ca="1" si="3"/>
        <v>45260.887322337963</v>
      </c>
      <c r="F70" t="s">
        <v>295</v>
      </c>
      <c r="G70" t="s">
        <v>50</v>
      </c>
      <c r="H70">
        <v>98</v>
      </c>
      <c r="I70" t="s">
        <v>16</v>
      </c>
      <c r="J70" t="s">
        <v>18</v>
      </c>
      <c r="K70" t="s">
        <v>20</v>
      </c>
      <c r="L70" t="s">
        <v>25</v>
      </c>
      <c r="M70">
        <v>10</v>
      </c>
      <c r="N70" s="2" t="s">
        <v>160</v>
      </c>
      <c r="O70">
        <v>3</v>
      </c>
      <c r="P70">
        <v>1</v>
      </c>
    </row>
    <row r="71" spans="2:16" x14ac:dyDescent="0.25">
      <c r="B71" t="s">
        <v>2</v>
      </c>
      <c r="C71" s="2" t="s">
        <v>209</v>
      </c>
      <c r="D71" s="1">
        <f t="shared" ca="1" si="2"/>
        <v>45210.887322337963</v>
      </c>
      <c r="E71" s="1">
        <f t="shared" ca="1" si="3"/>
        <v>45260.887322337963</v>
      </c>
      <c r="F71" t="s">
        <v>296</v>
      </c>
      <c r="G71" t="s">
        <v>28</v>
      </c>
      <c r="H71">
        <v>97</v>
      </c>
      <c r="I71" t="s">
        <v>15</v>
      </c>
      <c r="J71" t="s">
        <v>19</v>
      </c>
      <c r="K71" t="s">
        <v>21</v>
      </c>
      <c r="L71" t="s">
        <v>22</v>
      </c>
      <c r="M71">
        <v>10</v>
      </c>
      <c r="N71" s="2" t="s">
        <v>161</v>
      </c>
      <c r="O71">
        <v>3</v>
      </c>
      <c r="P71">
        <v>7</v>
      </c>
    </row>
    <row r="72" spans="2:16" x14ac:dyDescent="0.25">
      <c r="B72" t="s">
        <v>2</v>
      </c>
      <c r="C72" s="2" t="s">
        <v>210</v>
      </c>
      <c r="D72" s="1">
        <f t="shared" ca="1" si="2"/>
        <v>45210.887322337963</v>
      </c>
      <c r="E72" s="1">
        <f t="shared" ca="1" si="3"/>
        <v>45260.887322337963</v>
      </c>
      <c r="F72" t="s">
        <v>297</v>
      </c>
      <c r="G72" t="s">
        <v>49</v>
      </c>
      <c r="H72">
        <v>97</v>
      </c>
      <c r="I72" t="s">
        <v>16</v>
      </c>
      <c r="J72" t="s">
        <v>18</v>
      </c>
      <c r="K72" t="s">
        <v>21</v>
      </c>
      <c r="L72" t="s">
        <v>23</v>
      </c>
      <c r="M72">
        <v>10</v>
      </c>
      <c r="N72" s="2" t="s">
        <v>162</v>
      </c>
      <c r="O72">
        <v>3</v>
      </c>
      <c r="P72">
        <v>3</v>
      </c>
    </row>
    <row r="73" spans="2:16" x14ac:dyDescent="0.25">
      <c r="B73" t="s">
        <v>2</v>
      </c>
      <c r="C73" s="2" t="s">
        <v>211</v>
      </c>
      <c r="D73" s="1">
        <f t="shared" ref="D73:D100" ca="1" si="4">NOW()</f>
        <v>45210.887322337963</v>
      </c>
      <c r="E73" s="1">
        <f t="shared" ref="E73:E100" ca="1" si="5">NOW()+50</f>
        <v>45260.887322337963</v>
      </c>
      <c r="F73" t="s">
        <v>298</v>
      </c>
      <c r="G73" t="s">
        <v>26</v>
      </c>
      <c r="H73">
        <v>98</v>
      </c>
      <c r="I73" t="s">
        <v>15</v>
      </c>
      <c r="J73" t="s">
        <v>19</v>
      </c>
      <c r="K73" t="s">
        <v>21</v>
      </c>
      <c r="L73" t="s">
        <v>22</v>
      </c>
      <c r="M73">
        <v>10</v>
      </c>
      <c r="N73" s="2" t="s">
        <v>163</v>
      </c>
      <c r="O73">
        <v>3</v>
      </c>
      <c r="P73">
        <v>8</v>
      </c>
    </row>
    <row r="74" spans="2:16" x14ac:dyDescent="0.25">
      <c r="B74" t="s">
        <v>2</v>
      </c>
      <c r="C74" s="2" t="s">
        <v>212</v>
      </c>
      <c r="D74" s="1">
        <f t="shared" ca="1" si="4"/>
        <v>45210.887322337963</v>
      </c>
      <c r="E74" s="1">
        <f t="shared" ca="1" si="5"/>
        <v>45260.887322337963</v>
      </c>
      <c r="F74" t="s">
        <v>299</v>
      </c>
      <c r="G74" t="s">
        <v>29</v>
      </c>
      <c r="H74">
        <v>99</v>
      </c>
      <c r="I74" t="s">
        <v>15</v>
      </c>
      <c r="J74" t="s">
        <v>17</v>
      </c>
      <c r="K74" t="s">
        <v>20</v>
      </c>
      <c r="L74" t="s">
        <v>24</v>
      </c>
      <c r="M74">
        <v>10</v>
      </c>
      <c r="N74" s="2" t="s">
        <v>164</v>
      </c>
      <c r="O74">
        <v>3</v>
      </c>
      <c r="P74">
        <v>6</v>
      </c>
    </row>
    <row r="75" spans="2:16" x14ac:dyDescent="0.25">
      <c r="B75" t="s">
        <v>2</v>
      </c>
      <c r="C75" s="2" t="s">
        <v>213</v>
      </c>
      <c r="D75" s="1">
        <f t="shared" ca="1" si="4"/>
        <v>45210.887322337963</v>
      </c>
      <c r="E75" s="1">
        <f t="shared" ca="1" si="5"/>
        <v>45260.887322337963</v>
      </c>
      <c r="F75" t="s">
        <v>300</v>
      </c>
      <c r="G75" t="s">
        <v>26</v>
      </c>
      <c r="H75">
        <v>97</v>
      </c>
      <c r="I75" t="s">
        <v>16</v>
      </c>
      <c r="J75" t="s">
        <v>18</v>
      </c>
      <c r="K75" t="s">
        <v>21</v>
      </c>
      <c r="L75" t="s">
        <v>23</v>
      </c>
      <c r="M75">
        <v>10</v>
      </c>
      <c r="N75" s="2" t="s">
        <v>165</v>
      </c>
      <c r="O75">
        <v>3</v>
      </c>
      <c r="P75">
        <v>12</v>
      </c>
    </row>
    <row r="76" spans="2:16" x14ac:dyDescent="0.25">
      <c r="B76" t="s">
        <v>2</v>
      </c>
      <c r="C76" s="2" t="s">
        <v>214</v>
      </c>
      <c r="D76" s="1">
        <f t="shared" ca="1" si="4"/>
        <v>45210.887322337963</v>
      </c>
      <c r="E76" s="1">
        <f t="shared" ca="1" si="5"/>
        <v>45260.887322337963</v>
      </c>
      <c r="F76" t="s">
        <v>301</v>
      </c>
      <c r="G76" t="s">
        <v>28</v>
      </c>
      <c r="H76">
        <v>99</v>
      </c>
      <c r="I76" t="s">
        <v>15</v>
      </c>
      <c r="J76" t="s">
        <v>17</v>
      </c>
      <c r="K76" t="s">
        <v>20</v>
      </c>
      <c r="L76" t="s">
        <v>24</v>
      </c>
      <c r="M76">
        <v>10</v>
      </c>
      <c r="N76" s="2" t="s">
        <v>166</v>
      </c>
      <c r="O76">
        <v>3</v>
      </c>
      <c r="P76">
        <v>2</v>
      </c>
    </row>
    <row r="77" spans="2:16" x14ac:dyDescent="0.25">
      <c r="B77" t="s">
        <v>2</v>
      </c>
      <c r="C77" s="2" t="s">
        <v>215</v>
      </c>
      <c r="D77" s="1">
        <f t="shared" ca="1" si="4"/>
        <v>45210.887322337963</v>
      </c>
      <c r="E77" s="1">
        <f t="shared" ca="1" si="5"/>
        <v>45260.887322337963</v>
      </c>
      <c r="F77" t="s">
        <v>302</v>
      </c>
      <c r="G77" t="s">
        <v>50</v>
      </c>
      <c r="H77">
        <v>98</v>
      </c>
      <c r="I77" t="s">
        <v>16</v>
      </c>
      <c r="J77" t="s">
        <v>18</v>
      </c>
      <c r="K77" t="s">
        <v>20</v>
      </c>
      <c r="L77" t="s">
        <v>25</v>
      </c>
      <c r="M77">
        <v>10</v>
      </c>
      <c r="N77" s="2" t="s">
        <v>167</v>
      </c>
      <c r="O77">
        <v>3</v>
      </c>
      <c r="P77">
        <v>1</v>
      </c>
    </row>
    <row r="78" spans="2:16" x14ac:dyDescent="0.25">
      <c r="B78" t="s">
        <v>2</v>
      </c>
      <c r="C78" s="2" t="s">
        <v>216</v>
      </c>
      <c r="D78" s="1">
        <f t="shared" ca="1" si="4"/>
        <v>45210.887322337963</v>
      </c>
      <c r="E78" s="1">
        <f t="shared" ca="1" si="5"/>
        <v>45260.887322337963</v>
      </c>
      <c r="F78" t="s">
        <v>303</v>
      </c>
      <c r="G78" t="s">
        <v>28</v>
      </c>
      <c r="H78">
        <v>97</v>
      </c>
      <c r="I78" t="s">
        <v>15</v>
      </c>
      <c r="J78" t="s">
        <v>19</v>
      </c>
      <c r="K78" t="s">
        <v>21</v>
      </c>
      <c r="L78" t="s">
        <v>22</v>
      </c>
      <c r="M78">
        <v>10</v>
      </c>
      <c r="N78" s="2" t="s">
        <v>168</v>
      </c>
      <c r="O78">
        <v>3</v>
      </c>
      <c r="P78">
        <v>7</v>
      </c>
    </row>
    <row r="79" spans="2:16" x14ac:dyDescent="0.25">
      <c r="B79" t="s">
        <v>2</v>
      </c>
      <c r="C79" s="2" t="s">
        <v>217</v>
      </c>
      <c r="D79" s="1">
        <f t="shared" ca="1" si="4"/>
        <v>45210.887322337963</v>
      </c>
      <c r="E79" s="1">
        <f t="shared" ca="1" si="5"/>
        <v>45260.887322337963</v>
      </c>
      <c r="F79" t="s">
        <v>304</v>
      </c>
      <c r="G79" t="s">
        <v>49</v>
      </c>
      <c r="H79">
        <v>97</v>
      </c>
      <c r="I79" t="s">
        <v>16</v>
      </c>
      <c r="J79" t="s">
        <v>18</v>
      </c>
      <c r="K79" t="s">
        <v>21</v>
      </c>
      <c r="L79" t="s">
        <v>23</v>
      </c>
      <c r="M79">
        <v>10</v>
      </c>
      <c r="N79" s="2" t="s">
        <v>169</v>
      </c>
      <c r="O79">
        <v>3</v>
      </c>
      <c r="P79">
        <v>3</v>
      </c>
    </row>
    <row r="80" spans="2:16" x14ac:dyDescent="0.25">
      <c r="B80" t="s">
        <v>2</v>
      </c>
      <c r="C80" s="2" t="s">
        <v>218</v>
      </c>
      <c r="D80" s="1">
        <f t="shared" ca="1" si="4"/>
        <v>45210.887322337963</v>
      </c>
      <c r="E80" s="1">
        <f t="shared" ca="1" si="5"/>
        <v>45260.887322337963</v>
      </c>
      <c r="F80" t="s">
        <v>305</v>
      </c>
      <c r="G80" t="s">
        <v>26</v>
      </c>
      <c r="H80">
        <v>98</v>
      </c>
      <c r="I80" t="s">
        <v>15</v>
      </c>
      <c r="J80" t="s">
        <v>19</v>
      </c>
      <c r="K80" t="s">
        <v>21</v>
      </c>
      <c r="L80" t="s">
        <v>22</v>
      </c>
      <c r="M80">
        <v>10</v>
      </c>
      <c r="N80" s="2" t="s">
        <v>170</v>
      </c>
      <c r="O80">
        <v>3</v>
      </c>
      <c r="P80">
        <v>8</v>
      </c>
    </row>
    <row r="81" spans="2:16" x14ac:dyDescent="0.25">
      <c r="B81" t="s">
        <v>2</v>
      </c>
      <c r="C81" s="2" t="s">
        <v>219</v>
      </c>
      <c r="D81" s="1">
        <f t="shared" ca="1" si="4"/>
        <v>45210.887322337963</v>
      </c>
      <c r="E81" s="1">
        <f t="shared" ca="1" si="5"/>
        <v>45260.887322337963</v>
      </c>
      <c r="F81" t="s">
        <v>306</v>
      </c>
      <c r="G81" t="s">
        <v>29</v>
      </c>
      <c r="H81">
        <v>99</v>
      </c>
      <c r="I81" t="s">
        <v>15</v>
      </c>
      <c r="J81" t="s">
        <v>17</v>
      </c>
      <c r="K81" t="s">
        <v>20</v>
      </c>
      <c r="L81" t="s">
        <v>24</v>
      </c>
      <c r="M81">
        <v>10</v>
      </c>
      <c r="N81" s="2" t="s">
        <v>171</v>
      </c>
      <c r="O81">
        <v>3</v>
      </c>
      <c r="P81">
        <v>6</v>
      </c>
    </row>
    <row r="82" spans="2:16" x14ac:dyDescent="0.25">
      <c r="B82" t="s">
        <v>2</v>
      </c>
      <c r="C82" s="2" t="s">
        <v>220</v>
      </c>
      <c r="D82" s="1">
        <f t="shared" ca="1" si="4"/>
        <v>45210.887322337963</v>
      </c>
      <c r="E82" s="1">
        <f t="shared" ca="1" si="5"/>
        <v>45260.887322337963</v>
      </c>
      <c r="F82" t="s">
        <v>307</v>
      </c>
      <c r="G82" t="s">
        <v>26</v>
      </c>
      <c r="H82">
        <v>97</v>
      </c>
      <c r="I82" t="s">
        <v>16</v>
      </c>
      <c r="J82" t="s">
        <v>18</v>
      </c>
      <c r="K82" t="s">
        <v>21</v>
      </c>
      <c r="L82" t="s">
        <v>23</v>
      </c>
      <c r="M82">
        <v>10</v>
      </c>
      <c r="N82" s="2" t="s">
        <v>172</v>
      </c>
      <c r="O82">
        <v>3</v>
      </c>
      <c r="P82">
        <v>12</v>
      </c>
    </row>
    <row r="83" spans="2:16" x14ac:dyDescent="0.25">
      <c r="B83" t="s">
        <v>2</v>
      </c>
      <c r="C83" s="2" t="s">
        <v>34</v>
      </c>
      <c r="D83" s="1">
        <f t="shared" ca="1" si="4"/>
        <v>45210.887322337963</v>
      </c>
      <c r="E83" s="1">
        <f t="shared" ca="1" si="5"/>
        <v>45260.887322337963</v>
      </c>
      <c r="F83" t="s">
        <v>41</v>
      </c>
      <c r="G83" t="s">
        <v>28</v>
      </c>
      <c r="H83">
        <v>99</v>
      </c>
      <c r="I83" t="s">
        <v>15</v>
      </c>
      <c r="J83" t="s">
        <v>17</v>
      </c>
      <c r="K83" t="s">
        <v>20</v>
      </c>
      <c r="L83" t="s">
        <v>24</v>
      </c>
      <c r="M83">
        <v>10</v>
      </c>
      <c r="N83" s="2" t="s">
        <v>173</v>
      </c>
      <c r="O83">
        <v>3</v>
      </c>
      <c r="P83">
        <v>2</v>
      </c>
    </row>
    <row r="84" spans="2:16" x14ac:dyDescent="0.25">
      <c r="B84" t="s">
        <v>2</v>
      </c>
      <c r="C84" s="2" t="s">
        <v>221</v>
      </c>
      <c r="D84" s="1">
        <f t="shared" ca="1" si="4"/>
        <v>45210.887322337963</v>
      </c>
      <c r="E84" s="1">
        <f t="shared" ca="1" si="5"/>
        <v>45260.887322337963</v>
      </c>
      <c r="F84" t="s">
        <v>308</v>
      </c>
      <c r="G84" t="s">
        <v>50</v>
      </c>
      <c r="H84">
        <v>98</v>
      </c>
      <c r="I84" t="s">
        <v>16</v>
      </c>
      <c r="J84" t="s">
        <v>18</v>
      </c>
      <c r="K84" t="s">
        <v>20</v>
      </c>
      <c r="L84" t="s">
        <v>25</v>
      </c>
      <c r="M84">
        <v>10</v>
      </c>
      <c r="N84" s="2" t="s">
        <v>174</v>
      </c>
      <c r="O84">
        <v>3</v>
      </c>
      <c r="P84">
        <v>1</v>
      </c>
    </row>
    <row r="85" spans="2:16" x14ac:dyDescent="0.25">
      <c r="B85" t="s">
        <v>2</v>
      </c>
      <c r="C85" s="2" t="s">
        <v>222</v>
      </c>
      <c r="D85" s="1">
        <f t="shared" ca="1" si="4"/>
        <v>45210.887322337963</v>
      </c>
      <c r="E85" s="1">
        <f t="shared" ca="1" si="5"/>
        <v>45260.887322337963</v>
      </c>
      <c r="F85" t="s">
        <v>309</v>
      </c>
      <c r="G85" t="s">
        <v>28</v>
      </c>
      <c r="H85">
        <v>97</v>
      </c>
      <c r="I85" t="s">
        <v>15</v>
      </c>
      <c r="J85" t="s">
        <v>19</v>
      </c>
      <c r="K85" t="s">
        <v>21</v>
      </c>
      <c r="L85" t="s">
        <v>22</v>
      </c>
      <c r="M85">
        <v>10</v>
      </c>
      <c r="N85" s="2" t="s">
        <v>175</v>
      </c>
      <c r="O85">
        <v>2</v>
      </c>
      <c r="P85">
        <v>7</v>
      </c>
    </row>
    <row r="86" spans="2:16" x14ac:dyDescent="0.25">
      <c r="B86" t="s">
        <v>2</v>
      </c>
      <c r="C86" s="2" t="s">
        <v>223</v>
      </c>
      <c r="D86" s="1">
        <f t="shared" ca="1" si="4"/>
        <v>45210.887322337963</v>
      </c>
      <c r="E86" s="1">
        <f t="shared" ca="1" si="5"/>
        <v>45260.887322337963</v>
      </c>
      <c r="F86" t="s">
        <v>310</v>
      </c>
      <c r="G86" t="s">
        <v>49</v>
      </c>
      <c r="H86">
        <v>97</v>
      </c>
      <c r="I86" t="s">
        <v>16</v>
      </c>
      <c r="J86" t="s">
        <v>18</v>
      </c>
      <c r="K86" t="s">
        <v>21</v>
      </c>
      <c r="L86" t="s">
        <v>23</v>
      </c>
      <c r="M86">
        <v>10</v>
      </c>
      <c r="N86" s="2" t="s">
        <v>176</v>
      </c>
      <c r="O86">
        <v>2</v>
      </c>
      <c r="P86">
        <v>3</v>
      </c>
    </row>
    <row r="87" spans="2:16" x14ac:dyDescent="0.25">
      <c r="B87" t="s">
        <v>2</v>
      </c>
      <c r="C87" s="2" t="s">
        <v>224</v>
      </c>
      <c r="D87" s="1">
        <f t="shared" ca="1" si="4"/>
        <v>45210.887322337963</v>
      </c>
      <c r="E87" s="1">
        <f t="shared" ca="1" si="5"/>
        <v>45260.887322337963</v>
      </c>
      <c r="F87" t="s">
        <v>311</v>
      </c>
      <c r="G87" t="s">
        <v>26</v>
      </c>
      <c r="H87">
        <v>98</v>
      </c>
      <c r="I87" t="s">
        <v>15</v>
      </c>
      <c r="J87" t="s">
        <v>19</v>
      </c>
      <c r="K87" t="s">
        <v>21</v>
      </c>
      <c r="L87" t="s">
        <v>22</v>
      </c>
      <c r="M87">
        <v>10</v>
      </c>
      <c r="N87" s="2" t="s">
        <v>177</v>
      </c>
      <c r="O87">
        <v>2</v>
      </c>
      <c r="P87">
        <v>8</v>
      </c>
    </row>
    <row r="88" spans="2:16" x14ac:dyDescent="0.25">
      <c r="B88" t="s">
        <v>2</v>
      </c>
      <c r="C88" s="2" t="s">
        <v>225</v>
      </c>
      <c r="D88" s="1">
        <f t="shared" ca="1" si="4"/>
        <v>45210.887322337963</v>
      </c>
      <c r="E88" s="1">
        <f t="shared" ca="1" si="5"/>
        <v>45260.887322337963</v>
      </c>
      <c r="F88" t="s">
        <v>312</v>
      </c>
      <c r="G88" t="s">
        <v>29</v>
      </c>
      <c r="H88">
        <v>99</v>
      </c>
      <c r="I88" t="s">
        <v>15</v>
      </c>
      <c r="J88" t="s">
        <v>17</v>
      </c>
      <c r="K88" t="s">
        <v>20</v>
      </c>
      <c r="L88" t="s">
        <v>24</v>
      </c>
      <c r="M88">
        <v>10</v>
      </c>
      <c r="N88" s="2" t="s">
        <v>178</v>
      </c>
      <c r="O88">
        <v>2</v>
      </c>
      <c r="P88">
        <v>6</v>
      </c>
    </row>
    <row r="89" spans="2:16" x14ac:dyDescent="0.25">
      <c r="B89" t="s">
        <v>2</v>
      </c>
      <c r="C89" s="2" t="s">
        <v>226</v>
      </c>
      <c r="D89" s="1">
        <f t="shared" ca="1" si="4"/>
        <v>45210.887322337963</v>
      </c>
      <c r="E89" s="1">
        <f t="shared" ca="1" si="5"/>
        <v>45260.887322337963</v>
      </c>
      <c r="F89" t="s">
        <v>313</v>
      </c>
      <c r="G89" t="s">
        <v>26</v>
      </c>
      <c r="H89">
        <v>97</v>
      </c>
      <c r="I89" t="s">
        <v>16</v>
      </c>
      <c r="J89" t="s">
        <v>18</v>
      </c>
      <c r="K89" t="s">
        <v>21</v>
      </c>
      <c r="L89" t="s">
        <v>23</v>
      </c>
      <c r="M89">
        <v>10</v>
      </c>
      <c r="N89" s="2" t="s">
        <v>179</v>
      </c>
      <c r="O89">
        <v>2</v>
      </c>
      <c r="P89">
        <v>12</v>
      </c>
    </row>
    <row r="90" spans="2:16" ht="14.45" customHeight="1" x14ac:dyDescent="0.25">
      <c r="B90" t="s">
        <v>2</v>
      </c>
      <c r="C90" s="2" t="s">
        <v>227</v>
      </c>
      <c r="D90" s="1">
        <f t="shared" ca="1" si="4"/>
        <v>45210.887322337963</v>
      </c>
      <c r="E90" s="1">
        <f t="shared" ca="1" si="5"/>
        <v>45260.887322337963</v>
      </c>
      <c r="F90" t="s">
        <v>314</v>
      </c>
      <c r="G90" t="s">
        <v>28</v>
      </c>
      <c r="H90">
        <v>99</v>
      </c>
      <c r="I90" t="s">
        <v>15</v>
      </c>
      <c r="J90" t="s">
        <v>17</v>
      </c>
      <c r="K90" t="s">
        <v>20</v>
      </c>
      <c r="L90" t="s">
        <v>24</v>
      </c>
      <c r="M90">
        <v>10</v>
      </c>
      <c r="N90" s="2" t="s">
        <v>180</v>
      </c>
      <c r="O90">
        <v>2</v>
      </c>
      <c r="P90">
        <v>2</v>
      </c>
    </row>
    <row r="91" spans="2:16" ht="14.1" customHeight="1" x14ac:dyDescent="0.25">
      <c r="B91" t="s">
        <v>2</v>
      </c>
      <c r="C91" s="2" t="s">
        <v>228</v>
      </c>
      <c r="D91" s="1">
        <f t="shared" ca="1" si="4"/>
        <v>45210.887322337963</v>
      </c>
      <c r="E91" s="1">
        <f t="shared" ca="1" si="5"/>
        <v>45260.887322337963</v>
      </c>
      <c r="F91" t="s">
        <v>315</v>
      </c>
      <c r="G91" t="s">
        <v>50</v>
      </c>
      <c r="H91">
        <v>98</v>
      </c>
      <c r="I91" t="s">
        <v>16</v>
      </c>
      <c r="J91" t="s">
        <v>18</v>
      </c>
      <c r="K91" t="s">
        <v>20</v>
      </c>
      <c r="L91" t="s">
        <v>25</v>
      </c>
      <c r="M91">
        <v>10</v>
      </c>
      <c r="N91" s="2" t="s">
        <v>181</v>
      </c>
      <c r="O91">
        <v>2</v>
      </c>
      <c r="P91">
        <v>1</v>
      </c>
    </row>
    <row r="92" spans="2:16" ht="14.1" customHeight="1" x14ac:dyDescent="0.25">
      <c r="B92" t="s">
        <v>2</v>
      </c>
      <c r="C92" s="2" t="s">
        <v>229</v>
      </c>
      <c r="D92" s="1">
        <f t="shared" ca="1" si="4"/>
        <v>45210.887322337963</v>
      </c>
      <c r="E92" s="1">
        <f t="shared" ca="1" si="5"/>
        <v>45260.887322337963</v>
      </c>
      <c r="F92" t="s">
        <v>316</v>
      </c>
      <c r="G92" t="s">
        <v>28</v>
      </c>
      <c r="H92">
        <v>97</v>
      </c>
      <c r="I92" t="s">
        <v>15</v>
      </c>
      <c r="J92" t="s">
        <v>19</v>
      </c>
      <c r="K92" t="s">
        <v>21</v>
      </c>
      <c r="L92" t="s">
        <v>22</v>
      </c>
      <c r="M92">
        <v>10</v>
      </c>
      <c r="N92" s="2" t="s">
        <v>182</v>
      </c>
      <c r="O92">
        <v>2</v>
      </c>
      <c r="P92">
        <v>7</v>
      </c>
    </row>
    <row r="93" spans="2:16" x14ac:dyDescent="0.25">
      <c r="B93" t="s">
        <v>2</v>
      </c>
      <c r="C93" s="2" t="s">
        <v>230</v>
      </c>
      <c r="D93" s="1">
        <f t="shared" ca="1" si="4"/>
        <v>45210.887322337963</v>
      </c>
      <c r="E93" s="1">
        <f t="shared" ca="1" si="5"/>
        <v>45260.887322337963</v>
      </c>
      <c r="F93" t="s">
        <v>317</v>
      </c>
      <c r="G93" t="s">
        <v>49</v>
      </c>
      <c r="H93">
        <v>97</v>
      </c>
      <c r="I93" t="s">
        <v>16</v>
      </c>
      <c r="J93" t="s">
        <v>18</v>
      </c>
      <c r="K93" t="s">
        <v>21</v>
      </c>
      <c r="L93" t="s">
        <v>23</v>
      </c>
      <c r="M93">
        <v>10</v>
      </c>
      <c r="N93" s="2" t="s">
        <v>183</v>
      </c>
      <c r="O93">
        <v>2</v>
      </c>
      <c r="P93">
        <v>3</v>
      </c>
    </row>
    <row r="94" spans="2:16" x14ac:dyDescent="0.25">
      <c r="B94" t="s">
        <v>2</v>
      </c>
      <c r="C94" s="2" t="s">
        <v>231</v>
      </c>
      <c r="D94" s="1">
        <f t="shared" ca="1" si="4"/>
        <v>45210.887322337963</v>
      </c>
      <c r="E94" s="1">
        <f t="shared" ca="1" si="5"/>
        <v>45260.887322337963</v>
      </c>
      <c r="F94" t="s">
        <v>318</v>
      </c>
      <c r="G94" t="s">
        <v>26</v>
      </c>
      <c r="H94">
        <v>98</v>
      </c>
      <c r="I94" t="s">
        <v>15</v>
      </c>
      <c r="J94" t="s">
        <v>19</v>
      </c>
      <c r="K94" t="s">
        <v>21</v>
      </c>
      <c r="L94" t="s">
        <v>22</v>
      </c>
      <c r="M94">
        <v>10</v>
      </c>
      <c r="N94" s="2" t="s">
        <v>184</v>
      </c>
      <c r="O94">
        <v>2</v>
      </c>
      <c r="P94">
        <v>8</v>
      </c>
    </row>
    <row r="95" spans="2:16" x14ac:dyDescent="0.25">
      <c r="B95" t="s">
        <v>2</v>
      </c>
      <c r="C95" s="2" t="s">
        <v>232</v>
      </c>
      <c r="D95" s="1">
        <f t="shared" ca="1" si="4"/>
        <v>45210.887322337963</v>
      </c>
      <c r="E95" s="1">
        <f t="shared" ca="1" si="5"/>
        <v>45260.887322337963</v>
      </c>
      <c r="F95" t="s">
        <v>319</v>
      </c>
      <c r="G95" t="s">
        <v>29</v>
      </c>
      <c r="H95">
        <v>99</v>
      </c>
      <c r="I95" t="s">
        <v>15</v>
      </c>
      <c r="J95" t="s">
        <v>17</v>
      </c>
      <c r="K95" t="s">
        <v>20</v>
      </c>
      <c r="L95" t="s">
        <v>24</v>
      </c>
      <c r="M95">
        <v>10</v>
      </c>
      <c r="N95" s="2" t="s">
        <v>185</v>
      </c>
      <c r="O95">
        <v>2</v>
      </c>
      <c r="P95">
        <v>6</v>
      </c>
    </row>
    <row r="96" spans="2:16" x14ac:dyDescent="0.25">
      <c r="B96" t="s">
        <v>2</v>
      </c>
      <c r="C96" s="2" t="s">
        <v>233</v>
      </c>
      <c r="D96" s="1">
        <f t="shared" ca="1" si="4"/>
        <v>45210.887322337963</v>
      </c>
      <c r="E96" s="1">
        <f t="shared" ca="1" si="5"/>
        <v>45260.887322337963</v>
      </c>
      <c r="F96" t="s">
        <v>320</v>
      </c>
      <c r="G96" t="s">
        <v>26</v>
      </c>
      <c r="H96">
        <v>97</v>
      </c>
      <c r="I96" t="s">
        <v>16</v>
      </c>
      <c r="J96" t="s">
        <v>18</v>
      </c>
      <c r="K96" t="s">
        <v>21</v>
      </c>
      <c r="L96" t="s">
        <v>23</v>
      </c>
      <c r="M96">
        <v>10</v>
      </c>
      <c r="N96" s="2" t="s">
        <v>186</v>
      </c>
      <c r="O96">
        <v>2</v>
      </c>
      <c r="P96">
        <v>12</v>
      </c>
    </row>
    <row r="97" spans="2:16" x14ac:dyDescent="0.25">
      <c r="B97" t="s">
        <v>2</v>
      </c>
      <c r="C97" s="2" t="s">
        <v>234</v>
      </c>
      <c r="D97" s="1">
        <f t="shared" ca="1" si="4"/>
        <v>45210.887322337963</v>
      </c>
      <c r="E97" s="1">
        <f t="shared" ca="1" si="5"/>
        <v>45260.887322337963</v>
      </c>
      <c r="F97" t="s">
        <v>321</v>
      </c>
      <c r="G97" t="s">
        <v>28</v>
      </c>
      <c r="H97">
        <v>99</v>
      </c>
      <c r="I97" t="s">
        <v>15</v>
      </c>
      <c r="J97" t="s">
        <v>17</v>
      </c>
      <c r="K97" t="s">
        <v>20</v>
      </c>
      <c r="L97" t="s">
        <v>24</v>
      </c>
      <c r="M97">
        <v>10</v>
      </c>
      <c r="N97" s="2" t="s">
        <v>187</v>
      </c>
      <c r="O97">
        <v>2</v>
      </c>
      <c r="P97">
        <v>2</v>
      </c>
    </row>
    <row r="98" spans="2:16" x14ac:dyDescent="0.25">
      <c r="B98" t="s">
        <v>2</v>
      </c>
      <c r="C98" s="2" t="s">
        <v>235</v>
      </c>
      <c r="D98" s="1">
        <f t="shared" ca="1" si="4"/>
        <v>45210.887322337963</v>
      </c>
      <c r="E98" s="1">
        <f t="shared" ca="1" si="5"/>
        <v>45260.887322337963</v>
      </c>
      <c r="F98" t="s">
        <v>322</v>
      </c>
      <c r="G98" t="s">
        <v>50</v>
      </c>
      <c r="H98">
        <v>98</v>
      </c>
      <c r="I98" t="s">
        <v>16</v>
      </c>
      <c r="J98" t="s">
        <v>18</v>
      </c>
      <c r="K98" t="s">
        <v>20</v>
      </c>
      <c r="L98" t="s">
        <v>25</v>
      </c>
      <c r="M98">
        <v>10</v>
      </c>
      <c r="N98" s="2" t="s">
        <v>188</v>
      </c>
      <c r="O98">
        <v>2</v>
      </c>
      <c r="P98">
        <v>1</v>
      </c>
    </row>
    <row r="99" spans="2:16" x14ac:dyDescent="0.25">
      <c r="B99" t="s">
        <v>2</v>
      </c>
      <c r="C99" s="2" t="s">
        <v>236</v>
      </c>
      <c r="D99" s="1">
        <f t="shared" ca="1" si="4"/>
        <v>45210.887322337963</v>
      </c>
      <c r="E99" s="1">
        <f t="shared" ca="1" si="5"/>
        <v>45260.887322337963</v>
      </c>
      <c r="F99" t="s">
        <v>323</v>
      </c>
      <c r="G99" t="s">
        <v>28</v>
      </c>
      <c r="H99">
        <v>97</v>
      </c>
      <c r="I99" t="s">
        <v>15</v>
      </c>
      <c r="J99" t="s">
        <v>19</v>
      </c>
      <c r="K99" t="s">
        <v>21</v>
      </c>
      <c r="L99" t="s">
        <v>22</v>
      </c>
      <c r="M99">
        <v>10</v>
      </c>
      <c r="N99" s="2" t="s">
        <v>189</v>
      </c>
      <c r="O99">
        <v>2</v>
      </c>
      <c r="P99">
        <v>7</v>
      </c>
    </row>
    <row r="100" spans="2:16" x14ac:dyDescent="0.25">
      <c r="B100" t="s">
        <v>2</v>
      </c>
      <c r="C100" s="2" t="s">
        <v>237</v>
      </c>
      <c r="D100" s="1">
        <f t="shared" ca="1" si="4"/>
        <v>45210.887322337963</v>
      </c>
      <c r="E100" s="1">
        <f t="shared" ca="1" si="5"/>
        <v>45260.887322337963</v>
      </c>
      <c r="F100" t="s">
        <v>324</v>
      </c>
      <c r="G100" t="s">
        <v>49</v>
      </c>
      <c r="H100">
        <v>97</v>
      </c>
      <c r="I100" t="s">
        <v>15</v>
      </c>
      <c r="J100" t="s">
        <v>19</v>
      </c>
      <c r="K100" t="s">
        <v>21</v>
      </c>
      <c r="L100" t="s">
        <v>22</v>
      </c>
      <c r="M100">
        <v>10</v>
      </c>
      <c r="N100" s="2" t="s">
        <v>190</v>
      </c>
      <c r="O100">
        <v>2</v>
      </c>
      <c r="P100">
        <v>7</v>
      </c>
    </row>
  </sheetData>
  <sortState xmlns:xlrd2="http://schemas.microsoft.com/office/spreadsheetml/2017/richdata2" ref="A3:M8">
    <sortCondition ref="C3:C8"/>
  </sortState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EF587C8-A16E-4CFF-BA98-75D1AC459E22}">
          <x14:formula1>
            <xm:f>APOIO!$A$2:$A$8</xm:f>
          </x14:formula1>
          <xm:sqref>G2:G100</xm:sqref>
        </x14:dataValidation>
        <x14:dataValidation type="list" allowBlank="1" showInputMessage="1" showErrorMessage="1" xr:uid="{E3E7784C-F4B9-4B71-A678-171C0B58AB57}">
          <x14:formula1>
            <xm:f>APOIO!$B$2:$B$4</xm:f>
          </x14:formula1>
          <xm:sqref>H2:H100</xm:sqref>
        </x14:dataValidation>
        <x14:dataValidation type="list" allowBlank="1" showInputMessage="1" showErrorMessage="1" xr:uid="{C667B495-204E-47C6-8C7F-9CB708524A49}">
          <x14:formula1>
            <xm:f>APOIO!$C$2:$C$3</xm:f>
          </x14:formula1>
          <xm:sqref>I2:I100</xm:sqref>
        </x14:dataValidation>
        <x14:dataValidation type="list" allowBlank="1" showInputMessage="1" showErrorMessage="1" xr:uid="{636EA0EB-9249-4E3F-ADC7-58BF62ED2186}">
          <x14:formula1>
            <xm:f>APOIO!$D$2:$D$4</xm:f>
          </x14:formula1>
          <xm:sqref>J2:J100</xm:sqref>
        </x14:dataValidation>
        <x14:dataValidation type="list" allowBlank="1" showInputMessage="1" showErrorMessage="1" xr:uid="{C41EC50A-FF0A-49D3-9863-5A29BD4887C0}">
          <x14:formula1>
            <xm:f>APOIO!$E$2:$E$3</xm:f>
          </x14:formula1>
          <xm:sqref>K2:K100</xm:sqref>
        </x14:dataValidation>
        <x14:dataValidation type="list" allowBlank="1" showInputMessage="1" showErrorMessage="1" xr:uid="{B21132D9-0EDB-4BBF-919F-12621E57423F}">
          <x14:formula1>
            <xm:f>APOIO!$F$2:$F$5</xm:f>
          </x14:formula1>
          <xm:sqref>L2:L100</xm:sqref>
        </x14:dataValidation>
        <x14:dataValidation type="list" allowBlank="1" showInputMessage="1" showErrorMessage="1" xr:uid="{DD330C3A-4ED5-4CB6-8CBA-DC065B193690}">
          <x14:formula1>
            <xm:f>APOIO!$G$2:$G$13</xm:f>
          </x14:formula1>
          <xm:sqref>P2:P100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7CBE-1FD1-4CE5-8AF4-B9FBCABD35E8}">
  <dimension ref="A1:G13"/>
  <sheetViews>
    <sheetView workbookViewId="0">
      <selection activeCell="A9" sqref="A9"/>
    </sheetView>
  </sheetViews>
  <sheetFormatPr defaultRowHeight="15" x14ac:dyDescent="0.25"/>
  <cols>
    <col min="1" max="1" width="16.85546875" bestFit="1" customWidth="1"/>
    <col min="2" max="2" width="11.5703125" bestFit="1" customWidth="1"/>
    <col min="3" max="3" width="10.28515625" bestFit="1" customWidth="1"/>
    <col min="4" max="4" width="16.140625" bestFit="1" customWidth="1"/>
    <col min="5" max="5" width="18.42578125" bestFit="1" customWidth="1"/>
    <col min="6" max="6" width="14.140625" bestFit="1" customWidth="1"/>
  </cols>
  <sheetData>
    <row r="1" spans="1:7" x14ac:dyDescent="0.25">
      <c r="A1" t="s">
        <v>12</v>
      </c>
      <c r="B1" t="s">
        <v>13</v>
      </c>
      <c r="C1" t="s">
        <v>7</v>
      </c>
      <c r="D1" t="s">
        <v>14</v>
      </c>
      <c r="E1" t="s">
        <v>9</v>
      </c>
      <c r="F1" t="s">
        <v>10</v>
      </c>
      <c r="G1" t="s">
        <v>47</v>
      </c>
    </row>
    <row r="2" spans="1:7" x14ac:dyDescent="0.25">
      <c r="A2" t="s">
        <v>26</v>
      </c>
      <c r="B2">
        <v>97</v>
      </c>
      <c r="C2" t="s">
        <v>15</v>
      </c>
      <c r="D2" t="s">
        <v>17</v>
      </c>
      <c r="E2" t="s">
        <v>20</v>
      </c>
      <c r="F2" t="s">
        <v>22</v>
      </c>
      <c r="G2">
        <v>1</v>
      </c>
    </row>
    <row r="3" spans="1:7" x14ac:dyDescent="0.25">
      <c r="A3" t="s">
        <v>48</v>
      </c>
      <c r="B3">
        <v>98</v>
      </c>
      <c r="C3" t="s">
        <v>16</v>
      </c>
      <c r="D3" t="s">
        <v>18</v>
      </c>
      <c r="E3" t="s">
        <v>21</v>
      </c>
      <c r="F3" t="s">
        <v>23</v>
      </c>
      <c r="G3">
        <v>2</v>
      </c>
    </row>
    <row r="4" spans="1:7" x14ac:dyDescent="0.25">
      <c r="A4" t="s">
        <v>27</v>
      </c>
      <c r="B4">
        <v>99</v>
      </c>
      <c r="D4" t="s">
        <v>19</v>
      </c>
      <c r="F4" t="s">
        <v>24</v>
      </c>
      <c r="G4">
        <v>3</v>
      </c>
    </row>
    <row r="5" spans="1:7" x14ac:dyDescent="0.25">
      <c r="A5" t="s">
        <v>28</v>
      </c>
      <c r="F5" t="s">
        <v>25</v>
      </c>
      <c r="G5">
        <v>4</v>
      </c>
    </row>
    <row r="6" spans="1:7" x14ac:dyDescent="0.25">
      <c r="A6" t="s">
        <v>49</v>
      </c>
      <c r="G6">
        <v>5</v>
      </c>
    </row>
    <row r="7" spans="1:7" x14ac:dyDescent="0.25">
      <c r="A7" t="s">
        <v>50</v>
      </c>
      <c r="G7">
        <v>6</v>
      </c>
    </row>
    <row r="8" spans="1:7" x14ac:dyDescent="0.25">
      <c r="A8" t="s">
        <v>29</v>
      </c>
      <c r="G8">
        <v>7</v>
      </c>
    </row>
    <row r="9" spans="1:7" x14ac:dyDescent="0.25">
      <c r="G9">
        <v>8</v>
      </c>
    </row>
    <row r="10" spans="1:7" x14ac:dyDescent="0.25">
      <c r="G10">
        <v>9</v>
      </c>
    </row>
    <row r="11" spans="1:7" x14ac:dyDescent="0.25">
      <c r="G11">
        <v>10</v>
      </c>
    </row>
    <row r="12" spans="1:7" x14ac:dyDescent="0.25">
      <c r="G12">
        <v>11</v>
      </c>
    </row>
    <row r="13" spans="1:7" x14ac:dyDescent="0.25">
      <c r="G13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APONTAMENTO_OS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Mantoanelli</dc:creator>
  <cp:lastModifiedBy>ALEX LANES ANGELO</cp:lastModifiedBy>
  <dcterms:created xsi:type="dcterms:W3CDTF">2023-08-09T18:51:45Z</dcterms:created>
  <dcterms:modified xsi:type="dcterms:W3CDTF">2023-10-12T00:17:50Z</dcterms:modified>
</cp:coreProperties>
</file>