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122_SEM_B\EE4211\"/>
    </mc:Choice>
  </mc:AlternateContent>
  <xr:revisionPtr revIDLastSave="0" documentId="13_ncr:1_{4CC2F503-42A5-42EE-95AD-205FB4471E6D}" xr6:coauthVersionLast="47" xr6:coauthVersionMax="47" xr10:uidLastSave="{00000000-0000-0000-0000-000000000000}"/>
  <bookViews>
    <workbookView xWindow="-120" yWindow="-120" windowWidth="29040" windowHeight="15840" xr2:uid="{47639D78-159D-4482-A4B7-F5959811BA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2" i="1"/>
  <c r="X3" i="1"/>
  <c r="X4" i="1"/>
  <c r="X5" i="1"/>
  <c r="X6" i="1"/>
  <c r="X7" i="1"/>
  <c r="X8" i="1"/>
  <c r="X9" i="1"/>
  <c r="X2" i="1"/>
  <c r="B3" i="1"/>
  <c r="B4" i="1"/>
  <c r="B5" i="1"/>
  <c r="B6" i="1"/>
  <c r="B7" i="1"/>
  <c r="B8" i="1"/>
  <c r="B9" i="1"/>
  <c r="B2" i="1"/>
  <c r="Y10" i="1" l="1"/>
  <c r="Z9" i="1"/>
  <c r="AA9" i="1" s="1"/>
  <c r="Z5" i="1"/>
  <c r="AA5" i="1" s="1"/>
  <c r="Z4" i="1"/>
  <c r="AA4" i="1" s="1"/>
  <c r="Z3" i="1"/>
  <c r="AA3" i="1" s="1"/>
  <c r="Z8" i="1"/>
  <c r="AA8" i="1" s="1"/>
  <c r="Z6" i="1"/>
  <c r="AA6" i="1" s="1"/>
  <c r="Z7" i="1"/>
  <c r="AA7" i="1" s="1"/>
  <c r="Z2" i="1"/>
  <c r="AA2" i="1" s="1"/>
  <c r="X10" i="1"/>
  <c r="B10" i="1"/>
  <c r="C5" i="1" s="1"/>
  <c r="C7" i="1"/>
  <c r="C4" i="1"/>
  <c r="C9" i="1"/>
  <c r="C6" i="1"/>
  <c r="C3" i="1"/>
  <c r="C8" i="1"/>
  <c r="C2" i="1" l="1"/>
  <c r="C10" i="1"/>
  <c r="D8" i="1"/>
  <c r="E8" i="1" s="1"/>
  <c r="D6" i="1"/>
  <c r="E6" i="1" s="1"/>
  <c r="D3" i="1"/>
  <c r="E3" i="1" s="1"/>
  <c r="D9" i="1"/>
  <c r="E9" i="1" s="1"/>
  <c r="D2" i="1"/>
  <c r="E2" i="1" s="1"/>
  <c r="D7" i="1"/>
  <c r="E7" i="1" s="1"/>
  <c r="D5" i="1"/>
  <c r="E5" i="1" s="1"/>
  <c r="D4" i="1"/>
  <c r="E4" i="1" s="1"/>
  <c r="P9" i="1" l="1"/>
  <c r="O6" i="1"/>
  <c r="P5" i="1"/>
  <c r="P8" i="1"/>
  <c r="O9" i="1"/>
  <c r="P4" i="1"/>
  <c r="Q5" i="1"/>
  <c r="Q4" i="1"/>
  <c r="P3" i="1"/>
  <c r="P6" i="1"/>
  <c r="S8" i="1"/>
  <c r="R9" i="1"/>
  <c r="S4" i="1"/>
  <c r="R5" i="1"/>
  <c r="U3" i="1"/>
  <c r="R7" i="1"/>
  <c r="T8" i="1"/>
  <c r="U8" i="1"/>
  <c r="T4" i="1"/>
  <c r="U5" i="1"/>
  <c r="T5" i="1"/>
  <c r="U6" i="1"/>
  <c r="T6" i="1"/>
  <c r="S7" i="1"/>
  <c r="T7" i="1"/>
  <c r="R4" i="1"/>
  <c r="P7" i="1"/>
  <c r="R8" i="1"/>
  <c r="Q8" i="1"/>
  <c r="Q9" i="1"/>
  <c r="Q6" i="1"/>
  <c r="R3" i="1"/>
  <c r="Q7" i="1"/>
  <c r="O8" i="1"/>
  <c r="O4" i="1"/>
  <c r="O3" i="1"/>
  <c r="Q3" i="1"/>
  <c r="O5" i="1"/>
  <c r="O7" i="1"/>
  <c r="T9" i="1"/>
  <c r="S5" i="1"/>
  <c r="U4" i="1"/>
  <c r="R6" i="1"/>
  <c r="S9" i="1"/>
  <c r="U7" i="1"/>
  <c r="T3" i="1"/>
  <c r="U9" i="1"/>
  <c r="S6" i="1"/>
  <c r="S3" i="1"/>
</calcChain>
</file>

<file path=xl/sharedStrings.xml><?xml version="1.0" encoding="utf-8"?>
<sst xmlns="http://schemas.openxmlformats.org/spreadsheetml/2006/main" count="14" uniqueCount="8">
  <si>
    <t>total</t>
    <phoneticPr fontId="1" type="noConversion"/>
  </si>
  <si>
    <t>rk</t>
    <phoneticPr fontId="1" type="noConversion"/>
  </si>
  <si>
    <t>nr</t>
    <phoneticPr fontId="1" type="noConversion"/>
  </si>
  <si>
    <t>pr(rk)</t>
    <phoneticPr fontId="1" type="noConversion"/>
  </si>
  <si>
    <t>cpr</t>
    <phoneticPr fontId="1" type="noConversion"/>
  </si>
  <si>
    <t>Tr</t>
    <phoneticPr fontId="1" type="noConversion"/>
  </si>
  <si>
    <t>Origional</t>
    <phoneticPr fontId="1" type="noConversion"/>
  </si>
  <si>
    <t>Transformed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</si>
</sst>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F054-6113-4E99-9EF7-4FC0681989CC}">
  <dimension ref="A1:AA10"/>
  <sheetViews>
    <sheetView tabSelected="1" workbookViewId="0">
      <selection activeCell="W20" sqref="W20"/>
    </sheetView>
  </sheetViews>
  <sheetFormatPr defaultRowHeight="16.5" x14ac:dyDescent="0.25"/>
  <cols>
    <col min="7" max="21" width="3.625" customWidth="1"/>
  </cols>
  <sheetData>
    <row r="1" spans="1:27" ht="17.25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W1" s="1" t="s">
        <v>1</v>
      </c>
      <c r="X1" s="2" t="s">
        <v>2</v>
      </c>
      <c r="Y1" s="2" t="s">
        <v>3</v>
      </c>
      <c r="Z1" s="2" t="s">
        <v>4</v>
      </c>
      <c r="AA1" s="3" t="s">
        <v>5</v>
      </c>
    </row>
    <row r="2" spans="1:27" x14ac:dyDescent="0.25">
      <c r="A2" s="4">
        <v>0</v>
      </c>
      <c r="B2" s="5">
        <f>COUNTIF($G$3:$M$9,$A2)</f>
        <v>4</v>
      </c>
      <c r="C2" s="5">
        <f>B2/$B$10</f>
        <v>8.1632653061224483E-2</v>
      </c>
      <c r="D2" s="5">
        <f>SUM(C2)</f>
        <v>8.1632653061224483E-2</v>
      </c>
      <c r="E2" s="6">
        <f t="shared" ref="E2:E3" si="0">ROUND($A$9*D2,0)</f>
        <v>1</v>
      </c>
      <c r="G2" s="10" t="s">
        <v>6</v>
      </c>
      <c r="H2" s="11"/>
      <c r="I2" s="11"/>
      <c r="J2" s="11"/>
      <c r="K2" s="11"/>
      <c r="L2" s="11"/>
      <c r="M2" s="12"/>
      <c r="O2" s="10" t="s">
        <v>7</v>
      </c>
      <c r="P2" s="11"/>
      <c r="Q2" s="11"/>
      <c r="R2" s="11"/>
      <c r="S2" s="11"/>
      <c r="T2" s="11"/>
      <c r="U2" s="12"/>
      <c r="W2" s="4">
        <v>0</v>
      </c>
      <c r="X2" s="5">
        <f>COUNTIF($O$3:$U$9,$W2)</f>
        <v>0</v>
      </c>
      <c r="Y2" s="5">
        <f>X2/$X$10</f>
        <v>0</v>
      </c>
      <c r="Z2" s="5">
        <f>SUM(Y2)</f>
        <v>0</v>
      </c>
      <c r="AA2" s="6">
        <f t="shared" ref="AA2:AA3" si="1">ROUND($A$9*Z2,0)</f>
        <v>0</v>
      </c>
    </row>
    <row r="3" spans="1:27" x14ac:dyDescent="0.25">
      <c r="A3" s="4">
        <v>1</v>
      </c>
      <c r="B3" s="5">
        <f>COUNTIF($G$3:$M$9,$A3)</f>
        <v>5</v>
      </c>
      <c r="C3" s="5">
        <f t="shared" ref="C3:C9" si="2">B3/$B$10</f>
        <v>0.10204081632653061</v>
      </c>
      <c r="D3" s="5">
        <f>SUM(C2:C3)</f>
        <v>0.18367346938775508</v>
      </c>
      <c r="E3" s="6">
        <f t="shared" si="0"/>
        <v>1</v>
      </c>
      <c r="G3" s="4">
        <v>1</v>
      </c>
      <c r="H3" s="5">
        <v>2</v>
      </c>
      <c r="I3" s="5">
        <v>1</v>
      </c>
      <c r="J3" s="5">
        <v>3</v>
      </c>
      <c r="K3" s="5">
        <v>6</v>
      </c>
      <c r="L3" s="5">
        <v>6</v>
      </c>
      <c r="M3" s="6">
        <v>5</v>
      </c>
      <c r="O3" s="4">
        <f>_xlfn.SWITCH(G3,$A$2,$E$2,$A$3,$E$3,$A$4,$E$4,$A$5,$E$5,$A$6,$E$6,$A$7,$E$7,$A$8,$E$8,$A$9,$E$9)</f>
        <v>1</v>
      </c>
      <c r="P3" s="5">
        <f>_xlfn.SWITCH(H3,$A$2,$E$2,$A$3,$E$3,$A$4,$E$4,$A$5,$E$5,$A$6,$E$6,$A$7,$E$7,$A$8,$E$8,$A$9,$E$9)</f>
        <v>2</v>
      </c>
      <c r="Q3" s="5">
        <f>_xlfn.SWITCH(I3,$A$2,$E$2,$A$3,$E$3,$A$4,$E$4,$A$5,$E$5,$A$6,$E$6,$A$7,$E$7,$A$8,$E$8,$A$9,$E$9)</f>
        <v>1</v>
      </c>
      <c r="R3" s="5">
        <f>_xlfn.SWITCH(J3,$A$2,$E$2,$A$3,$E$3,$A$4,$E$4,$A$5,$E$5,$A$6,$E$6,$A$7,$E$7,$A$8,$E$8,$A$9,$E$9)</f>
        <v>3</v>
      </c>
      <c r="S3" s="5">
        <f>_xlfn.SWITCH(K3,$A$2,$E$2,$A$3,$E$3,$A$4,$E$4,$A$5,$E$5,$A$6,$E$6,$A$7,$E$7,$A$8,$E$8,$A$9,$E$9)</f>
        <v>6</v>
      </c>
      <c r="T3" s="5">
        <f>_xlfn.SWITCH(L3,$A$2,$E$2,$A$3,$E$3,$A$4,$E$4,$A$5,$E$5,$A$6,$E$6,$A$7,$E$7,$A$8,$E$8,$A$9,$E$9)</f>
        <v>6</v>
      </c>
      <c r="U3" s="6">
        <f>_xlfn.SWITCH(M3,$A$2,$E$2,$A$3,$E$3,$A$4,$E$4,$A$5,$E$5,$A$6,$E$6,$A$7,$E$7,$A$8,$E$8,$A$9,$E$9)</f>
        <v>4</v>
      </c>
      <c r="W3" s="4">
        <v>1</v>
      </c>
      <c r="X3" s="5">
        <f t="shared" ref="X3:X9" si="3">COUNTIF($O$3:$U$9,$W3)</f>
        <v>9</v>
      </c>
      <c r="Y3" s="5">
        <f t="shared" ref="Y3:Y9" si="4">X3/$X$10</f>
        <v>0.18367346938775511</v>
      </c>
      <c r="Z3" s="5">
        <f>SUM(Y2:Y3)</f>
        <v>0.18367346938775511</v>
      </c>
      <c r="AA3" s="6">
        <f t="shared" si="1"/>
        <v>1</v>
      </c>
    </row>
    <row r="4" spans="1:27" x14ac:dyDescent="0.25">
      <c r="A4" s="4">
        <v>2</v>
      </c>
      <c r="B4" s="5">
        <f>COUNTIF($G$3:$M$9,$A4)</f>
        <v>6</v>
      </c>
      <c r="C4" s="5">
        <f t="shared" si="2"/>
        <v>0.12244897959183673</v>
      </c>
      <c r="D4" s="5">
        <f>SUM(C2:C4)</f>
        <v>0.30612244897959184</v>
      </c>
      <c r="E4" s="6">
        <f>ROUND($A$9*D4,0)</f>
        <v>2</v>
      </c>
      <c r="G4" s="4">
        <v>1</v>
      </c>
      <c r="H4" s="5">
        <v>2</v>
      </c>
      <c r="I4" s="5">
        <v>2</v>
      </c>
      <c r="J4" s="5">
        <v>4</v>
      </c>
      <c r="K4" s="5">
        <v>5</v>
      </c>
      <c r="L4" s="5">
        <v>7</v>
      </c>
      <c r="M4" s="6">
        <v>6</v>
      </c>
      <c r="O4" s="4">
        <f>_xlfn.SWITCH(G4,$A$2,$E$2,$A$3,$E$3,$A$4,$E$4,$A$5,$E$5,$A$6,$E$6,$A$7,$E$7,$A$8,$E$8,$A$9,$E$9)</f>
        <v>1</v>
      </c>
      <c r="P4" s="5">
        <f>_xlfn.SWITCH(H4,$A$2,$E$2,$A$3,$E$3,$A$4,$E$4,$A$5,$E$5,$A$6,$E$6,$A$7,$E$7,$A$8,$E$8,$A$9,$E$9)</f>
        <v>2</v>
      </c>
      <c r="Q4" s="5">
        <f>_xlfn.SWITCH(I4,$A$2,$E$2,$A$3,$E$3,$A$4,$E$4,$A$5,$E$5,$A$6,$E$6,$A$7,$E$7,$A$8,$E$8,$A$9,$E$9)</f>
        <v>2</v>
      </c>
      <c r="R4" s="5">
        <f>_xlfn.SWITCH(J4,$A$2,$E$2,$A$3,$E$3,$A$4,$E$4,$A$5,$E$5,$A$6,$E$6,$A$7,$E$7,$A$8,$E$8,$A$9,$E$9)</f>
        <v>3</v>
      </c>
      <c r="S4" s="5">
        <f>_xlfn.SWITCH(K4,$A$2,$E$2,$A$3,$E$3,$A$4,$E$4,$A$5,$E$5,$A$6,$E$6,$A$7,$E$7,$A$8,$E$8,$A$9,$E$9)</f>
        <v>4</v>
      </c>
      <c r="T4" s="5">
        <f>_xlfn.SWITCH(L4,$A$2,$E$2,$A$3,$E$3,$A$4,$E$4,$A$5,$E$5,$A$6,$E$6,$A$7,$E$7,$A$8,$E$8,$A$9,$E$9)</f>
        <v>7</v>
      </c>
      <c r="U4" s="6">
        <f>_xlfn.SWITCH(M4,$A$2,$E$2,$A$3,$E$3,$A$4,$E$4,$A$5,$E$5,$A$6,$E$6,$A$7,$E$7,$A$8,$E$8,$A$9,$E$9)</f>
        <v>6</v>
      </c>
      <c r="W4" s="4">
        <v>2</v>
      </c>
      <c r="X4" s="5">
        <f t="shared" si="3"/>
        <v>6</v>
      </c>
      <c r="Y4" s="5">
        <f t="shared" si="4"/>
        <v>0.12244897959183673</v>
      </c>
      <c r="Z4" s="5">
        <f>SUM(Y2:Y4)</f>
        <v>0.30612244897959184</v>
      </c>
      <c r="AA4" s="6">
        <f>ROUND($A$9*Z4,0)</f>
        <v>2</v>
      </c>
    </row>
    <row r="5" spans="1:27" x14ac:dyDescent="0.25">
      <c r="A5" s="4">
        <v>3</v>
      </c>
      <c r="B5" s="5">
        <f>COUNTIF($G$3:$M$9,$A5)</f>
        <v>5</v>
      </c>
      <c r="C5" s="5">
        <f t="shared" si="2"/>
        <v>0.10204081632653061</v>
      </c>
      <c r="D5" s="5">
        <f>SUM(C2:C5)</f>
        <v>0.40816326530612246</v>
      </c>
      <c r="E5" s="6">
        <f t="shared" ref="E5:E9" si="5">ROUND($A$9*D5,0)</f>
        <v>3</v>
      </c>
      <c r="G5" s="4">
        <v>1</v>
      </c>
      <c r="H5" s="5">
        <v>0</v>
      </c>
      <c r="I5" s="5">
        <v>2</v>
      </c>
      <c r="J5" s="5">
        <v>5</v>
      </c>
      <c r="K5" s="5">
        <v>6</v>
      </c>
      <c r="L5" s="5">
        <v>7</v>
      </c>
      <c r="M5" s="6">
        <v>7</v>
      </c>
      <c r="O5" s="4">
        <f>_xlfn.SWITCH(G5,$A$2,$E$2,$A$3,$E$3,$A$4,$E$4,$A$5,$E$5,$A$6,$E$6,$A$7,$E$7,$A$8,$E$8,$A$9,$E$9)</f>
        <v>1</v>
      </c>
      <c r="P5" s="5">
        <f>_xlfn.SWITCH(H5,$A$2,$E$2,$A$3,$E$3,$A$4,$E$4,$A$5,$E$5,$A$6,$E$6,$A$7,$E$7,$A$8,$E$8,$A$9,$E$9)</f>
        <v>1</v>
      </c>
      <c r="Q5" s="5">
        <f>_xlfn.SWITCH(I5,$A$2,$E$2,$A$3,$E$3,$A$4,$E$4,$A$5,$E$5,$A$6,$E$6,$A$7,$E$7,$A$8,$E$8,$A$9,$E$9)</f>
        <v>2</v>
      </c>
      <c r="R5" s="5">
        <f>_xlfn.SWITCH(J5,$A$2,$E$2,$A$3,$E$3,$A$4,$E$4,$A$5,$E$5,$A$6,$E$6,$A$7,$E$7,$A$8,$E$8,$A$9,$E$9)</f>
        <v>4</v>
      </c>
      <c r="S5" s="5">
        <f>_xlfn.SWITCH(K5,$A$2,$E$2,$A$3,$E$3,$A$4,$E$4,$A$5,$E$5,$A$6,$E$6,$A$7,$E$7,$A$8,$E$8,$A$9,$E$9)</f>
        <v>6</v>
      </c>
      <c r="T5" s="5">
        <f>_xlfn.SWITCH(L5,$A$2,$E$2,$A$3,$E$3,$A$4,$E$4,$A$5,$E$5,$A$6,$E$6,$A$7,$E$7,$A$8,$E$8,$A$9,$E$9)</f>
        <v>7</v>
      </c>
      <c r="U5" s="6">
        <f>_xlfn.SWITCH(M5,$A$2,$E$2,$A$3,$E$3,$A$4,$E$4,$A$5,$E$5,$A$6,$E$6,$A$7,$E$7,$A$8,$E$8,$A$9,$E$9)</f>
        <v>7</v>
      </c>
      <c r="W5" s="4">
        <v>3</v>
      </c>
      <c r="X5" s="5">
        <f t="shared" si="3"/>
        <v>9</v>
      </c>
      <c r="Y5" s="5">
        <f t="shared" si="4"/>
        <v>0.18367346938775511</v>
      </c>
      <c r="Z5" s="5">
        <f>SUM(Y2:Y5)</f>
        <v>0.48979591836734693</v>
      </c>
      <c r="AA5" s="6">
        <f t="shared" ref="AA5:AA9" si="6">ROUND($A$9*Z5,0)</f>
        <v>3</v>
      </c>
    </row>
    <row r="6" spans="1:27" x14ac:dyDescent="0.25">
      <c r="A6" s="4">
        <v>4</v>
      </c>
      <c r="B6" s="5">
        <f>COUNTIF($G$3:$M$9,$A6)</f>
        <v>4</v>
      </c>
      <c r="C6" s="5">
        <f t="shared" si="2"/>
        <v>8.1632653061224483E-2</v>
      </c>
      <c r="D6" s="5">
        <f>SUM(C2:C6)</f>
        <v>0.48979591836734693</v>
      </c>
      <c r="E6" s="6">
        <f t="shared" si="5"/>
        <v>3</v>
      </c>
      <c r="G6" s="4">
        <v>0</v>
      </c>
      <c r="H6" s="5">
        <v>2</v>
      </c>
      <c r="I6" s="5">
        <v>3</v>
      </c>
      <c r="J6" s="5">
        <v>6</v>
      </c>
      <c r="K6" s="5">
        <v>6</v>
      </c>
      <c r="L6" s="5">
        <v>7</v>
      </c>
      <c r="M6" s="6">
        <v>7</v>
      </c>
      <c r="O6" s="4">
        <f>_xlfn.SWITCH(G6,$A$2,$E$2,$A$3,$E$3,$A$4,$E$4,$A$5,$E$5,$A$6,$E$6,$A$7,$E$7,$A$8,$E$8,$A$9,$E$9)</f>
        <v>1</v>
      </c>
      <c r="P6" s="5">
        <f>_xlfn.SWITCH(H6,$A$2,$E$2,$A$3,$E$3,$A$4,$E$4,$A$5,$E$5,$A$6,$E$6,$A$7,$E$7,$A$8,$E$8,$A$9,$E$9)</f>
        <v>2</v>
      </c>
      <c r="Q6" s="5">
        <f>_xlfn.SWITCH(I6,$A$2,$E$2,$A$3,$E$3,$A$4,$E$4,$A$5,$E$5,$A$6,$E$6,$A$7,$E$7,$A$8,$E$8,$A$9,$E$9)</f>
        <v>3</v>
      </c>
      <c r="R6" s="5">
        <f>_xlfn.SWITCH(J6,$A$2,$E$2,$A$3,$E$3,$A$4,$E$4,$A$5,$E$5,$A$6,$E$6,$A$7,$E$7,$A$8,$E$8,$A$9,$E$9)</f>
        <v>6</v>
      </c>
      <c r="S6" s="5">
        <f>_xlfn.SWITCH(K6,$A$2,$E$2,$A$3,$E$3,$A$4,$E$4,$A$5,$E$5,$A$6,$E$6,$A$7,$E$7,$A$8,$E$8,$A$9,$E$9)</f>
        <v>6</v>
      </c>
      <c r="T6" s="5">
        <f>_xlfn.SWITCH(L6,$A$2,$E$2,$A$3,$E$3,$A$4,$E$4,$A$5,$E$5,$A$6,$E$6,$A$7,$E$7,$A$8,$E$8,$A$9,$E$9)</f>
        <v>7</v>
      </c>
      <c r="U6" s="6">
        <f>_xlfn.SWITCH(M6,$A$2,$E$2,$A$3,$E$3,$A$4,$E$4,$A$5,$E$5,$A$6,$E$6,$A$7,$E$7,$A$8,$E$8,$A$9,$E$9)</f>
        <v>7</v>
      </c>
      <c r="W6" s="4">
        <v>4</v>
      </c>
      <c r="X6" s="5">
        <f t="shared" si="3"/>
        <v>6</v>
      </c>
      <c r="Y6" s="5">
        <f t="shared" si="4"/>
        <v>0.12244897959183673</v>
      </c>
      <c r="Z6" s="5">
        <f>SUM(Y2:Y6)</f>
        <v>0.61224489795918369</v>
      </c>
      <c r="AA6" s="6">
        <f t="shared" si="6"/>
        <v>4</v>
      </c>
    </row>
    <row r="7" spans="1:27" x14ac:dyDescent="0.25">
      <c r="A7" s="4">
        <v>5</v>
      </c>
      <c r="B7" s="5">
        <f>COUNTIF($G$3:$M$9,$A7)</f>
        <v>6</v>
      </c>
      <c r="C7" s="5">
        <f t="shared" si="2"/>
        <v>0.12244897959183673</v>
      </c>
      <c r="D7" s="5">
        <f>SUM(C2:C7)</f>
        <v>0.61224489795918369</v>
      </c>
      <c r="E7" s="6">
        <f t="shared" si="5"/>
        <v>4</v>
      </c>
      <c r="G7" s="4">
        <v>1</v>
      </c>
      <c r="H7" s="5">
        <v>4</v>
      </c>
      <c r="I7" s="5">
        <v>3</v>
      </c>
      <c r="J7" s="5">
        <v>5</v>
      </c>
      <c r="K7" s="5">
        <v>7</v>
      </c>
      <c r="L7" s="5">
        <v>7</v>
      </c>
      <c r="M7" s="6">
        <v>6</v>
      </c>
      <c r="O7" s="4">
        <f>_xlfn.SWITCH(G7,$A$2,$E$2,$A$3,$E$3,$A$4,$E$4,$A$5,$E$5,$A$6,$E$6,$A$7,$E$7,$A$8,$E$8,$A$9,$E$9)</f>
        <v>1</v>
      </c>
      <c r="P7" s="5">
        <f>_xlfn.SWITCH(H7,$A$2,$E$2,$A$3,$E$3,$A$4,$E$4,$A$5,$E$5,$A$6,$E$6,$A$7,$E$7,$A$8,$E$8,$A$9,$E$9)</f>
        <v>3</v>
      </c>
      <c r="Q7" s="5">
        <f>_xlfn.SWITCH(I7,$A$2,$E$2,$A$3,$E$3,$A$4,$E$4,$A$5,$E$5,$A$6,$E$6,$A$7,$E$7,$A$8,$E$8,$A$9,$E$9)</f>
        <v>3</v>
      </c>
      <c r="R7" s="5">
        <f>_xlfn.SWITCH(J7,$A$2,$E$2,$A$3,$E$3,$A$4,$E$4,$A$5,$E$5,$A$6,$E$6,$A$7,$E$7,$A$8,$E$8,$A$9,$E$9)</f>
        <v>4</v>
      </c>
      <c r="S7" s="5">
        <f>_xlfn.SWITCH(K7,$A$2,$E$2,$A$3,$E$3,$A$4,$E$4,$A$5,$E$5,$A$6,$E$6,$A$7,$E$7,$A$8,$E$8,$A$9,$E$9)</f>
        <v>7</v>
      </c>
      <c r="T7" s="5">
        <f>_xlfn.SWITCH(L7,$A$2,$E$2,$A$3,$E$3,$A$4,$E$4,$A$5,$E$5,$A$6,$E$6,$A$7,$E$7,$A$8,$E$8,$A$9,$E$9)</f>
        <v>7</v>
      </c>
      <c r="U7" s="6">
        <f>_xlfn.SWITCH(M7,$A$2,$E$2,$A$3,$E$3,$A$4,$E$4,$A$5,$E$5,$A$6,$E$6,$A$7,$E$7,$A$8,$E$8,$A$9,$E$9)</f>
        <v>6</v>
      </c>
      <c r="W7" s="4">
        <v>5</v>
      </c>
      <c r="X7" s="5">
        <f t="shared" si="3"/>
        <v>0</v>
      </c>
      <c r="Y7" s="5">
        <f t="shared" si="4"/>
        <v>0</v>
      </c>
      <c r="Z7" s="5">
        <f>SUM(Y2:Y7)</f>
        <v>0.61224489795918369</v>
      </c>
      <c r="AA7" s="6">
        <f t="shared" si="6"/>
        <v>4</v>
      </c>
    </row>
    <row r="8" spans="1:27" x14ac:dyDescent="0.25">
      <c r="A8" s="4">
        <v>6</v>
      </c>
      <c r="B8" s="5">
        <f>COUNTIF($G$3:$M$9,$A8)</f>
        <v>10</v>
      </c>
      <c r="C8" s="5">
        <f t="shared" si="2"/>
        <v>0.20408163265306123</v>
      </c>
      <c r="D8" s="5">
        <f>SUM(C2:C8)</f>
        <v>0.81632653061224492</v>
      </c>
      <c r="E8" s="6">
        <f t="shared" si="5"/>
        <v>6</v>
      </c>
      <c r="G8" s="4">
        <v>3</v>
      </c>
      <c r="H8" s="5">
        <v>0</v>
      </c>
      <c r="I8" s="5">
        <v>4</v>
      </c>
      <c r="J8" s="5">
        <v>4</v>
      </c>
      <c r="K8" s="5">
        <v>5</v>
      </c>
      <c r="L8" s="5">
        <v>7</v>
      </c>
      <c r="M8" s="6">
        <v>7</v>
      </c>
      <c r="O8" s="4">
        <f>_xlfn.SWITCH(G8,$A$2,$E$2,$A$3,$E$3,$A$4,$E$4,$A$5,$E$5,$A$6,$E$6,$A$7,$E$7,$A$8,$E$8,$A$9,$E$9)</f>
        <v>3</v>
      </c>
      <c r="P8" s="5">
        <f>_xlfn.SWITCH(H8,$A$2,$E$2,$A$3,$E$3,$A$4,$E$4,$A$5,$E$5,$A$6,$E$6,$A$7,$E$7,$A$8,$E$8,$A$9,$E$9)</f>
        <v>1</v>
      </c>
      <c r="Q8" s="5">
        <f>_xlfn.SWITCH(I8,$A$2,$E$2,$A$3,$E$3,$A$4,$E$4,$A$5,$E$5,$A$6,$E$6,$A$7,$E$7,$A$8,$E$8,$A$9,$E$9)</f>
        <v>3</v>
      </c>
      <c r="R8" s="5">
        <f>_xlfn.SWITCH(J8,$A$2,$E$2,$A$3,$E$3,$A$4,$E$4,$A$5,$E$5,$A$6,$E$6,$A$7,$E$7,$A$8,$E$8,$A$9,$E$9)</f>
        <v>3</v>
      </c>
      <c r="S8" s="5">
        <f>_xlfn.SWITCH(K8,$A$2,$E$2,$A$3,$E$3,$A$4,$E$4,$A$5,$E$5,$A$6,$E$6,$A$7,$E$7,$A$8,$E$8,$A$9,$E$9)</f>
        <v>4</v>
      </c>
      <c r="T8" s="5">
        <f>_xlfn.SWITCH(L8,$A$2,$E$2,$A$3,$E$3,$A$4,$E$4,$A$5,$E$5,$A$6,$E$6,$A$7,$E$7,$A$8,$E$8,$A$9,$E$9)</f>
        <v>7</v>
      </c>
      <c r="U8" s="6">
        <f>_xlfn.SWITCH(M8,$A$2,$E$2,$A$3,$E$3,$A$4,$E$4,$A$5,$E$5,$A$6,$E$6,$A$7,$E$7,$A$8,$E$8,$A$9,$E$9)</f>
        <v>7</v>
      </c>
      <c r="W8" s="4">
        <v>6</v>
      </c>
      <c r="X8" s="5">
        <f t="shared" si="3"/>
        <v>10</v>
      </c>
      <c r="Y8" s="5">
        <f t="shared" si="4"/>
        <v>0.20408163265306123</v>
      </c>
      <c r="Z8" s="5">
        <f>SUM(Y2:Y8)</f>
        <v>0.81632653061224492</v>
      </c>
      <c r="AA8" s="6">
        <f t="shared" si="6"/>
        <v>6</v>
      </c>
    </row>
    <row r="9" spans="1:27" ht="17.25" thickBot="1" x14ac:dyDescent="0.3">
      <c r="A9" s="4">
        <v>7</v>
      </c>
      <c r="B9" s="5">
        <f>COUNTIF($G$3:$M$9,$A9)</f>
        <v>9</v>
      </c>
      <c r="C9" s="5">
        <f t="shared" si="2"/>
        <v>0.18367346938775511</v>
      </c>
      <c r="D9" s="5">
        <f>SUM(C2:C9)</f>
        <v>1</v>
      </c>
      <c r="E9" s="6">
        <f t="shared" si="5"/>
        <v>7</v>
      </c>
      <c r="G9" s="7">
        <v>2</v>
      </c>
      <c r="H9" s="8">
        <v>0</v>
      </c>
      <c r="I9" s="8">
        <v>3</v>
      </c>
      <c r="J9" s="8">
        <v>5</v>
      </c>
      <c r="K9" s="8">
        <v>6</v>
      </c>
      <c r="L9" s="8">
        <v>6</v>
      </c>
      <c r="M9" s="9">
        <v>6</v>
      </c>
      <c r="O9" s="7">
        <f>_xlfn.SWITCH(G9,$A$2,$E$2,$A$3,$E$3,$A$4,$E$4,$A$5,$E$5,$A$6,$E$6,$A$7,$E$7,$A$8,$E$8,$A$9,$E$9)</f>
        <v>2</v>
      </c>
      <c r="P9" s="8">
        <f>_xlfn.SWITCH(H9,$A$2,$E$2,$A$3,$E$3,$A$4,$E$4,$A$5,$E$5,$A$6,$E$6,$A$7,$E$7,$A$8,$E$8,$A$9,$E$9)</f>
        <v>1</v>
      </c>
      <c r="Q9" s="8">
        <f>_xlfn.SWITCH(I9,$A$2,$E$2,$A$3,$E$3,$A$4,$E$4,$A$5,$E$5,$A$6,$E$6,$A$7,$E$7,$A$8,$E$8,$A$9,$E$9)</f>
        <v>3</v>
      </c>
      <c r="R9" s="8">
        <f>_xlfn.SWITCH(J9,$A$2,$E$2,$A$3,$E$3,$A$4,$E$4,$A$5,$E$5,$A$6,$E$6,$A$7,$E$7,$A$8,$E$8,$A$9,$E$9)</f>
        <v>4</v>
      </c>
      <c r="S9" s="8">
        <f>_xlfn.SWITCH(K9,$A$2,$E$2,$A$3,$E$3,$A$4,$E$4,$A$5,$E$5,$A$6,$E$6,$A$7,$E$7,$A$8,$E$8,$A$9,$E$9)</f>
        <v>6</v>
      </c>
      <c r="T9" s="8">
        <f>_xlfn.SWITCH(L9,$A$2,$E$2,$A$3,$E$3,$A$4,$E$4,$A$5,$E$5,$A$6,$E$6,$A$7,$E$7,$A$8,$E$8,$A$9,$E$9)</f>
        <v>6</v>
      </c>
      <c r="U9" s="9">
        <f>_xlfn.SWITCH(M9,$A$2,$E$2,$A$3,$E$3,$A$4,$E$4,$A$5,$E$5,$A$6,$E$6,$A$7,$E$7,$A$8,$E$8,$A$9,$E$9)</f>
        <v>6</v>
      </c>
      <c r="W9" s="4">
        <v>7</v>
      </c>
      <c r="X9" s="5">
        <f t="shared" si="3"/>
        <v>9</v>
      </c>
      <c r="Y9" s="5">
        <f t="shared" si="4"/>
        <v>0.18367346938775511</v>
      </c>
      <c r="Z9" s="5">
        <f>SUM(Y2:Y9)</f>
        <v>1</v>
      </c>
      <c r="AA9" s="6">
        <f t="shared" si="6"/>
        <v>7</v>
      </c>
    </row>
    <row r="10" spans="1:27" ht="17.25" thickBot="1" x14ac:dyDescent="0.3">
      <c r="A10" s="7" t="s">
        <v>0</v>
      </c>
      <c r="B10" s="8">
        <f>SUM(B2:B9)</f>
        <v>49</v>
      </c>
      <c r="C10" s="8">
        <f t="shared" ref="C10" si="7">SUM(C2:C9)</f>
        <v>1</v>
      </c>
      <c r="D10" s="8"/>
      <c r="E10" s="9"/>
      <c r="W10" s="7" t="s">
        <v>0</v>
      </c>
      <c r="X10" s="8">
        <f>SUM(X2:X9)</f>
        <v>49</v>
      </c>
      <c r="Y10" s="8">
        <f t="shared" ref="Y10" si="8">SUM(Y2:Y9)</f>
        <v>1</v>
      </c>
      <c r="Z10" s="8"/>
      <c r="AA10" s="9"/>
    </row>
  </sheetData>
  <mergeCells count="2">
    <mergeCell ref="G2:M2"/>
    <mergeCell ref="O2:U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2022-02-20T20:13:35Z</dcterms:created>
  <dcterms:modified xsi:type="dcterms:W3CDTF">2022-02-21T16:52:13Z</dcterms:modified>
</cp:coreProperties>
</file>