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ridge\City2020_SEM_A\GE2262\Assignments and Solutions\"/>
    </mc:Choice>
  </mc:AlternateContent>
  <xr:revisionPtr revIDLastSave="0" documentId="8_{A76DCB3C-D966-4853-93D6-D1D2453FA9AF}" xr6:coauthVersionLast="45" xr6:coauthVersionMax="45" xr10:uidLastSave="{00000000-0000-0000-0000-000000000000}"/>
  <bookViews>
    <workbookView xWindow="-120" yWindow="-120" windowWidth="29040" windowHeight="15840" activeTab="2" xr2:uid="{6BD0EE0B-29A9-4CED-B50B-1097AD2287FE}"/>
  </bookViews>
  <sheets>
    <sheet name="工作表1" sheetId="1" r:id="rId1"/>
    <sheet name="工作表2" sheetId="2" r:id="rId2"/>
    <sheet name="工作表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 l="1"/>
  <c r="E1" i="3"/>
  <c r="D4" i="3"/>
  <c r="D3" i="3"/>
  <c r="D2" i="3"/>
  <c r="D1" i="3"/>
  <c r="B4" i="3"/>
  <c r="C4" i="3"/>
  <c r="A4" i="3"/>
  <c r="I17" i="2"/>
  <c r="I18" i="2"/>
  <c r="I16" i="2"/>
  <c r="D17" i="2"/>
  <c r="D18" i="2"/>
  <c r="D16" i="2"/>
  <c r="D11" i="2"/>
  <c r="D10" i="2"/>
  <c r="D9" i="2"/>
  <c r="I1" i="2"/>
  <c r="I2" i="2"/>
  <c r="I3" i="2"/>
  <c r="D3" i="2"/>
  <c r="D2" i="2"/>
  <c r="D1" i="2"/>
</calcChain>
</file>

<file path=xl/sharedStrings.xml><?xml version="1.0" encoding="utf-8"?>
<sst xmlns="http://schemas.openxmlformats.org/spreadsheetml/2006/main" count="35" uniqueCount="10">
  <si>
    <t>AC</t>
  </si>
  <si>
    <t>MKT</t>
  </si>
  <si>
    <t>MS</t>
  </si>
  <si>
    <t>FIN</t>
  </si>
  <si>
    <t>IS</t>
  </si>
  <si>
    <t>min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</si>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</sst>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9E8F8-9AD3-4A5D-9136-75175C464358}">
  <dimension ref="A1:D30"/>
  <sheetViews>
    <sheetView zoomScale="115" zoomScaleNormal="115" workbookViewId="0">
      <selection activeCell="M25" sqref="M25"/>
    </sheetView>
  </sheetViews>
  <sheetFormatPr defaultRowHeight="16.5" x14ac:dyDescent="0.25"/>
  <sheetData>
    <row r="1" spans="1:4" x14ac:dyDescent="0.25">
      <c r="A1" s="1">
        <v>1.77</v>
      </c>
      <c r="C1" t="s">
        <v>5</v>
      </c>
      <c r="D1">
        <v>1.77</v>
      </c>
    </row>
    <row r="2" spans="1:4" x14ac:dyDescent="0.25">
      <c r="A2" s="1">
        <v>1.8</v>
      </c>
      <c r="C2" t="s">
        <v>6</v>
      </c>
      <c r="D2">
        <v>2.34</v>
      </c>
    </row>
    <row r="3" spans="1:4" x14ac:dyDescent="0.25">
      <c r="A3" s="1">
        <v>1.97</v>
      </c>
      <c r="C3" t="s">
        <v>7</v>
      </c>
      <c r="D3">
        <v>2.71</v>
      </c>
    </row>
    <row r="4" spans="1:4" x14ac:dyDescent="0.25">
      <c r="A4" s="1">
        <v>2.17</v>
      </c>
      <c r="C4" t="s">
        <v>8</v>
      </c>
      <c r="D4">
        <v>3.01</v>
      </c>
    </row>
    <row r="5" spans="1:4" x14ac:dyDescent="0.25">
      <c r="A5" s="1">
        <v>2.17</v>
      </c>
      <c r="C5" t="s">
        <v>9</v>
      </c>
      <c r="D5">
        <v>3.63</v>
      </c>
    </row>
    <row r="6" spans="1:4" x14ac:dyDescent="0.25">
      <c r="A6" s="1">
        <v>2.21</v>
      </c>
    </row>
    <row r="7" spans="1:4" x14ac:dyDescent="0.25">
      <c r="A7" s="1">
        <v>2.29</v>
      </c>
    </row>
    <row r="8" spans="1:4" x14ac:dyDescent="0.25">
      <c r="A8" s="2">
        <v>2.34</v>
      </c>
    </row>
    <row r="9" spans="1:4" x14ac:dyDescent="0.25">
      <c r="A9" s="1">
        <v>2.39</v>
      </c>
    </row>
    <row r="10" spans="1:4" x14ac:dyDescent="0.25">
      <c r="A10" s="1">
        <v>2.4900000000000002</v>
      </c>
    </row>
    <row r="11" spans="1:4" x14ac:dyDescent="0.25">
      <c r="A11" s="1">
        <v>2.54</v>
      </c>
    </row>
    <row r="12" spans="1:4" x14ac:dyDescent="0.25">
      <c r="A12" s="1">
        <v>2.5499999999999998</v>
      </c>
    </row>
    <row r="13" spans="1:4" x14ac:dyDescent="0.25">
      <c r="A13" s="1">
        <v>2.61</v>
      </c>
    </row>
    <row r="14" spans="1:4" x14ac:dyDescent="0.25">
      <c r="A14" s="1">
        <v>2.66</v>
      </c>
    </row>
    <row r="15" spans="1:4" x14ac:dyDescent="0.25">
      <c r="A15" s="2">
        <v>2.7</v>
      </c>
    </row>
    <row r="16" spans="1:4" x14ac:dyDescent="0.25">
      <c r="A16" s="2">
        <v>2.72</v>
      </c>
    </row>
    <row r="17" spans="1:1" x14ac:dyDescent="0.25">
      <c r="A17" s="1">
        <v>2.73</v>
      </c>
    </row>
    <row r="18" spans="1:1" x14ac:dyDescent="0.25">
      <c r="A18" s="1">
        <v>2.76</v>
      </c>
    </row>
    <row r="19" spans="1:1" x14ac:dyDescent="0.25">
      <c r="A19" s="1">
        <v>2.81</v>
      </c>
    </row>
    <row r="20" spans="1:1" x14ac:dyDescent="0.25">
      <c r="A20" s="1">
        <v>2.83</v>
      </c>
    </row>
    <row r="21" spans="1:1" x14ac:dyDescent="0.25">
      <c r="A21" s="1">
        <v>2.88</v>
      </c>
    </row>
    <row r="22" spans="1:1" x14ac:dyDescent="0.25">
      <c r="A22" s="1">
        <v>2.98</v>
      </c>
    </row>
    <row r="23" spans="1:1" x14ac:dyDescent="0.25">
      <c r="A23" s="2">
        <v>3.01</v>
      </c>
    </row>
    <row r="24" spans="1:1" x14ac:dyDescent="0.25">
      <c r="A24" s="1">
        <v>3.07</v>
      </c>
    </row>
    <row r="25" spans="1:1" x14ac:dyDescent="0.25">
      <c r="A25" s="1">
        <v>3.11</v>
      </c>
    </row>
    <row r="26" spans="1:1" x14ac:dyDescent="0.25">
      <c r="A26" s="1">
        <v>3.23</v>
      </c>
    </row>
    <row r="27" spans="1:1" x14ac:dyDescent="0.25">
      <c r="A27" s="1">
        <v>3.25</v>
      </c>
    </row>
    <row r="28" spans="1:1" x14ac:dyDescent="0.25">
      <c r="A28" s="1">
        <v>3.34</v>
      </c>
    </row>
    <row r="29" spans="1:1" x14ac:dyDescent="0.25">
      <c r="A29" s="1">
        <v>3.48</v>
      </c>
    </row>
    <row r="30" spans="1:1" x14ac:dyDescent="0.25">
      <c r="A30" s="1">
        <v>3.63</v>
      </c>
    </row>
  </sheetData>
  <sortState xmlns:xlrd2="http://schemas.microsoft.com/office/spreadsheetml/2017/richdata2" ref="A1:A30">
    <sortCondition ref="A30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D3B5-F617-46F1-8371-7B6C56BFCF25}">
  <dimension ref="A1:I30"/>
  <sheetViews>
    <sheetView workbookViewId="0">
      <selection activeCell="I16" sqref="I16"/>
    </sheetView>
  </sheetViews>
  <sheetFormatPr defaultRowHeight="16.5" x14ac:dyDescent="0.25"/>
  <sheetData>
    <row r="1" spans="1:9" x14ac:dyDescent="0.25">
      <c r="A1" s="5">
        <v>2.21</v>
      </c>
      <c r="B1" s="6" t="s">
        <v>0</v>
      </c>
      <c r="C1" s="7"/>
      <c r="D1" s="7">
        <f>AVERAGE(A1:A7)</f>
        <v>2.8342857142857141</v>
      </c>
      <c r="E1" s="7"/>
      <c r="F1" s="6">
        <v>1.77</v>
      </c>
      <c r="G1" s="6" t="s">
        <v>3</v>
      </c>
      <c r="H1" s="7"/>
      <c r="I1" s="8">
        <f>AVERAGE(F1:F7)</f>
        <v>2.4785714285714282</v>
      </c>
    </row>
    <row r="2" spans="1:9" x14ac:dyDescent="0.25">
      <c r="A2" s="9">
        <v>2.72</v>
      </c>
      <c r="B2" s="3" t="s">
        <v>0</v>
      </c>
      <c r="C2" s="4"/>
      <c r="D2" s="4">
        <f>_xlfn.QUARTILE.INC(A1:A7,2)</f>
        <v>2.81</v>
      </c>
      <c r="E2" s="4"/>
      <c r="F2" s="3">
        <v>2.17</v>
      </c>
      <c r="G2" s="3" t="s">
        <v>3</v>
      </c>
      <c r="H2" s="4"/>
      <c r="I2" s="10">
        <f>_xlfn.QUARTILE.INC(F1:F7,2)</f>
        <v>2.34</v>
      </c>
    </row>
    <row r="3" spans="1:9" x14ac:dyDescent="0.25">
      <c r="A3" s="9">
        <v>2.73</v>
      </c>
      <c r="B3" s="3" t="s">
        <v>0</v>
      </c>
      <c r="C3" s="4"/>
      <c r="D3" s="4">
        <f>_xlfn.STDEV.P(A1:A7)</f>
        <v>0.35135887810682731</v>
      </c>
      <c r="E3" s="4"/>
      <c r="F3" s="3">
        <v>2.29</v>
      </c>
      <c r="G3" s="3" t="s">
        <v>3</v>
      </c>
      <c r="H3" s="4"/>
      <c r="I3" s="10">
        <f>_xlfn.STDEV.P(F1:F7)</f>
        <v>0.53437356038713035</v>
      </c>
    </row>
    <row r="4" spans="1:9" x14ac:dyDescent="0.25">
      <c r="A4" s="9">
        <v>2.81</v>
      </c>
      <c r="B4" s="3" t="s">
        <v>0</v>
      </c>
      <c r="C4" s="4"/>
      <c r="D4" s="4"/>
      <c r="E4" s="4"/>
      <c r="F4" s="3">
        <v>2.34</v>
      </c>
      <c r="G4" s="3" t="s">
        <v>3</v>
      </c>
      <c r="H4" s="4"/>
      <c r="I4" s="10"/>
    </row>
    <row r="5" spans="1:9" x14ac:dyDescent="0.25">
      <c r="A5" s="9">
        <v>2.88</v>
      </c>
      <c r="B5" s="3" t="s">
        <v>0</v>
      </c>
      <c r="C5" s="4"/>
      <c r="D5" s="4"/>
      <c r="E5" s="4"/>
      <c r="F5" s="3">
        <v>2.54</v>
      </c>
      <c r="G5" s="3" t="s">
        <v>3</v>
      </c>
      <c r="H5" s="4"/>
      <c r="I5" s="10"/>
    </row>
    <row r="6" spans="1:9" x14ac:dyDescent="0.25">
      <c r="A6" s="9">
        <v>3.01</v>
      </c>
      <c r="B6" s="3" t="s">
        <v>0</v>
      </c>
      <c r="C6" s="4"/>
      <c r="D6" s="4"/>
      <c r="E6" s="4"/>
      <c r="F6" s="3">
        <v>2.61</v>
      </c>
      <c r="G6" s="3" t="s">
        <v>3</v>
      </c>
      <c r="H6" s="4"/>
      <c r="I6" s="10"/>
    </row>
    <row r="7" spans="1:9" x14ac:dyDescent="0.25">
      <c r="A7" s="9">
        <v>3.48</v>
      </c>
      <c r="B7" s="3" t="s">
        <v>0</v>
      </c>
      <c r="C7" s="4"/>
      <c r="D7" s="4"/>
      <c r="E7" s="4"/>
      <c r="F7" s="3">
        <v>3.63</v>
      </c>
      <c r="G7" s="3" t="s">
        <v>3</v>
      </c>
      <c r="H7" s="4"/>
      <c r="I7" s="10"/>
    </row>
    <row r="8" spans="1:9" x14ac:dyDescent="0.25">
      <c r="A8" s="11"/>
      <c r="B8" s="4"/>
      <c r="C8" s="4"/>
      <c r="D8" s="4"/>
      <c r="E8" s="4"/>
      <c r="F8" s="4"/>
      <c r="G8" s="4"/>
      <c r="H8" s="4"/>
      <c r="I8" s="10"/>
    </row>
    <row r="9" spans="1:9" x14ac:dyDescent="0.25">
      <c r="A9" s="9">
        <v>1.8</v>
      </c>
      <c r="B9" s="3" t="s">
        <v>4</v>
      </c>
      <c r="C9" s="4"/>
      <c r="D9" s="4">
        <f>AVERAGE(A9:A14)</f>
        <v>2.5833333333333335</v>
      </c>
      <c r="E9" s="4"/>
      <c r="F9" s="4"/>
      <c r="G9" s="4"/>
      <c r="H9" s="4"/>
      <c r="I9" s="10"/>
    </row>
    <row r="10" spans="1:9" x14ac:dyDescent="0.25">
      <c r="A10" s="9">
        <v>2.17</v>
      </c>
      <c r="B10" s="3" t="s">
        <v>4</v>
      </c>
      <c r="C10" s="4"/>
      <c r="D10" s="4">
        <f>_xlfn.QUARTILE.INC(A9:A14,2)</f>
        <v>2.4699999999999998</v>
      </c>
      <c r="E10" s="4"/>
      <c r="F10" s="4"/>
      <c r="G10" s="4"/>
      <c r="H10" s="4"/>
      <c r="I10" s="10"/>
    </row>
    <row r="11" spans="1:9" x14ac:dyDescent="0.25">
      <c r="A11" s="9">
        <v>2.39</v>
      </c>
      <c r="B11" s="3" t="s">
        <v>4</v>
      </c>
      <c r="C11" s="4"/>
      <c r="D11" s="4">
        <f>_xlfn.STDEV.P(A9:A14)</f>
        <v>0.55376489194924206</v>
      </c>
      <c r="E11" s="4"/>
      <c r="F11" s="4"/>
      <c r="G11" s="4"/>
      <c r="H11" s="4"/>
      <c r="I11" s="10"/>
    </row>
    <row r="12" spans="1:9" x14ac:dyDescent="0.25">
      <c r="A12" s="9">
        <v>2.5499999999999998</v>
      </c>
      <c r="B12" s="3" t="s">
        <v>4</v>
      </c>
      <c r="C12" s="4"/>
      <c r="D12" s="4"/>
      <c r="E12" s="4"/>
      <c r="F12" s="4"/>
      <c r="G12" s="4"/>
      <c r="H12" s="4"/>
      <c r="I12" s="10"/>
    </row>
    <row r="13" spans="1:9" x14ac:dyDescent="0.25">
      <c r="A13" s="9">
        <v>3.25</v>
      </c>
      <c r="B13" s="3" t="s">
        <v>4</v>
      </c>
      <c r="C13" s="4"/>
      <c r="D13" s="4"/>
      <c r="E13" s="4"/>
      <c r="F13" s="4"/>
      <c r="G13" s="4"/>
      <c r="H13" s="4"/>
      <c r="I13" s="10"/>
    </row>
    <row r="14" spans="1:9" x14ac:dyDescent="0.25">
      <c r="A14" s="12">
        <v>3.34</v>
      </c>
      <c r="B14" s="13" t="s">
        <v>4</v>
      </c>
      <c r="C14" s="14"/>
      <c r="D14" s="14"/>
      <c r="E14" s="14"/>
      <c r="F14" s="14"/>
      <c r="G14" s="14"/>
      <c r="H14" s="14"/>
      <c r="I14" s="15"/>
    </row>
    <row r="15" spans="1:9" x14ac:dyDescent="0.25">
      <c r="C15" s="4"/>
    </row>
    <row r="16" spans="1:9" x14ac:dyDescent="0.25">
      <c r="A16" s="1">
        <v>2.66</v>
      </c>
      <c r="B16" s="3" t="s">
        <v>1</v>
      </c>
      <c r="D16">
        <f>AVERAGE(A16:A20)</f>
        <v>2.6280000000000006</v>
      </c>
      <c r="F16" s="1">
        <v>3.07</v>
      </c>
      <c r="G16" s="3" t="s">
        <v>2</v>
      </c>
      <c r="I16">
        <f>AVERAGE(F16:F20)</f>
        <v>2.9319999999999999</v>
      </c>
    </row>
    <row r="17" spans="1:9" x14ac:dyDescent="0.25">
      <c r="A17" s="1">
        <v>2.83</v>
      </c>
      <c r="B17" s="3" t="s">
        <v>1</v>
      </c>
      <c r="D17">
        <f>_xlfn.QUARTILE.INC(A16:A20,2)</f>
        <v>2.7</v>
      </c>
      <c r="F17" s="1">
        <v>2.76</v>
      </c>
      <c r="G17" s="3" t="s">
        <v>2</v>
      </c>
      <c r="I17">
        <f>_xlfn.QUARTILE.INC(F16:F20,2)</f>
        <v>3.07</v>
      </c>
    </row>
    <row r="18" spans="1:9" x14ac:dyDescent="0.25">
      <c r="A18" s="1">
        <v>2.98</v>
      </c>
      <c r="B18" s="3" t="s">
        <v>1</v>
      </c>
      <c r="D18">
        <f>_xlfn.STDEV.P(A16:A20)</f>
        <v>0.34752841610434709</v>
      </c>
      <c r="F18" s="1">
        <v>3.11</v>
      </c>
      <c r="G18" s="3" t="s">
        <v>2</v>
      </c>
      <c r="I18">
        <f>_xlfn.STDEV.P(F16:F20)</f>
        <v>0.26999259249097923</v>
      </c>
    </row>
    <row r="19" spans="1:9" x14ac:dyDescent="0.25">
      <c r="A19" s="1">
        <v>2.7</v>
      </c>
      <c r="B19" s="3" t="s">
        <v>1</v>
      </c>
      <c r="F19" s="1">
        <v>3.23</v>
      </c>
      <c r="G19" s="1" t="s">
        <v>2</v>
      </c>
    </row>
    <row r="20" spans="1:9" x14ac:dyDescent="0.25">
      <c r="A20" s="1">
        <v>1.97</v>
      </c>
      <c r="B20" s="1" t="s">
        <v>1</v>
      </c>
      <c r="F20" s="1">
        <v>2.4900000000000002</v>
      </c>
      <c r="G20" s="1" t="s">
        <v>2</v>
      </c>
    </row>
    <row r="26" spans="1:9" x14ac:dyDescent="0.25">
      <c r="C26" s="4"/>
    </row>
    <row r="27" spans="1:9" x14ac:dyDescent="0.25">
      <c r="C27" s="4"/>
    </row>
    <row r="28" spans="1:9" x14ac:dyDescent="0.25">
      <c r="C28" s="4"/>
    </row>
    <row r="29" spans="1:9" x14ac:dyDescent="0.25">
      <c r="C29" s="4"/>
    </row>
    <row r="30" spans="1:9" x14ac:dyDescent="0.25">
      <c r="C30" s="4"/>
    </row>
  </sheetData>
  <sortState xmlns:xlrd2="http://schemas.microsoft.com/office/spreadsheetml/2017/richdata2" ref="A16:B25">
    <sortCondition ref="B2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37F6-1754-4412-A451-A8DDA5779F15}">
  <dimension ref="A1:E5"/>
  <sheetViews>
    <sheetView tabSelected="1" workbookViewId="0">
      <selection activeCell="E3" sqref="E3"/>
    </sheetView>
  </sheetViews>
  <sheetFormatPr defaultRowHeight="16.5" x14ac:dyDescent="0.25"/>
  <sheetData>
    <row r="1" spans="1:5" x14ac:dyDescent="0.25">
      <c r="A1" s="16">
        <v>83</v>
      </c>
      <c r="B1" s="7">
        <v>171</v>
      </c>
      <c r="C1" s="8">
        <v>104</v>
      </c>
      <c r="D1">
        <f>SUM(A1:C1)</f>
        <v>358</v>
      </c>
      <c r="E1">
        <f>SUM(D1:D3)</f>
        <v>938</v>
      </c>
    </row>
    <row r="2" spans="1:5" x14ac:dyDescent="0.25">
      <c r="A2" s="11">
        <v>112</v>
      </c>
      <c r="B2" s="4">
        <v>266</v>
      </c>
      <c r="C2" s="10">
        <v>95</v>
      </c>
      <c r="D2">
        <f>SUM(A2:C2)</f>
        <v>473</v>
      </c>
    </row>
    <row r="3" spans="1:5" x14ac:dyDescent="0.25">
      <c r="A3" s="17">
        <v>39</v>
      </c>
      <c r="B3" s="14">
        <v>48</v>
      </c>
      <c r="C3" s="15">
        <v>20</v>
      </c>
      <c r="D3">
        <f>SUM(A3:C3)</f>
        <v>107</v>
      </c>
    </row>
    <row r="4" spans="1:5" x14ac:dyDescent="0.25">
      <c r="A4">
        <f>SUM(A1:A3)</f>
        <v>234</v>
      </c>
      <c r="B4">
        <f t="shared" ref="B4:C4" si="0">SUM(B1:B3)</f>
        <v>485</v>
      </c>
      <c r="C4">
        <f t="shared" si="0"/>
        <v>219</v>
      </c>
      <c r="D4" s="18">
        <f>SUM(A1:C3)</f>
        <v>938</v>
      </c>
    </row>
    <row r="5" spans="1:5" x14ac:dyDescent="0.25">
      <c r="A5">
        <f>SUM(A4:C4)</f>
        <v>938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2020-10-02T10:15:05Z</dcterms:created>
  <dcterms:modified xsi:type="dcterms:W3CDTF">2020-10-02T12:10:58Z</dcterms:modified>
</cp:coreProperties>
</file>