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D\Fall 2015\CS 2305\"/>
    </mc:Choice>
  </mc:AlternateContent>
  <bookViews>
    <workbookView xWindow="0" yWindow="0" windowWidth="11535" windowHeight="5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/>
  <c r="C13" i="1"/>
  <c r="C12" i="1"/>
  <c r="C11" i="1"/>
  <c r="C9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<sst xmlns="http://schemas.openxmlformats.org/spreadsheetml/2006/main" count="13" uniqueCount="13">
  <si>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</t>
  </si>
  <si>
    <t>HW1</t>
  </si>
  <si>
    <t>HW2</t>
  </si>
  <si>
    <t>HW3</t>
  </si>
  <si>
    <t>HW4</t>
  </si>
  <si>
    <t>HW5</t>
  </si>
  <si>
    <t>HW6</t>
  </si>
  <si>
    <t>HW7</t>
  </si>
  <si>
    <t>EXAM 1</t>
  </si>
  <si>
    <t>EXAM 2</t>
  </si>
  <si>
    <t>EXAM 3</t>
  </si>
  <si>
    <t>Mini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</si>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</sst>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topLeftCell="A7" workbookViewId="0">
      <selection activeCell="C15" sqref="C15"/>
    </sheetView>
  </sheetViews>
  <sheetFormatPr defaultRowHeight="15" x14ac:dyDescent="0.25"/>
  <sheetData>
    <row r="2" spans="2:3" x14ac:dyDescent="0.25">
      <c r="B2" t="s">
        <v>1</v>
      </c>
      <c r="C2" s="1">
        <f>100/115</f>
        <v>0.86956521739130432</v>
      </c>
    </row>
    <row r="3" spans="2:3" x14ac:dyDescent="0.25">
      <c r="B3" t="s">
        <v>2</v>
      </c>
      <c r="C3" s="1">
        <f>139/150</f>
        <v>0.92666666666666664</v>
      </c>
    </row>
    <row r="4" spans="2:3" x14ac:dyDescent="0.25">
      <c r="B4" t="s">
        <v>3</v>
      </c>
      <c r="C4" s="1">
        <f>118/150</f>
        <v>0.78666666666666663</v>
      </c>
    </row>
    <row r="5" spans="2:3" x14ac:dyDescent="0.25">
      <c r="B5" t="s">
        <v>4</v>
      </c>
      <c r="C5" s="1">
        <f>70/100</f>
        <v>0.7</v>
      </c>
    </row>
    <row r="6" spans="2:3" x14ac:dyDescent="0.25">
      <c r="B6" t="s">
        <v>5</v>
      </c>
      <c r="C6" s="1"/>
    </row>
    <row r="7" spans="2:3" x14ac:dyDescent="0.25">
      <c r="B7" t="s">
        <v>6</v>
      </c>
      <c r="C7" s="1"/>
    </row>
    <row r="8" spans="2:3" x14ac:dyDescent="0.25">
      <c r="B8" t="s">
        <v>7</v>
      </c>
      <c r="C8" s="1"/>
    </row>
    <row r="9" spans="2:3" x14ac:dyDescent="0.25">
      <c r="B9" t="s">
        <v>0</v>
      </c>
      <c r="C9" s="1">
        <f>((C2+C3+C4+C5)/4)*100*0.1</f>
        <v>8.2072463768115949</v>
      </c>
    </row>
    <row r="10" spans="2:3" x14ac:dyDescent="0.25">
      <c r="C10" s="1"/>
    </row>
    <row r="11" spans="2:3" x14ac:dyDescent="0.25">
      <c r="B11" t="s">
        <v>8</v>
      </c>
      <c r="C11" s="1">
        <f>(21.5/24)*27</f>
        <v>24.1875</v>
      </c>
    </row>
    <row r="12" spans="2:3" x14ac:dyDescent="0.25">
      <c r="B12" t="s">
        <v>9</v>
      </c>
      <c r="C12" s="1">
        <f>(19/24)*27</f>
        <v>21.375</v>
      </c>
    </row>
    <row r="13" spans="2:3" x14ac:dyDescent="0.25">
      <c r="B13" t="s">
        <v>10</v>
      </c>
      <c r="C13" s="1">
        <f>(17.25/24)*27</f>
        <v>19.40625</v>
      </c>
    </row>
    <row r="14" spans="2:3" x14ac:dyDescent="0.25">
      <c r="B14" t="s">
        <v>11</v>
      </c>
      <c r="C14">
        <f>(20/24)*9</f>
        <v>7.5</v>
      </c>
    </row>
    <row r="17" spans="2:3" x14ac:dyDescent="0.25">
      <c r="B17" t="s">
        <v>12</v>
      </c>
      <c r="C17" s="1">
        <f>C9+C11+C12+C13+C14</f>
        <v>80.675996376811597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2015-12-01T04:09:13Z</dcterms:created>
  <dcterms:modified xsi:type="dcterms:W3CDTF">2015-12-01T04:27:35Z</dcterms:modified>
</cp:coreProperties>
</file>