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<sst xmlns="http://schemas.openxmlformats.org/spreadsheetml/2006/main" count="14" uniqueCount="8">
  <si>
    <t>Two Tiles</t>
  </si>
  <si>
    <t>Time(s)</t>
  </si>
  <si>
    <t>Pos(m)</t>
  </si>
  <si>
    <t>Log Time(s)</t>
  </si>
  <si>
    <t>Log Pos(m)</t>
  </si>
  <si>
    <t>Ln Time(s)</t>
  </si>
  <si>
    <t>Ln Pos(m)</t>
  </si>
  <si>
    <t>Three Tiles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</si>
</sst>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name val="Arial"/>
    </font>
    <font/>
  </fonts>
  <fills count="2">
    <fill>
      <patternFill patternType="none"/>
    </fill>
    <fill>
      <patternFill patternType="lightGray"/>
    </fill>
  </fills>
  <borders count="19"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medium">
        <color rgb="FF000000"/>
      </right>
      <top/>
      <bottom/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Font="1"/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Font="1"/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8" fillId="0" fontId="1" numFmtId="2" xfId="0" applyAlignment="1" applyBorder="1" applyFont="1" applyNumberFormat="1">
      <alignment horizontal="center"/>
    </xf>
    <xf borderId="9" fillId="0" fontId="1" numFmtId="2" xfId="0" applyAlignment="1" applyBorder="1" applyFont="1" applyNumberFormat="1">
      <alignment horizontal="center"/>
    </xf>
    <xf borderId="10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/>
    </xf>
    <xf borderId="11" fillId="0" fontId="1" numFmtId="2" xfId="0" applyAlignment="1" applyBorder="1" applyFont="1" applyNumberFormat="1">
      <alignment horizontal="center"/>
    </xf>
    <xf borderId="12" fillId="0" fontId="1" numFmtId="2" xfId="0" applyAlignment="1" applyBorder="1" applyFont="1" applyNumberFormat="1">
      <alignment horizontal="center"/>
    </xf>
    <xf borderId="13" fillId="0" fontId="1" numFmtId="0" xfId="0" applyAlignment="1" applyBorder="1" applyFont="1">
      <alignment horizontal="center"/>
    </xf>
    <xf borderId="14" fillId="0" fontId="1" numFmtId="0" xfId="0" applyAlignment="1" applyBorder="1" applyFont="1">
      <alignment horizontal="center"/>
    </xf>
    <xf borderId="15" fillId="0" fontId="1" numFmtId="2" xfId="0" applyAlignment="1" applyBorder="1" applyFont="1" applyNumberFormat="1">
      <alignment horizontal="center"/>
    </xf>
    <xf borderId="16" fillId="0" fontId="1" numFmtId="2" xfId="0" applyAlignment="1" applyBorder="1" applyFont="1" applyNumberFormat="1">
      <alignment horizontal="center"/>
    </xf>
    <xf borderId="17" fillId="0" fontId="1" numFmtId="2" xfId="0" applyAlignment="1" applyBorder="1" applyFont="1" applyNumberFormat="1">
      <alignment horizontal="center"/>
    </xf>
    <xf borderId="18" fillId="0" fontId="1" numFmtId="2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0" i="0" sz="1400">
                <a:solidFill>
                  <a:srgbClr val="333333"/>
                </a:solidFill>
              </a:defRPr>
            </a:pPr>
            <a:r>
              <a:t>Two Tiles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666699"/>
              </a:solidFill>
              <a:ln cmpd="sng">
                <a:solidFill>
                  <a:srgbClr val="666699"/>
                </a:solidFill>
              </a:ln>
            </c:spPr>
          </c:marker>
          <c:trendline>
            <c:name>Trendline for Series 1</c:name>
            <c:spPr>
              <a:ln w="9525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Sheet1!$E$4:$E$9</c:f>
            </c:numRef>
          </c:xVal>
          <c:yVal>
            <c:numRef>
              <c:f>Sheet1!$F$4:$F$9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167376"/>
        <c:axId val="1433448464"/>
      </c:scatterChart>
      <c:valAx>
        <c:axId val="1955167376"/>
        <c:scaling>
          <c:orientation val="minMax"/>
        </c:scaling>
        <c:delete val="0"/>
        <c:axPos val="b"/>
        <c:majorGridlines>
          <c:spPr>
            <a:ln>
              <a:solidFill>
                <a:srgbClr val="C0C0C0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0" i="0" sz="1000">
                    <a:solidFill>
                      <a:srgbClr val="333333"/>
                    </a:solidFill>
                  </a:defRPr>
                </a:pPr>
                <a:r>
                  <a:t>Time(s) 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433448464"/>
      </c:valAx>
      <c:valAx>
        <c:axId val="1433448464"/>
        <c:scaling>
          <c:orientation val="minMax"/>
        </c:scaling>
        <c:delete val="0"/>
        <c:axPos val="l"/>
        <c:majorGridlines>
          <c:spPr>
            <a:ln>
              <a:solidFill>
                <a:srgbClr val="C0C0C0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0" i="0" sz="1000">
                    <a:solidFill>
                      <a:srgbClr val="333333"/>
                    </a:solidFill>
                  </a:defRPr>
                </a:pPr>
                <a:r>
                  <a:t>Pos(m) 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955167376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0" i="0" sz="1400">
                <a:solidFill>
                  <a:srgbClr val="333333"/>
                </a:solidFill>
              </a:defRPr>
            </a:pPr>
            <a:r>
              <a:t>Two Tiles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666699"/>
              </a:solidFill>
              <a:ln cmpd="sng">
                <a:solidFill>
                  <a:srgbClr val="666699"/>
                </a:solidFill>
              </a:ln>
            </c:spPr>
          </c:marker>
          <c:trendline>
            <c:name>Trendline for Series 1</c:name>
            <c:spPr>
              <a:ln w="9525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Sheet1!$G$4:$G$9</c:f>
            </c:numRef>
          </c:xVal>
          <c:yVal>
            <c:numRef>
              <c:f>Sheet1!$H$4:$H$9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176695"/>
        <c:axId val="879198920"/>
      </c:scatterChart>
      <c:valAx>
        <c:axId val="133176695"/>
        <c:scaling>
          <c:orientation val="minMax"/>
        </c:scaling>
        <c:delete val="0"/>
        <c:axPos val="b"/>
        <c:majorGridlines>
          <c:spPr>
            <a:ln>
              <a:solidFill>
                <a:srgbClr val="C0C0C0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0" i="0" sz="1000">
                    <a:solidFill>
                      <a:srgbClr val="333333"/>
                    </a:solidFill>
                  </a:defRPr>
                </a:pPr>
                <a:r>
                  <a:t>Log Time(s)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879198920"/>
      </c:valAx>
      <c:valAx>
        <c:axId val="879198920"/>
        <c:scaling>
          <c:orientation val="minMax"/>
        </c:scaling>
        <c:delete val="0"/>
        <c:axPos val="l"/>
        <c:majorGridlines>
          <c:spPr>
            <a:ln>
              <a:solidFill>
                <a:srgbClr val="C0C0C0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0" i="0" sz="1000">
                    <a:solidFill>
                      <a:srgbClr val="333333"/>
                    </a:solidFill>
                  </a:defRPr>
                </a:pPr>
                <a:r>
                  <a:t>Log Pos(m) 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33176695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0" i="0" sz="1400">
                <a:solidFill>
                  <a:srgbClr val="333333"/>
                </a:solidFill>
              </a:defRPr>
            </a:pPr>
            <a:r>
              <a:t>Two Tiles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666699"/>
              </a:solidFill>
              <a:ln cmpd="sng">
                <a:solidFill>
                  <a:srgbClr val="666699"/>
                </a:solidFill>
              </a:ln>
            </c:spPr>
          </c:marker>
          <c:trendline>
            <c:name>Trendline for Series 1</c:name>
            <c:spPr>
              <a:ln w="9525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Sheet1!$I$4:$I$9</c:f>
            </c:numRef>
          </c:xVal>
          <c:yVal>
            <c:numRef>
              <c:f>Sheet1!$J$4:$J$9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0209767"/>
        <c:axId val="77195638"/>
      </c:scatterChart>
      <c:valAx>
        <c:axId val="400209767"/>
        <c:scaling>
          <c:orientation val="minMax"/>
        </c:scaling>
        <c:delete val="0"/>
        <c:axPos val="b"/>
        <c:majorGridlines>
          <c:spPr>
            <a:ln>
              <a:solidFill>
                <a:srgbClr val="C0C0C0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0" i="0" sz="1000">
                    <a:solidFill>
                      <a:srgbClr val="333333"/>
                    </a:solidFill>
                  </a:defRPr>
                </a:pPr>
                <a:r>
                  <a:t>Ln Time(s) 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77195638"/>
      </c:valAx>
      <c:valAx>
        <c:axId val="77195638"/>
        <c:scaling>
          <c:orientation val="minMax"/>
        </c:scaling>
        <c:delete val="0"/>
        <c:axPos val="l"/>
        <c:majorGridlines>
          <c:spPr>
            <a:ln>
              <a:solidFill>
                <a:srgbClr val="C0C0C0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0" i="0" sz="1000">
                    <a:solidFill>
                      <a:srgbClr val="333333"/>
                    </a:solidFill>
                  </a:defRPr>
                </a:pPr>
                <a:r>
                  <a:t>Ln Pos(m) 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400209767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drawings/_rels/worksheet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76200</xdr:colOff>
      <xdr:row>10</xdr:row>
      <xdr:rowOff>0</xdr:rowOff>
    </xdr:from>
    <xdr:to>
      <xdr:col>6</xdr:col>
      <xdr:colOff>514350</xdr:colOff>
      <xdr:row>27</xdr:row>
      <xdr:rowOff>0</xdr:rowOff>
    </xdr:to>
    <xdr:graphicFrame>
      <xdr:nvGraphicFramePr>
        <xdr:cNvPr descr="Chart 0"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6</xdr:col>
      <xdr:colOff>628650</xdr:colOff>
      <xdr:row>10</xdr:row>
      <xdr:rowOff>9525</xdr:rowOff>
    </xdr:from>
    <xdr:to>
      <xdr:col>13</xdr:col>
      <xdr:colOff>419100</xdr:colOff>
      <xdr:row>27</xdr:row>
      <xdr:rowOff>0</xdr:rowOff>
    </xdr:to>
    <xdr:graphicFrame>
      <xdr:nvGraphicFramePr>
        <xdr:cNvPr descr="Chart 1"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13</xdr:col>
      <xdr:colOff>466725</xdr:colOff>
      <xdr:row>10</xdr:row>
      <xdr:rowOff>19050</xdr:rowOff>
    </xdr:from>
    <xdr:to>
      <xdr:col>20</xdr:col>
      <xdr:colOff>257175</xdr:colOff>
      <xdr:row>27</xdr:row>
      <xdr:rowOff>0</xdr:rowOff>
    </xdr:to>
    <xdr:graphicFrame>
      <xdr:nvGraphicFramePr>
        <xdr:cNvPr descr="Chart 2"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0" width="10.29"/>
    <col customWidth="1" min="21" max="26" width="8.0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2"/>
      <c r="W1" s="2"/>
      <c r="X1" s="2"/>
      <c r="Y1" s="2"/>
    </row>
    <row r="2" ht="12.75" customHeight="1">
      <c r="A2" s="1"/>
      <c r="B2" s="1"/>
      <c r="C2" s="1"/>
      <c r="D2" s="1"/>
      <c r="E2" s="3" t="s">
        <v>0</v>
      </c>
      <c r="F2" s="4"/>
      <c r="G2" s="4"/>
      <c r="H2" s="4"/>
      <c r="I2" s="4"/>
      <c r="J2" s="5"/>
      <c r="K2" s="1"/>
      <c r="L2" s="6"/>
      <c r="M2" s="6"/>
      <c r="N2" s="2"/>
      <c r="O2" s="2"/>
      <c r="P2" s="2"/>
      <c r="Q2" s="2"/>
      <c r="R2" s="1"/>
      <c r="S2" s="1"/>
      <c r="T2" s="1"/>
      <c r="U2" s="2"/>
      <c r="V2" s="2"/>
      <c r="W2" s="2"/>
      <c r="X2" s="2"/>
      <c r="Y2" s="2"/>
    </row>
    <row r="3" ht="12.75" customHeight="1">
      <c r="A3" s="1"/>
      <c r="B3" s="1"/>
      <c r="C3" s="6"/>
      <c r="D3" s="1"/>
      <c r="E3" s="7" t="s">
        <v>1</v>
      </c>
      <c r="F3" s="8" t="s">
        <v>2</v>
      </c>
      <c r="G3" s="8" t="s">
        <v>3</v>
      </c>
      <c r="H3" s="8" t="s">
        <v>4</v>
      </c>
      <c r="I3" s="8" t="s">
        <v>5</v>
      </c>
      <c r="J3" s="9" t="s">
        <v>6</v>
      </c>
      <c r="K3" s="6"/>
      <c r="L3" s="6"/>
      <c r="M3" s="6"/>
      <c r="N3" s="2"/>
      <c r="O3" s="2"/>
      <c r="P3" s="2"/>
      <c r="Q3" s="2"/>
      <c r="R3" s="1"/>
      <c r="S3" s="1"/>
      <c r="T3" s="1"/>
      <c r="U3" s="2"/>
      <c r="V3" s="2"/>
      <c r="W3" s="2"/>
      <c r="X3" s="2"/>
      <c r="Y3" s="2"/>
    </row>
    <row r="4" ht="12.75" customHeight="1">
      <c r="A4" s="1"/>
      <c r="B4" s="1"/>
      <c r="C4" s="6"/>
      <c r="D4" s="1"/>
      <c r="E4" s="10">
        <v>2.39</v>
      </c>
      <c r="F4" s="11">
        <v>0.3</v>
      </c>
      <c r="G4" s="12" t="str">
        <f t="shared" ref="G4:H4" si="1">LOG(E4)</f>
        <v>0.38</v>
      </c>
      <c r="H4" s="12" t="str">
        <f t="shared" si="1"/>
        <v>-0.52</v>
      </c>
      <c r="I4" s="12" t="str">
        <f t="shared" ref="I4:J4" si="2">LN(E4)</f>
        <v>0.87</v>
      </c>
      <c r="J4" s="13" t="str">
        <f t="shared" si="2"/>
        <v>-1.20</v>
      </c>
      <c r="K4" s="6"/>
      <c r="L4" s="6"/>
      <c r="M4" s="6"/>
      <c r="N4" s="2"/>
      <c r="O4" s="2"/>
      <c r="P4" s="2"/>
      <c r="Q4" s="2"/>
      <c r="R4" s="1"/>
      <c r="S4" s="1"/>
      <c r="T4" s="1"/>
      <c r="U4" s="2"/>
      <c r="V4" s="2"/>
      <c r="W4" s="2"/>
      <c r="X4" s="2"/>
      <c r="Y4" s="2"/>
    </row>
    <row r="5" ht="12.75" customHeight="1">
      <c r="A5" s="1"/>
      <c r="B5" s="1"/>
      <c r="C5" s="6"/>
      <c r="D5" s="1"/>
      <c r="E5" s="10">
        <v>2.99</v>
      </c>
      <c r="F5" s="11">
        <v>0.4</v>
      </c>
      <c r="G5" s="12" t="str">
        <f t="shared" ref="G5:H5" si="3">LOG(E5)</f>
        <v>0.48</v>
      </c>
      <c r="H5" s="12" t="str">
        <f t="shared" si="3"/>
        <v>-0.40</v>
      </c>
      <c r="I5" s="12" t="str">
        <f t="shared" ref="I5:J5" si="4">LN(E5)</f>
        <v>1.10</v>
      </c>
      <c r="J5" s="13" t="str">
        <f t="shared" si="4"/>
        <v>-0.92</v>
      </c>
      <c r="K5" s="6"/>
      <c r="L5" s="6"/>
      <c r="M5" s="6"/>
      <c r="N5" s="2"/>
      <c r="O5" s="2"/>
      <c r="P5" s="2"/>
      <c r="Q5" s="2"/>
      <c r="R5" s="1"/>
      <c r="S5" s="1"/>
      <c r="T5" s="1"/>
      <c r="U5" s="2"/>
      <c r="V5" s="2"/>
      <c r="W5" s="2"/>
      <c r="X5" s="2"/>
      <c r="Y5" s="2"/>
    </row>
    <row r="6" ht="12.75" customHeight="1">
      <c r="A6" s="1"/>
      <c r="B6" s="1"/>
      <c r="C6" s="6"/>
      <c r="D6" s="1"/>
      <c r="E6" s="10">
        <v>3.28</v>
      </c>
      <c r="F6" s="11">
        <v>0.5</v>
      </c>
      <c r="G6" s="12" t="str">
        <f t="shared" ref="G6:H6" si="5">LOG(E6)</f>
        <v>0.52</v>
      </c>
      <c r="H6" s="12" t="str">
        <f t="shared" si="5"/>
        <v>-0.30</v>
      </c>
      <c r="I6" s="12" t="str">
        <f t="shared" ref="I6:J6" si="6">LN(E6)</f>
        <v>1.19</v>
      </c>
      <c r="J6" s="13" t="str">
        <f t="shared" si="6"/>
        <v>-0.69</v>
      </c>
      <c r="K6" s="6"/>
      <c r="L6" s="6"/>
      <c r="M6" s="6"/>
      <c r="N6" s="2"/>
      <c r="O6" s="2"/>
      <c r="P6" s="2"/>
      <c r="Q6" s="2"/>
      <c r="R6" s="1"/>
      <c r="S6" s="1"/>
      <c r="T6" s="1"/>
      <c r="U6" s="2"/>
      <c r="V6" s="2"/>
      <c r="W6" s="2"/>
      <c r="X6" s="2"/>
      <c r="Y6" s="2"/>
    </row>
    <row r="7" ht="12.75" customHeight="1">
      <c r="A7" s="1"/>
      <c r="B7" s="1"/>
      <c r="C7" s="6"/>
      <c r="D7" s="1"/>
      <c r="E7" s="10">
        <v>3.64</v>
      </c>
      <c r="F7" s="11">
        <v>0.6</v>
      </c>
      <c r="G7" s="12" t="str">
        <f t="shared" ref="G7:H7" si="7">LOG(E7)</f>
        <v>0.56</v>
      </c>
      <c r="H7" s="12" t="str">
        <f t="shared" si="7"/>
        <v>-0.22</v>
      </c>
      <c r="I7" s="12" t="str">
        <f t="shared" ref="I7:J7" si="8">LN(E7)</f>
        <v>1.29</v>
      </c>
      <c r="J7" s="13" t="str">
        <f t="shared" si="8"/>
        <v>-0.51</v>
      </c>
      <c r="K7" s="6"/>
      <c r="L7" s="6"/>
      <c r="M7" s="6"/>
      <c r="N7" s="2"/>
      <c r="O7" s="2"/>
      <c r="P7" s="2"/>
      <c r="Q7" s="2"/>
      <c r="R7" s="1"/>
      <c r="S7" s="1"/>
      <c r="T7" s="1"/>
      <c r="U7" s="2"/>
      <c r="V7" s="2"/>
      <c r="W7" s="2"/>
      <c r="X7" s="2"/>
      <c r="Y7" s="2"/>
    </row>
    <row r="8" ht="12.75" customHeight="1">
      <c r="A8" s="1"/>
      <c r="B8" s="1"/>
      <c r="C8" s="6"/>
      <c r="D8" s="1"/>
      <c r="E8" s="10">
        <v>3.92</v>
      </c>
      <c r="F8" s="11">
        <v>0.7</v>
      </c>
      <c r="G8" s="12" t="str">
        <f t="shared" ref="G8:H8" si="9">LOG(E8)</f>
        <v>0.59</v>
      </c>
      <c r="H8" s="12" t="str">
        <f t="shared" si="9"/>
        <v>-0.15</v>
      </c>
      <c r="I8" s="12" t="str">
        <f t="shared" ref="I8:J8" si="10">LN(E8)</f>
        <v>1.37</v>
      </c>
      <c r="J8" s="13" t="str">
        <f t="shared" si="10"/>
        <v>-0.36</v>
      </c>
      <c r="K8" s="6"/>
      <c r="L8" s="6"/>
      <c r="M8" s="6"/>
      <c r="N8" s="2"/>
      <c r="O8" s="2"/>
      <c r="P8" s="2"/>
      <c r="Q8" s="2"/>
      <c r="R8" s="1"/>
      <c r="S8" s="1"/>
      <c r="T8" s="1"/>
      <c r="U8" s="2"/>
      <c r="V8" s="2"/>
      <c r="W8" s="2"/>
      <c r="X8" s="2"/>
      <c r="Y8" s="2"/>
    </row>
    <row r="9" ht="13.5" customHeight="1">
      <c r="A9" s="1"/>
      <c r="B9" s="1"/>
      <c r="C9" s="6"/>
      <c r="D9" s="1"/>
      <c r="E9" s="14">
        <v>4.14</v>
      </c>
      <c r="F9" s="15">
        <v>0.8</v>
      </c>
      <c r="G9" s="16" t="str">
        <f t="shared" ref="G9:H9" si="11">LOG(E9)</f>
        <v>0.62</v>
      </c>
      <c r="H9" s="16" t="str">
        <f t="shared" si="11"/>
        <v>-0.10</v>
      </c>
      <c r="I9" s="16" t="str">
        <f t="shared" ref="I9:J9" si="12">LN(E9)</f>
        <v>1.42</v>
      </c>
      <c r="J9" s="17" t="str">
        <f t="shared" si="12"/>
        <v>-0.22</v>
      </c>
      <c r="K9" s="6"/>
      <c r="L9" s="6"/>
      <c r="M9" s="6"/>
      <c r="N9" s="2"/>
      <c r="O9" s="2"/>
      <c r="P9" s="2"/>
      <c r="Q9" s="2"/>
      <c r="R9" s="1"/>
      <c r="S9" s="1"/>
      <c r="T9" s="1"/>
      <c r="U9" s="2"/>
      <c r="V9" s="2"/>
      <c r="W9" s="2"/>
      <c r="X9" s="2"/>
      <c r="Y9" s="2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2"/>
      <c r="W10" s="2"/>
      <c r="X10" s="2"/>
      <c r="Y10" s="2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2"/>
      <c r="V11" s="2"/>
      <c r="W11" s="2"/>
      <c r="X11" s="2"/>
      <c r="Y11" s="2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2"/>
      <c r="V12" s="2"/>
      <c r="W12" s="2"/>
      <c r="X12" s="2"/>
      <c r="Y12" s="2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2"/>
      <c r="V13" s="2"/>
      <c r="W13" s="2"/>
      <c r="X13" s="2"/>
      <c r="Y13" s="2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2"/>
      <c r="V14" s="2"/>
      <c r="W14" s="2"/>
      <c r="X14" s="2"/>
      <c r="Y14" s="2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2"/>
      <c r="V15" s="2"/>
      <c r="W15" s="2"/>
      <c r="X15" s="2"/>
      <c r="Y15" s="2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2"/>
      <c r="V16" s="2"/>
      <c r="W16" s="2"/>
      <c r="X16" s="2"/>
      <c r="Y16" s="2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2"/>
      <c r="V17" s="2"/>
      <c r="W17" s="2"/>
      <c r="X17" s="2"/>
      <c r="Y17" s="2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2"/>
      <c r="V18" s="2"/>
      <c r="W18" s="2"/>
      <c r="X18" s="2"/>
      <c r="Y18" s="2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2"/>
      <c r="V19" s="2"/>
      <c r="W19" s="2"/>
      <c r="X19" s="2"/>
      <c r="Y19" s="2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2"/>
      <c r="V20" s="2"/>
      <c r="W20" s="2"/>
      <c r="X20" s="2"/>
      <c r="Y20" s="2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2"/>
      <c r="V21" s="2"/>
      <c r="W21" s="2"/>
      <c r="X21" s="2"/>
      <c r="Y21" s="2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2"/>
      <c r="V22" s="2"/>
      <c r="W22" s="2"/>
      <c r="X22" s="2"/>
      <c r="Y22" s="2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2"/>
      <c r="V23" s="2"/>
      <c r="W23" s="2"/>
      <c r="X23" s="2"/>
      <c r="Y23" s="2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2"/>
      <c r="V24" s="2"/>
      <c r="W24" s="2"/>
      <c r="X24" s="2"/>
      <c r="Y24" s="2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2"/>
      <c r="V25" s="2"/>
      <c r="W25" s="2"/>
      <c r="X25" s="2"/>
      <c r="Y25" s="2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2"/>
      <c r="V26" s="2"/>
      <c r="W26" s="2"/>
      <c r="X26" s="2"/>
      <c r="Y26" s="2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2"/>
      <c r="V27" s="2"/>
      <c r="W27" s="2"/>
      <c r="X27" s="2"/>
      <c r="Y27" s="2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2"/>
      <c r="V28" s="2"/>
      <c r="W28" s="2"/>
      <c r="X28" s="2"/>
      <c r="Y28" s="2"/>
    </row>
    <row r="29" ht="12.75" customHeight="1">
      <c r="A29" s="1"/>
      <c r="B29" s="1"/>
      <c r="C29" s="1"/>
      <c r="D29" s="1"/>
      <c r="E29" s="3" t="s">
        <v>7</v>
      </c>
      <c r="F29" s="4"/>
      <c r="G29" s="4"/>
      <c r="H29" s="4"/>
      <c r="I29" s="4"/>
      <c r="J29" s="5"/>
      <c r="K29" s="1"/>
      <c r="L29" s="1"/>
      <c r="M29" s="1"/>
      <c r="N29" s="1"/>
      <c r="O29" s="1"/>
      <c r="P29" s="1"/>
      <c r="Q29" s="1"/>
      <c r="R29" s="1"/>
      <c r="S29" s="1"/>
      <c r="T29" s="1"/>
      <c r="U29" s="2"/>
      <c r="V29" s="2"/>
      <c r="W29" s="2"/>
      <c r="X29" s="2"/>
      <c r="Y29" s="2"/>
    </row>
    <row r="30" ht="12.75" customHeight="1">
      <c r="A30" s="1"/>
      <c r="B30" s="1"/>
      <c r="C30" s="1"/>
      <c r="D30" s="1"/>
      <c r="E30" s="7" t="s">
        <v>2</v>
      </c>
      <c r="F30" s="8" t="s">
        <v>1</v>
      </c>
      <c r="G30" s="8" t="s">
        <v>4</v>
      </c>
      <c r="H30" s="18" t="s">
        <v>3</v>
      </c>
      <c r="I30" s="8" t="s">
        <v>6</v>
      </c>
      <c r="J30" s="19" t="s">
        <v>5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2"/>
      <c r="V30" s="2"/>
      <c r="W30" s="2"/>
      <c r="X30" s="2"/>
      <c r="Y30" s="2"/>
    </row>
    <row r="31" ht="12.75" customHeight="1">
      <c r="A31" s="1"/>
      <c r="B31" s="1"/>
      <c r="C31" s="1"/>
      <c r="D31" s="1"/>
      <c r="E31" s="10">
        <v>0.3</v>
      </c>
      <c r="F31" s="11">
        <v>1.83</v>
      </c>
      <c r="G31" s="12" t="str">
        <f t="shared" ref="G31:H31" si="13">LOG(E31)</f>
        <v>-0.52</v>
      </c>
      <c r="H31" s="20" t="str">
        <f t="shared" si="13"/>
        <v>0.26</v>
      </c>
      <c r="I31" s="12" t="str">
        <f t="shared" ref="I31:J31" si="14">LN(E31)</f>
        <v>-1.20</v>
      </c>
      <c r="J31" s="21" t="str">
        <f t="shared" si="14"/>
        <v>0.60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2"/>
      <c r="V31" s="2"/>
      <c r="W31" s="2"/>
      <c r="X31" s="2"/>
      <c r="Y31" s="2"/>
    </row>
    <row r="32" ht="12.75" customHeight="1">
      <c r="A32" s="2"/>
      <c r="B32" s="2"/>
      <c r="C32" s="2"/>
      <c r="D32" s="2"/>
      <c r="E32" s="10">
        <v>0.4</v>
      </c>
      <c r="F32" s="11">
        <v>2.25</v>
      </c>
      <c r="G32" s="12" t="str">
        <f t="shared" ref="G32:H32" si="15">LOG(E32)</f>
        <v>-0.40</v>
      </c>
      <c r="H32" s="20" t="str">
        <f t="shared" si="15"/>
        <v>0.35</v>
      </c>
      <c r="I32" s="12" t="str">
        <f t="shared" ref="I32:J32" si="16">LN(E32)</f>
        <v>-0.92</v>
      </c>
      <c r="J32" s="21" t="str">
        <f t="shared" si="16"/>
        <v>0.81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2.75" customHeight="1">
      <c r="A33" s="2"/>
      <c r="B33" s="2"/>
      <c r="C33" s="2"/>
      <c r="D33" s="2"/>
      <c r="E33" s="10">
        <v>0.5</v>
      </c>
      <c r="F33" s="11">
        <v>2.48</v>
      </c>
      <c r="G33" s="12" t="str">
        <f t="shared" ref="G33:H33" si="17">LOG(E33)</f>
        <v>-0.30</v>
      </c>
      <c r="H33" s="20" t="str">
        <f t="shared" si="17"/>
        <v>0.39</v>
      </c>
      <c r="I33" s="12" t="str">
        <f t="shared" ref="I33:J33" si="18">LN(E33)</f>
        <v>-0.69</v>
      </c>
      <c r="J33" s="21" t="str">
        <f t="shared" si="18"/>
        <v>0.91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2.75" customHeight="1">
      <c r="A34" s="2"/>
      <c r="B34" s="2"/>
      <c r="C34" s="2"/>
      <c r="D34" s="2"/>
      <c r="E34" s="10">
        <v>0.6</v>
      </c>
      <c r="F34" s="11">
        <v>2.76</v>
      </c>
      <c r="G34" s="12" t="str">
        <f t="shared" ref="G34:H34" si="19">LOG(E34)</f>
        <v>-0.22</v>
      </c>
      <c r="H34" s="20" t="str">
        <f t="shared" si="19"/>
        <v>0.44</v>
      </c>
      <c r="I34" s="12" t="str">
        <f t="shared" ref="I34:J34" si="20">LN(E34)</f>
        <v>-0.51</v>
      </c>
      <c r="J34" s="21" t="str">
        <f t="shared" si="20"/>
        <v>1.02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2.75" customHeight="1">
      <c r="A35" s="2"/>
      <c r="B35" s="2"/>
      <c r="C35" s="2"/>
      <c r="D35" s="2"/>
      <c r="E35" s="10">
        <v>0.7</v>
      </c>
      <c r="F35" s="11">
        <v>2.98</v>
      </c>
      <c r="G35" s="12" t="str">
        <f t="shared" ref="G35:H35" si="21">LOG(E35)</f>
        <v>-0.15</v>
      </c>
      <c r="H35" s="20" t="str">
        <f t="shared" si="21"/>
        <v>0.47</v>
      </c>
      <c r="I35" s="12" t="str">
        <f t="shared" ref="I35:J35" si="22">LN(E35)</f>
        <v>-0.36</v>
      </c>
      <c r="J35" s="21" t="str">
        <f t="shared" si="22"/>
        <v>1.09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3.5" customHeight="1">
      <c r="A36" s="2"/>
      <c r="B36" s="2"/>
      <c r="C36" s="2"/>
      <c r="D36" s="2"/>
      <c r="E36" s="14">
        <v>0.8</v>
      </c>
      <c r="F36" s="15">
        <v>3.19</v>
      </c>
      <c r="G36" s="16" t="str">
        <f t="shared" ref="G36:H36" si="23">LOG(E36)</f>
        <v>-0.10</v>
      </c>
      <c r="H36" s="22" t="str">
        <f t="shared" si="23"/>
        <v>0.50</v>
      </c>
      <c r="I36" s="16" t="str">
        <f t="shared" ref="I36:J36" si="24">LN(E36)</f>
        <v>-0.22</v>
      </c>
      <c r="J36" s="23" t="str">
        <f t="shared" si="24"/>
        <v>1.16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mergeCells count="2">
    <mergeCell ref="E2:J2"/>
    <mergeCell ref="E29:J29"/>
  </mergeCells>
  <drawing r:id="rId1"/>
</worksheet>
</file>