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TD\Fall 2015\PHYS 2125\Lab 1\"/>
    </mc:Choice>
  </mc:AlternateContent>
  <bookViews>
    <workbookView xWindow="0" yWindow="0" windowWidth="21570" windowHeight="81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6" i="1" l="1"/>
  <c r="H36" i="1"/>
  <c r="G36" i="1"/>
  <c r="J35" i="1"/>
  <c r="H35" i="1"/>
  <c r="G35" i="1"/>
  <c r="J34" i="1"/>
  <c r="H34" i="1"/>
  <c r="G34" i="1"/>
  <c r="J33" i="1"/>
  <c r="H33" i="1"/>
  <c r="G33" i="1"/>
  <c r="J32" i="1"/>
  <c r="H32" i="1"/>
  <c r="G32" i="1"/>
  <c r="J31" i="1"/>
  <c r="H31" i="1"/>
  <c r="G31" i="1"/>
  <c r="J9" i="1"/>
  <c r="H9" i="1"/>
  <c r="G9" i="1"/>
  <c r="J8" i="1"/>
  <c r="H8" i="1"/>
  <c r="G8" i="1"/>
  <c r="J7" i="1"/>
  <c r="H7" i="1"/>
  <c r="G7" i="1"/>
  <c r="J6" i="1"/>
  <c r="H6" i="1"/>
  <c r="G6" i="1"/>
  <c r="J5" i="1"/>
  <c r="H5" i="1"/>
  <c r="G5" i="1"/>
  <c r="J4" i="1"/>
  <c r="H4" i="1"/>
  <c r="G4" i="1"/>
</calcChain>
</file>

<file path=xl/sharedStrings.xml><?xml version="1.0" encoding="utf-8"?>
<sst xmlns="http://schemas.openxmlformats.org/spreadsheetml/2006/main" count="24" uniqueCount="10">
  <si>
    <t>Two Tiles</t>
  </si>
  <si>
    <t>Time(s)</t>
  </si>
  <si>
    <t>Pos(m)</t>
  </si>
  <si>
    <t>Log Time(s)</t>
  </si>
  <si>
    <t>Log Pos(m)</t>
  </si>
  <si>
    <t>Ln Pos(m)</t>
  </si>
  <si>
    <t>Three Tiles</t>
  </si>
  <si>
    <t>Position(m)</t>
  </si>
  <si>
    <t>log Time(s)</t>
  </si>
  <si>
    <t>log Position(m)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</si>
</sst>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7" xfId="0" applyFont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400" b="0" i="0">
                <a:solidFill>
                  <a:srgbClr val="000000"/>
                </a:solidFill>
              </a:defRPr>
            </a:pPr>
            <a:r>
              <a:rPr lang="en-US"/>
              <a:t>Pos(m) vs. Time(s) Two Tiles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trendline>
            <c:spPr>
              <a:ln w="9525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1441592813450617"/>
                  <c:y val="4.7704365674013934E-2"/>
                </c:manualLayout>
              </c:layout>
              <c:numFmt formatCode="General" sourceLinked="0"/>
            </c:trendlineLbl>
          </c:trendline>
          <c:xVal>
            <c:numRef>
              <c:f>Sheet1!$E$4:$E$9</c:f>
              <c:numCache>
                <c:formatCode>General</c:formatCode>
                <c:ptCount val="6"/>
                <c:pt idx="0">
                  <c:v>2.39</c:v>
                </c:pt>
                <c:pt idx="1">
                  <c:v>2.99</c:v>
                </c:pt>
                <c:pt idx="2">
                  <c:v>3.28</c:v>
                </c:pt>
                <c:pt idx="3">
                  <c:v>3.64</c:v>
                </c:pt>
                <c:pt idx="4">
                  <c:v>3.92</c:v>
                </c:pt>
                <c:pt idx="5">
                  <c:v>4.1399999999999997</c:v>
                </c:pt>
              </c:numCache>
            </c:numRef>
          </c:xVal>
          <c:yVal>
            <c:numRef>
              <c:f>Sheet1!$F$4:$F$9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14112"/>
        <c:axId val="220015288"/>
      </c:scatterChart>
      <c:valAx>
        <c:axId val="220014112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solidFill>
                      <a:srgbClr val="333333"/>
                    </a:solidFill>
                  </a:defRPr>
                </a:pPr>
                <a:r>
                  <a:rPr lang="en-US"/>
                  <a:t>Time(s) 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0015288"/>
        <c:crosses val="autoZero"/>
        <c:crossBetween val="midCat"/>
      </c:valAx>
      <c:valAx>
        <c:axId val="220015288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solidFill>
                      <a:srgbClr val="333333"/>
                    </a:solidFill>
                  </a:defRPr>
                </a:pPr>
                <a:r>
                  <a:rPr lang="en-US"/>
                  <a:t>Pos(m) 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001411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2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t>log Position(m) vs. log Time(s) Necessary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log Position(m)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Sheet2!$C$3:$C$56</c:f>
              <c:numCache>
                <c:formatCode>General</c:formatCode>
                <c:ptCount val="54"/>
                <c:pt idx="0">
                  <c:v>-0.18708664335714401</c:v>
                </c:pt>
                <c:pt idx="1">
                  <c:v>-0.15490195998574299</c:v>
                </c:pt>
                <c:pt idx="2">
                  <c:v>-0.1249387366083</c:v>
                </c:pt>
                <c:pt idx="3">
                  <c:v>-9.6910013008056406E-2</c:v>
                </c:pt>
                <c:pt idx="4">
                  <c:v>-7.0581074285707299E-2</c:v>
                </c:pt>
                <c:pt idx="5">
                  <c:v>-4.5757490560675101E-2</c:v>
                </c:pt>
                <c:pt idx="6">
                  <c:v>-2.2276394711152302E-2</c:v>
                </c:pt>
                <c:pt idx="7">
                  <c:v>0</c:v>
                </c:pt>
                <c:pt idx="8">
                  <c:v>2.1189299069938099E-2</c:v>
                </c:pt>
                <c:pt idx="9">
                  <c:v>4.1392685158225098E-2</c:v>
                </c:pt>
                <c:pt idx="10">
                  <c:v>6.0697840353611601E-2</c:v>
                </c:pt>
                <c:pt idx="11">
                  <c:v>7.9181246047624804E-2</c:v>
                </c:pt>
                <c:pt idx="12">
                  <c:v>9.6910013008056406E-2</c:v>
                </c:pt>
                <c:pt idx="13">
                  <c:v>0.113943352306837</c:v>
                </c:pt>
                <c:pt idx="14">
                  <c:v>0.130333768495006</c:v>
                </c:pt>
                <c:pt idx="15">
                  <c:v>0.14612803567823801</c:v>
                </c:pt>
                <c:pt idx="16">
                  <c:v>0.16136800223497499</c:v>
                </c:pt>
                <c:pt idx="17">
                  <c:v>0.17609125905568099</c:v>
                </c:pt>
                <c:pt idx="18">
                  <c:v>0.190331698170291</c:v>
                </c:pt>
                <c:pt idx="19">
                  <c:v>0.20411998265592499</c:v>
                </c:pt>
                <c:pt idx="20">
                  <c:v>0.21748394421390599</c:v>
                </c:pt>
                <c:pt idx="21">
                  <c:v>0.230448921378274</c:v>
                </c:pt>
                <c:pt idx="22">
                  <c:v>0.243038048686294</c:v>
                </c:pt>
                <c:pt idx="23">
                  <c:v>0.25527250510330601</c:v>
                </c:pt>
                <c:pt idx="24">
                  <c:v>0.26717172840301401</c:v>
                </c:pt>
                <c:pt idx="25">
                  <c:v>0.27875360095282897</c:v>
                </c:pt>
                <c:pt idx="26">
                  <c:v>0.29003461136251801</c:v>
                </c:pt>
                <c:pt idx="27">
                  <c:v>0.30102999566398098</c:v>
                </c:pt>
                <c:pt idx="28">
                  <c:v>0.31175386105575398</c:v>
                </c:pt>
                <c:pt idx="29">
                  <c:v>0.32221929473391903</c:v>
                </c:pt>
                <c:pt idx="30">
                  <c:v>0.332438459915605</c:v>
                </c:pt>
                <c:pt idx="31">
                  <c:v>0.342422680822206</c:v>
                </c:pt>
                <c:pt idx="32">
                  <c:v>0.35218251811136198</c:v>
                </c:pt>
                <c:pt idx="33">
                  <c:v>0.36172783601759301</c:v>
                </c:pt>
                <c:pt idx="34">
                  <c:v>0.37106786227173599</c:v>
                </c:pt>
                <c:pt idx="35">
                  <c:v>0.38021124171160597</c:v>
                </c:pt>
                <c:pt idx="36">
                  <c:v>0.38916608436453198</c:v>
                </c:pt>
                <c:pt idx="37">
                  <c:v>0.39794000867203799</c:v>
                </c:pt>
                <c:pt idx="38">
                  <c:v>0.40654018043395501</c:v>
                </c:pt>
                <c:pt idx="39">
                  <c:v>0.41497334797081797</c:v>
                </c:pt>
                <c:pt idx="40">
                  <c:v>0.42324587393680801</c:v>
                </c:pt>
                <c:pt idx="41">
                  <c:v>0.43136376415898697</c:v>
                </c:pt>
                <c:pt idx="42">
                  <c:v>0.43933269383026302</c:v>
                </c:pt>
                <c:pt idx="43">
                  <c:v>0.44715803134221899</c:v>
                </c:pt>
                <c:pt idx="44">
                  <c:v>0.45484486000850999</c:v>
                </c:pt>
                <c:pt idx="45">
                  <c:v>0.46239799789895603</c:v>
                </c:pt>
                <c:pt idx="46">
                  <c:v>0.46982201597816298</c:v>
                </c:pt>
                <c:pt idx="47">
                  <c:v>0.47712125471966199</c:v>
                </c:pt>
                <c:pt idx="48">
                  <c:v>0.484299839346786</c:v>
                </c:pt>
                <c:pt idx="49">
                  <c:v>0.49136169383427297</c:v>
                </c:pt>
                <c:pt idx="50">
                  <c:v>0.49831055378959999</c:v>
                </c:pt>
                <c:pt idx="51">
                  <c:v>0.50514997831990605</c:v>
                </c:pt>
                <c:pt idx="52">
                  <c:v>0.51188336097887399</c:v>
                </c:pt>
                <c:pt idx="53">
                  <c:v>0.51851393987788696</c:v>
                </c:pt>
              </c:numCache>
            </c:numRef>
          </c:xVal>
          <c:yVal>
            <c:numRef>
              <c:f>Sheet2!$D$3:$D$56</c:f>
              <c:numCache>
                <c:formatCode>General</c:formatCode>
                <c:ptCount val="54"/>
                <c:pt idx="0">
                  <c:v>-3.3779113906971898</c:v>
                </c:pt>
                <c:pt idx="1">
                  <c:v>-2.93857869686589</c:v>
                </c:pt>
                <c:pt idx="2">
                  <c:v>-2.6182435460083302</c:v>
                </c:pt>
                <c:pt idx="3">
                  <c:v>-2.4001877854083999</c:v>
                </c:pt>
                <c:pt idx="4">
                  <c:v>-2.2165433884626098</c:v>
                </c:pt>
                <c:pt idx="5">
                  <c:v>-2.0661575296419201</c:v>
                </c:pt>
                <c:pt idx="6">
                  <c:v>-1.94254488408654</c:v>
                </c:pt>
                <c:pt idx="7">
                  <c:v>-1.8307522693693301</c:v>
                </c:pt>
                <c:pt idx="8">
                  <c:v>-1.73693333334019</c:v>
                </c:pt>
                <c:pt idx="9">
                  <c:v>-1.64955760867648</c:v>
                </c:pt>
                <c:pt idx="10">
                  <c:v>-1.57173141671421</c:v>
                </c:pt>
                <c:pt idx="11">
                  <c:v>-1.49996443906889</c:v>
                </c:pt>
                <c:pt idx="12">
                  <c:v>-1.43219667663817</c:v>
                </c:pt>
                <c:pt idx="13">
                  <c:v>-1.3693112189358601</c:v>
                </c:pt>
                <c:pt idx="14">
                  <c:v>-1.3106545014592501</c:v>
                </c:pt>
                <c:pt idx="15">
                  <c:v>-1.2556955124248901</c:v>
                </c:pt>
                <c:pt idx="16">
                  <c:v>-1.20399705089642</c:v>
                </c:pt>
                <c:pt idx="17">
                  <c:v>-1.15519491955019</c:v>
                </c:pt>
                <c:pt idx="18">
                  <c:v>-1.1083984464798</c:v>
                </c:pt>
                <c:pt idx="19">
                  <c:v>-1.06457154681316</c:v>
                </c:pt>
                <c:pt idx="20">
                  <c:v>-1.0233228028202901</c:v>
                </c:pt>
                <c:pt idx="21">
                  <c:v>-0.98389772753850702</c:v>
                </c:pt>
                <c:pt idx="22">
                  <c:v>-0.94534292539864395</c:v>
                </c:pt>
                <c:pt idx="23">
                  <c:v>-0.90882609157430205</c:v>
                </c:pt>
                <c:pt idx="24">
                  <c:v>-0.87378048476148196</c:v>
                </c:pt>
                <c:pt idx="25">
                  <c:v>-0.83977770344764902</c:v>
                </c:pt>
                <c:pt idx="26">
                  <c:v>-0.80707668427383505</c:v>
                </c:pt>
                <c:pt idx="27">
                  <c:v>-0.77530887027651996</c:v>
                </c:pt>
                <c:pt idx="28">
                  <c:v>-0.74494822252927995</c:v>
                </c:pt>
                <c:pt idx="29">
                  <c:v>-0.71538965278757405</c:v>
                </c:pt>
                <c:pt idx="30">
                  <c:v>-0.687051082425294</c:v>
                </c:pt>
                <c:pt idx="31">
                  <c:v>-0.65961734920826998</c:v>
                </c:pt>
                <c:pt idx="32">
                  <c:v>-0.63303191932654501</c:v>
                </c:pt>
                <c:pt idx="33">
                  <c:v>-0.60742758126673602</c:v>
                </c:pt>
                <c:pt idx="34">
                  <c:v>-0.58237894798726297</c:v>
                </c:pt>
                <c:pt idx="35">
                  <c:v>-0.558038568747242</c:v>
                </c:pt>
                <c:pt idx="36">
                  <c:v>-0.53421154553685402</c:v>
                </c:pt>
                <c:pt idx="37">
                  <c:v>-0.51073863951823795</c:v>
                </c:pt>
                <c:pt idx="38">
                  <c:v>-0.48804966943994399</c:v>
                </c:pt>
                <c:pt idx="39">
                  <c:v>-0.465955201624636</c:v>
                </c:pt>
                <c:pt idx="40">
                  <c:v>-0.44442410284846501</c:v>
                </c:pt>
                <c:pt idx="41">
                  <c:v>-0.42330711990311498</c:v>
                </c:pt>
                <c:pt idx="42">
                  <c:v>-0.40293939639931597</c:v>
                </c:pt>
                <c:pt idx="43">
                  <c:v>-0.38293471704801602</c:v>
                </c:pt>
                <c:pt idx="44">
                  <c:v>-0.36328586113004901</c:v>
                </c:pt>
                <c:pt idx="45">
                  <c:v>-0.34398527022424302</c:v>
                </c:pt>
                <c:pt idx="46">
                  <c:v>-0.32512129146367802</c:v>
                </c:pt>
                <c:pt idx="47">
                  <c:v>-0.306581803837291</c:v>
                </c:pt>
                <c:pt idx="48">
                  <c:v>-0.288447859857482</c:v>
                </c:pt>
                <c:pt idx="49">
                  <c:v>-0.27070142104942102</c:v>
                </c:pt>
                <c:pt idx="50">
                  <c:v>-0.25348868524103202</c:v>
                </c:pt>
                <c:pt idx="51">
                  <c:v>-0.23646161729703499</c:v>
                </c:pt>
                <c:pt idx="52">
                  <c:v>-0.21962430349570899</c:v>
                </c:pt>
                <c:pt idx="53">
                  <c:v>-0.20312497333009399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48760"/>
        <c:axId val="224049152"/>
      </c:scatterChart>
      <c:valAx>
        <c:axId val="2240487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log Time(s)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4049152"/>
        <c:crosses val="autoZero"/>
        <c:crossBetween val="midCat"/>
      </c:valAx>
      <c:valAx>
        <c:axId val="224049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log Position(m)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40487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t>Time(s) and Position(m) for x1 and y1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Position(m)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22.5</c:v>
                </c:pt>
                <c:pt idx="1">
                  <c:v>35.5</c:v>
                </c:pt>
                <c:pt idx="2">
                  <c:v>48.5</c:v>
                </c:pt>
                <c:pt idx="3">
                  <c:v>61.5</c:v>
                </c:pt>
                <c:pt idx="4">
                  <c:v>74.5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49544"/>
        <c:axId val="224050328"/>
      </c:scatterChart>
      <c:valAx>
        <c:axId val="2240495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4050328"/>
        <c:crosses val="autoZero"/>
        <c:crossBetween val="midCat"/>
      </c:valAx>
      <c:valAx>
        <c:axId val="224050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Position(m)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404954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t>Position(m) vs. Time(s) for x2 and y2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Position(m)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Sheet3!$C$2:$C$6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14</c:v>
                </c:pt>
                <c:pt idx="3">
                  <c:v>17</c:v>
                </c:pt>
                <c:pt idx="4">
                  <c:v>21</c:v>
                </c:pt>
              </c:numCache>
            </c:numRef>
          </c:xVal>
          <c:yVal>
            <c:numRef>
              <c:f>Sheet3!$D$2:$D$6</c:f>
              <c:numCache>
                <c:formatCode>General</c:formatCode>
                <c:ptCount val="5"/>
                <c:pt idx="0">
                  <c:v>2675.4</c:v>
                </c:pt>
                <c:pt idx="1">
                  <c:v>13478.4</c:v>
                </c:pt>
                <c:pt idx="2">
                  <c:v>21403.200000000001</c:v>
                </c:pt>
                <c:pt idx="3">
                  <c:v>38321.4</c:v>
                </c:pt>
                <c:pt idx="4">
                  <c:v>72235.8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61368"/>
        <c:axId val="223661760"/>
      </c:scatterChart>
      <c:valAx>
        <c:axId val="2236613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3661760"/>
        <c:crosses val="autoZero"/>
        <c:crossBetween val="midCat"/>
      </c:valAx>
      <c:valAx>
        <c:axId val="223661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Position(m)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36613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t>Time(s) and Position(m) for x3 and y3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Position(m)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Sheet3!$E$2:$E$6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Sheet3!$F$2:$F$6</c:f>
              <c:numCache>
                <c:formatCode>General</c:formatCode>
                <c:ptCount val="5"/>
                <c:pt idx="0">
                  <c:v>2.4</c:v>
                </c:pt>
                <c:pt idx="1">
                  <c:v>3.9569299999999998</c:v>
                </c:pt>
                <c:pt idx="2">
                  <c:v>6.5238800000000001</c:v>
                </c:pt>
                <c:pt idx="3">
                  <c:v>10.7561</c:v>
                </c:pt>
                <c:pt idx="4">
                  <c:v>29.327999999999999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62544"/>
        <c:axId val="223662936"/>
      </c:scatterChart>
      <c:valAx>
        <c:axId val="2236625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3662936"/>
        <c:crosses val="autoZero"/>
        <c:crossBetween val="midCat"/>
      </c:valAx>
      <c:valAx>
        <c:axId val="223662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Position(m)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366254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400" b="0" i="0">
                <a:solidFill>
                  <a:srgbClr val="333333"/>
                </a:solidFill>
              </a:defRPr>
            </a:pPr>
            <a:r>
              <a:rPr lang="en-US"/>
              <a:t>Log Pos(m) vs. Log Time(s) Two Tiles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trendline>
            <c:spPr>
              <a:ln w="9525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3998148571677503"/>
                  <c:y val="7.1139180519101786E-2"/>
                </c:manualLayout>
              </c:layout>
              <c:numFmt formatCode="General" sourceLinked="0"/>
            </c:trendlineLbl>
          </c:trendline>
          <c:xVal>
            <c:numRef>
              <c:f>Sheet1!$G$4:$G$9</c:f>
              <c:numCache>
                <c:formatCode>0.00</c:formatCode>
                <c:ptCount val="6"/>
                <c:pt idx="0">
                  <c:v>0.37839790094813769</c:v>
                </c:pt>
                <c:pt idx="1">
                  <c:v>0.47567118832442967</c:v>
                </c:pt>
                <c:pt idx="2">
                  <c:v>0.5158738437116791</c:v>
                </c:pt>
                <c:pt idx="3">
                  <c:v>0.56110138364905604</c:v>
                </c:pt>
                <c:pt idx="4">
                  <c:v>0.59328606702045728</c:v>
                </c:pt>
                <c:pt idx="5">
                  <c:v>0.61700034112089897</c:v>
                </c:pt>
              </c:numCache>
            </c:numRef>
          </c:xVal>
          <c:yVal>
            <c:numRef>
              <c:f>Sheet1!$H$4:$H$9</c:f>
              <c:numCache>
                <c:formatCode>0.00</c:formatCode>
                <c:ptCount val="6"/>
                <c:pt idx="0">
                  <c:v>-0.52287874528033762</c:v>
                </c:pt>
                <c:pt idx="1">
                  <c:v>-0.3979400086720376</c:v>
                </c:pt>
                <c:pt idx="2">
                  <c:v>-0.3010299956639812</c:v>
                </c:pt>
                <c:pt idx="3">
                  <c:v>-0.22184874961635639</c:v>
                </c:pt>
                <c:pt idx="4">
                  <c:v>-0.15490195998574319</c:v>
                </c:pt>
                <c:pt idx="5">
                  <c:v>-9.6910013008056392E-2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15680"/>
        <c:axId val="220016072"/>
      </c:scatterChart>
      <c:valAx>
        <c:axId val="220015680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solidFill>
                      <a:srgbClr val="333333"/>
                    </a:solidFill>
                  </a:defRPr>
                </a:pPr>
                <a:r>
                  <a:rPr lang="en-US"/>
                  <a:t>Log Time(s)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0016072"/>
        <c:crosses val="autoZero"/>
        <c:crossBetween val="midCat"/>
      </c:valAx>
      <c:valAx>
        <c:axId val="220016072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solidFill>
                      <a:srgbClr val="333333"/>
                    </a:solidFill>
                  </a:defRPr>
                </a:pPr>
                <a:r>
                  <a:rPr lang="en-US"/>
                  <a:t>Log Pos(m) 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001568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400" b="0" i="0">
                <a:solidFill>
                  <a:srgbClr val="333333"/>
                </a:solidFill>
              </a:defRPr>
            </a:pPr>
            <a:r>
              <a:rPr lang="en-US"/>
              <a:t>Ln Pos(m) vs. Ln Time(s) Two Tiles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trendline>
            <c:spPr>
              <a:ln w="9525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8047527254113983"/>
                  <c:y val="7.7850512588365478E-2"/>
                </c:manualLayout>
              </c:layout>
              <c:numFmt formatCode="General" sourceLinked="0"/>
            </c:trendlineLbl>
          </c:trendline>
          <c:xVal>
            <c:numRef>
              <c:f>Sheet1!$I$4:$I$9</c:f>
              <c:numCache>
                <c:formatCode>0.00</c:formatCode>
                <c:ptCount val="6"/>
                <c:pt idx="0">
                  <c:v>2.39</c:v>
                </c:pt>
                <c:pt idx="1">
                  <c:v>2.99</c:v>
                </c:pt>
                <c:pt idx="2">
                  <c:v>3.28</c:v>
                </c:pt>
                <c:pt idx="3">
                  <c:v>3.64</c:v>
                </c:pt>
                <c:pt idx="4">
                  <c:v>3.92</c:v>
                </c:pt>
                <c:pt idx="5">
                  <c:v>4.1399999999999997</c:v>
                </c:pt>
              </c:numCache>
            </c:numRef>
          </c:xVal>
          <c:yVal>
            <c:numRef>
              <c:f>Sheet1!$J$4:$J$9</c:f>
              <c:numCache>
                <c:formatCode>0.00</c:formatCode>
                <c:ptCount val="6"/>
                <c:pt idx="0">
                  <c:v>-1.2039728043259361</c:v>
                </c:pt>
                <c:pt idx="1">
                  <c:v>-0.916290731874155</c:v>
                </c:pt>
                <c:pt idx="2">
                  <c:v>-0.69314718055994529</c:v>
                </c:pt>
                <c:pt idx="3">
                  <c:v>-0.51082562376599072</c:v>
                </c:pt>
                <c:pt idx="4">
                  <c:v>-0.35667494393873245</c:v>
                </c:pt>
                <c:pt idx="5">
                  <c:v>-0.22314355131420971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16856"/>
        <c:axId val="220017248"/>
      </c:scatterChart>
      <c:valAx>
        <c:axId val="220016856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solidFill>
                      <a:srgbClr val="333333"/>
                    </a:solidFill>
                  </a:defRPr>
                </a:pPr>
                <a:r>
                  <a:rPr lang="en-US"/>
                  <a:t>Ln Time(s) 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0017248"/>
        <c:crosses val="autoZero"/>
        <c:crossBetween val="midCat"/>
      </c:valAx>
      <c:valAx>
        <c:axId val="220017248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solidFill>
                      <a:srgbClr val="333333"/>
                    </a:solidFill>
                  </a:defRPr>
                </a:pPr>
                <a:r>
                  <a:rPr lang="en-US"/>
                  <a:t>Ln Pos(m) 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001685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Pos(m) vs. Time(s) Three Tiles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Sheet1!$F$30</c:f>
              <c:strCache>
                <c:ptCount val="1"/>
                <c:pt idx="0">
                  <c:v>Pos(m)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1751225777628859"/>
                  <c:y val="1.6895646664856548E-3"/>
                </c:manualLayout>
              </c:layout>
              <c:numFmt formatCode="General" sourceLinked="0"/>
            </c:trendlineLbl>
          </c:trendline>
          <c:xVal>
            <c:numRef>
              <c:f>Sheet1!$E$31:$E$36</c:f>
              <c:numCache>
                <c:formatCode>General</c:formatCode>
                <c:ptCount val="6"/>
                <c:pt idx="0">
                  <c:v>1.83</c:v>
                </c:pt>
                <c:pt idx="1">
                  <c:v>2.25</c:v>
                </c:pt>
                <c:pt idx="2">
                  <c:v>2.48</c:v>
                </c:pt>
                <c:pt idx="3">
                  <c:v>2.76</c:v>
                </c:pt>
                <c:pt idx="4">
                  <c:v>2.98</c:v>
                </c:pt>
                <c:pt idx="5">
                  <c:v>3.19</c:v>
                </c:pt>
              </c:numCache>
            </c:numRef>
          </c:xVal>
          <c:yVal>
            <c:numRef>
              <c:f>Sheet1!$F$31:$F$36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18032"/>
        <c:axId val="220018424"/>
      </c:scatterChart>
      <c:valAx>
        <c:axId val="2200180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0018424"/>
        <c:crosses val="autoZero"/>
        <c:crossBetween val="midCat"/>
      </c:valAx>
      <c:valAx>
        <c:axId val="220018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Pos(m)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00180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Log Pos(m) vs. Log Time(s) Three Tiles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Sheet1!$H$30</c:f>
              <c:strCache>
                <c:ptCount val="1"/>
                <c:pt idx="0">
                  <c:v>Log Pos(m)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0970730068719718"/>
                  <c:y val="-2.7414099553345304E-2"/>
                </c:manualLayout>
              </c:layout>
              <c:numFmt formatCode="General" sourceLinked="0"/>
            </c:trendlineLbl>
          </c:trendline>
          <c:xVal>
            <c:numRef>
              <c:f>Sheet1!$G$31:$G$36</c:f>
              <c:numCache>
                <c:formatCode>0.00</c:formatCode>
                <c:ptCount val="6"/>
                <c:pt idx="0">
                  <c:v>0.26245108973042947</c:v>
                </c:pt>
                <c:pt idx="1">
                  <c:v>0.35218251811136247</c:v>
                </c:pt>
                <c:pt idx="2">
                  <c:v>0.39445168082621629</c:v>
                </c:pt>
                <c:pt idx="3">
                  <c:v>0.44090908206521767</c:v>
                </c:pt>
                <c:pt idx="4">
                  <c:v>0.47421626407625522</c:v>
                </c:pt>
                <c:pt idx="5">
                  <c:v>0.50379068305718111</c:v>
                </c:pt>
              </c:numCache>
            </c:numRef>
          </c:xVal>
          <c:yVal>
            <c:numRef>
              <c:f>Sheet1!$H$31:$H$36</c:f>
              <c:numCache>
                <c:formatCode>0.00</c:formatCode>
                <c:ptCount val="6"/>
                <c:pt idx="0">
                  <c:v>-0.52287874528033762</c:v>
                </c:pt>
                <c:pt idx="1">
                  <c:v>-0.3979400086720376</c:v>
                </c:pt>
                <c:pt idx="2">
                  <c:v>-0.3010299956639812</c:v>
                </c:pt>
                <c:pt idx="3">
                  <c:v>-0.22184874961635639</c:v>
                </c:pt>
                <c:pt idx="4">
                  <c:v>-0.15490195998574319</c:v>
                </c:pt>
                <c:pt idx="5">
                  <c:v>-9.6910013008056392E-2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42880"/>
        <c:axId val="224043272"/>
      </c:scatterChart>
      <c:valAx>
        <c:axId val="2240428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Time(s)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4043272"/>
        <c:crosses val="autoZero"/>
        <c:crossBetween val="midCat"/>
      </c:valAx>
      <c:valAx>
        <c:axId val="224043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Pos(m)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404288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Ln Pos(m) vs. Ln Time(s) Three Tiles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81299930506498"/>
          <c:y val="0.16374713799072987"/>
          <c:w val="0.45415393097744622"/>
          <c:h val="0.688711304703933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Sheet1!$J$30</c:f>
              <c:strCache>
                <c:ptCount val="1"/>
                <c:pt idx="0">
                  <c:v>Ln Pos(m)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1945795068833025"/>
                  <c:y val="9.7520894994508667E-2"/>
                </c:manualLayout>
              </c:layout>
              <c:numFmt formatCode="General" sourceLinked="0"/>
            </c:trendlineLbl>
          </c:trendline>
          <c:xVal>
            <c:numRef>
              <c:f>Sheet1!$I$31:$I$36</c:f>
              <c:numCache>
                <c:formatCode>0.00</c:formatCode>
                <c:ptCount val="6"/>
                <c:pt idx="0">
                  <c:v>1.83</c:v>
                </c:pt>
                <c:pt idx="1">
                  <c:v>2.25</c:v>
                </c:pt>
                <c:pt idx="2">
                  <c:v>2.48</c:v>
                </c:pt>
                <c:pt idx="3">
                  <c:v>2.76</c:v>
                </c:pt>
                <c:pt idx="4">
                  <c:v>2.98</c:v>
                </c:pt>
                <c:pt idx="5">
                  <c:v>3.19</c:v>
                </c:pt>
              </c:numCache>
            </c:numRef>
          </c:xVal>
          <c:yVal>
            <c:numRef>
              <c:f>Sheet1!$J$31:$J$36</c:f>
              <c:numCache>
                <c:formatCode>0.00</c:formatCode>
                <c:ptCount val="6"/>
                <c:pt idx="0">
                  <c:v>-1.2039728043259361</c:v>
                </c:pt>
                <c:pt idx="1">
                  <c:v>-0.916290731874155</c:v>
                </c:pt>
                <c:pt idx="2">
                  <c:v>-0.69314718055994529</c:v>
                </c:pt>
                <c:pt idx="3">
                  <c:v>-0.51082562376599072</c:v>
                </c:pt>
                <c:pt idx="4">
                  <c:v>-0.35667494393873245</c:v>
                </c:pt>
                <c:pt idx="5">
                  <c:v>-0.22314355131420971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46016"/>
        <c:axId val="224046408"/>
      </c:scatterChart>
      <c:valAx>
        <c:axId val="2240460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Time(s)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4046408"/>
        <c:crosses val="autoZero"/>
        <c:crossBetween val="midCat"/>
      </c:valAx>
      <c:valAx>
        <c:axId val="224046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Pos(m)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40460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t>log Position(m) vs. log Time(s) All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log Position(m)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Sheet2!$C$3:$C$63</c:f>
              <c:numCache>
                <c:formatCode>General</c:formatCode>
                <c:ptCount val="61"/>
                <c:pt idx="0">
                  <c:v>-0.18708664335714401</c:v>
                </c:pt>
                <c:pt idx="1">
                  <c:v>-0.15490195998574299</c:v>
                </c:pt>
                <c:pt idx="2">
                  <c:v>-0.1249387366083</c:v>
                </c:pt>
                <c:pt idx="3">
                  <c:v>-9.6910013008056406E-2</c:v>
                </c:pt>
                <c:pt idx="4">
                  <c:v>-7.0581074285707299E-2</c:v>
                </c:pt>
                <c:pt idx="5">
                  <c:v>-4.5757490560675101E-2</c:v>
                </c:pt>
                <c:pt idx="6">
                  <c:v>-2.2276394711152302E-2</c:v>
                </c:pt>
                <c:pt idx="7">
                  <c:v>0</c:v>
                </c:pt>
                <c:pt idx="8">
                  <c:v>2.1189299069938099E-2</c:v>
                </c:pt>
                <c:pt idx="9">
                  <c:v>4.1392685158225098E-2</c:v>
                </c:pt>
                <c:pt idx="10">
                  <c:v>6.0697840353611601E-2</c:v>
                </c:pt>
                <c:pt idx="11">
                  <c:v>7.9181246047624804E-2</c:v>
                </c:pt>
                <c:pt idx="12">
                  <c:v>9.6910013008056406E-2</c:v>
                </c:pt>
                <c:pt idx="13">
                  <c:v>0.113943352306837</c:v>
                </c:pt>
                <c:pt idx="14">
                  <c:v>0.130333768495006</c:v>
                </c:pt>
                <c:pt idx="15">
                  <c:v>0.14612803567823801</c:v>
                </c:pt>
                <c:pt idx="16">
                  <c:v>0.16136800223497499</c:v>
                </c:pt>
                <c:pt idx="17">
                  <c:v>0.17609125905568099</c:v>
                </c:pt>
                <c:pt idx="18">
                  <c:v>0.190331698170291</c:v>
                </c:pt>
                <c:pt idx="19">
                  <c:v>0.20411998265592499</c:v>
                </c:pt>
                <c:pt idx="20">
                  <c:v>0.21748394421390599</c:v>
                </c:pt>
                <c:pt idx="21">
                  <c:v>0.230448921378274</c:v>
                </c:pt>
                <c:pt idx="22">
                  <c:v>0.243038048686294</c:v>
                </c:pt>
                <c:pt idx="23">
                  <c:v>0.25527250510330601</c:v>
                </c:pt>
                <c:pt idx="24">
                  <c:v>0.26717172840301401</c:v>
                </c:pt>
                <c:pt idx="25">
                  <c:v>0.27875360095282897</c:v>
                </c:pt>
                <c:pt idx="26">
                  <c:v>0.29003461136251801</c:v>
                </c:pt>
                <c:pt idx="27">
                  <c:v>0.30102999566398098</c:v>
                </c:pt>
                <c:pt idx="28">
                  <c:v>0.31175386105575398</c:v>
                </c:pt>
                <c:pt idx="29">
                  <c:v>0.32221929473391903</c:v>
                </c:pt>
                <c:pt idx="30">
                  <c:v>0.332438459915605</c:v>
                </c:pt>
                <c:pt idx="31">
                  <c:v>0.342422680822206</c:v>
                </c:pt>
                <c:pt idx="32">
                  <c:v>0.35218251811136198</c:v>
                </c:pt>
                <c:pt idx="33">
                  <c:v>0.36172783601759301</c:v>
                </c:pt>
                <c:pt idx="34">
                  <c:v>0.37106786227173599</c:v>
                </c:pt>
                <c:pt idx="35">
                  <c:v>0.38021124171160597</c:v>
                </c:pt>
                <c:pt idx="36">
                  <c:v>0.38916608436453198</c:v>
                </c:pt>
                <c:pt idx="37">
                  <c:v>0.39794000867203799</c:v>
                </c:pt>
                <c:pt idx="38">
                  <c:v>0.40654018043395501</c:v>
                </c:pt>
                <c:pt idx="39">
                  <c:v>0.41497334797081797</c:v>
                </c:pt>
                <c:pt idx="40">
                  <c:v>0.42324587393680801</c:v>
                </c:pt>
                <c:pt idx="41">
                  <c:v>0.43136376415898697</c:v>
                </c:pt>
                <c:pt idx="42">
                  <c:v>0.43933269383026302</c:v>
                </c:pt>
                <c:pt idx="43">
                  <c:v>0.44715803134221899</c:v>
                </c:pt>
                <c:pt idx="44">
                  <c:v>0.45484486000850999</c:v>
                </c:pt>
                <c:pt idx="45">
                  <c:v>0.46239799789895603</c:v>
                </c:pt>
                <c:pt idx="46">
                  <c:v>0.46982201597816298</c:v>
                </c:pt>
                <c:pt idx="47">
                  <c:v>0.47712125471966199</c:v>
                </c:pt>
                <c:pt idx="48">
                  <c:v>0.484299839346786</c:v>
                </c:pt>
                <c:pt idx="49">
                  <c:v>0.49136169383427297</c:v>
                </c:pt>
                <c:pt idx="50">
                  <c:v>0.49831055378959999</c:v>
                </c:pt>
                <c:pt idx="51">
                  <c:v>0.50514997831990605</c:v>
                </c:pt>
                <c:pt idx="52">
                  <c:v>0.51188336097887399</c:v>
                </c:pt>
                <c:pt idx="53">
                  <c:v>0.51851393987788696</c:v>
                </c:pt>
                <c:pt idx="54">
                  <c:v>0.52504480703684497</c:v>
                </c:pt>
                <c:pt idx="55">
                  <c:v>0.53147891704225503</c:v>
                </c:pt>
                <c:pt idx="56">
                  <c:v>0.53781909507327397</c:v>
                </c:pt>
                <c:pt idx="57">
                  <c:v>0.544068044350276</c:v>
                </c:pt>
                <c:pt idx="58">
                  <c:v>0.55022835305509399</c:v>
                </c:pt>
                <c:pt idx="59">
                  <c:v>0.55630250076728704</c:v>
                </c:pt>
                <c:pt idx="60">
                  <c:v>0.56229286445647497</c:v>
                </c:pt>
              </c:numCache>
            </c:numRef>
          </c:xVal>
          <c:yVal>
            <c:numRef>
              <c:f>Sheet2!$D$3:$D$63</c:f>
              <c:numCache>
                <c:formatCode>General</c:formatCode>
                <c:ptCount val="61"/>
                <c:pt idx="0">
                  <c:v>-3.3779113906971898</c:v>
                </c:pt>
                <c:pt idx="1">
                  <c:v>-2.93857869686589</c:v>
                </c:pt>
                <c:pt idx="2">
                  <c:v>-2.6182435460083302</c:v>
                </c:pt>
                <c:pt idx="3">
                  <c:v>-2.4001877854083999</c:v>
                </c:pt>
                <c:pt idx="4">
                  <c:v>-2.2165433884626098</c:v>
                </c:pt>
                <c:pt idx="5">
                  <c:v>-2.0661575296419201</c:v>
                </c:pt>
                <c:pt idx="6">
                  <c:v>-1.94254488408654</c:v>
                </c:pt>
                <c:pt idx="7">
                  <c:v>-1.8307522693693301</c:v>
                </c:pt>
                <c:pt idx="8">
                  <c:v>-1.73693333334019</c:v>
                </c:pt>
                <c:pt idx="9">
                  <c:v>-1.64955760867648</c:v>
                </c:pt>
                <c:pt idx="10">
                  <c:v>-1.57173141671421</c:v>
                </c:pt>
                <c:pt idx="11">
                  <c:v>-1.49996443906889</c:v>
                </c:pt>
                <c:pt idx="12">
                  <c:v>-1.43219667663817</c:v>
                </c:pt>
                <c:pt idx="13">
                  <c:v>-1.3693112189358601</c:v>
                </c:pt>
                <c:pt idx="14">
                  <c:v>-1.3106545014592501</c:v>
                </c:pt>
                <c:pt idx="15">
                  <c:v>-1.2556955124248901</c:v>
                </c:pt>
                <c:pt idx="16">
                  <c:v>-1.20399705089642</c:v>
                </c:pt>
                <c:pt idx="17">
                  <c:v>-1.15519491955019</c:v>
                </c:pt>
                <c:pt idx="18">
                  <c:v>-1.1083984464798</c:v>
                </c:pt>
                <c:pt idx="19">
                  <c:v>-1.06457154681316</c:v>
                </c:pt>
                <c:pt idx="20">
                  <c:v>-1.0233228028202901</c:v>
                </c:pt>
                <c:pt idx="21">
                  <c:v>-0.98389772753850702</c:v>
                </c:pt>
                <c:pt idx="22">
                  <c:v>-0.94534292539864395</c:v>
                </c:pt>
                <c:pt idx="23">
                  <c:v>-0.90882609157430205</c:v>
                </c:pt>
                <c:pt idx="24">
                  <c:v>-0.87378048476148196</c:v>
                </c:pt>
                <c:pt idx="25">
                  <c:v>-0.83977770344764902</c:v>
                </c:pt>
                <c:pt idx="26">
                  <c:v>-0.80707668427383505</c:v>
                </c:pt>
                <c:pt idx="27">
                  <c:v>-0.77530887027651996</c:v>
                </c:pt>
                <c:pt idx="28">
                  <c:v>-0.74494822252927995</c:v>
                </c:pt>
                <c:pt idx="29">
                  <c:v>-0.71538965278757405</c:v>
                </c:pt>
                <c:pt idx="30">
                  <c:v>-0.687051082425294</c:v>
                </c:pt>
                <c:pt idx="31">
                  <c:v>-0.65961734920826998</c:v>
                </c:pt>
                <c:pt idx="32">
                  <c:v>-0.63303191932654501</c:v>
                </c:pt>
                <c:pt idx="33">
                  <c:v>-0.60742758126673602</c:v>
                </c:pt>
                <c:pt idx="34">
                  <c:v>-0.58237894798726297</c:v>
                </c:pt>
                <c:pt idx="35">
                  <c:v>-0.558038568747242</c:v>
                </c:pt>
                <c:pt idx="36">
                  <c:v>-0.53421154553685402</c:v>
                </c:pt>
                <c:pt idx="37">
                  <c:v>-0.51073863951823795</c:v>
                </c:pt>
                <c:pt idx="38">
                  <c:v>-0.48804966943994399</c:v>
                </c:pt>
                <c:pt idx="39">
                  <c:v>-0.465955201624636</c:v>
                </c:pt>
                <c:pt idx="40">
                  <c:v>-0.44442410284846501</c:v>
                </c:pt>
                <c:pt idx="41">
                  <c:v>-0.42330711990311498</c:v>
                </c:pt>
                <c:pt idx="42">
                  <c:v>-0.40293939639931597</c:v>
                </c:pt>
                <c:pt idx="43">
                  <c:v>-0.38293471704801602</c:v>
                </c:pt>
                <c:pt idx="44">
                  <c:v>-0.36328586113004901</c:v>
                </c:pt>
                <c:pt idx="45">
                  <c:v>-0.34398527022424302</c:v>
                </c:pt>
                <c:pt idx="46">
                  <c:v>-0.32512129146367802</c:v>
                </c:pt>
                <c:pt idx="47">
                  <c:v>-0.306581803837291</c:v>
                </c:pt>
                <c:pt idx="48">
                  <c:v>-0.288447859857482</c:v>
                </c:pt>
                <c:pt idx="49">
                  <c:v>-0.27070142104942102</c:v>
                </c:pt>
                <c:pt idx="50">
                  <c:v>-0.25348868524103202</c:v>
                </c:pt>
                <c:pt idx="51">
                  <c:v>-0.23646161729703499</c:v>
                </c:pt>
                <c:pt idx="52">
                  <c:v>-0.21962430349570899</c:v>
                </c:pt>
                <c:pt idx="53">
                  <c:v>-0.20312497333009399</c:v>
                </c:pt>
                <c:pt idx="54">
                  <c:v>-0.18694972217952399</c:v>
                </c:pt>
                <c:pt idx="55">
                  <c:v>-0.17108551466546501</c:v>
                </c:pt>
                <c:pt idx="56">
                  <c:v>-0.15552011198874699</c:v>
                </c:pt>
                <c:pt idx="57">
                  <c:v>-0.14017919758046701</c:v>
                </c:pt>
                <c:pt idx="58">
                  <c:v>-0.12517968797126799</c:v>
                </c:pt>
                <c:pt idx="59">
                  <c:v>-0.11038767431221699</c:v>
                </c:pt>
                <c:pt idx="60">
                  <c:v>-9.5742612392704707E-2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45624"/>
        <c:axId val="224045232"/>
      </c:scatterChart>
      <c:valAx>
        <c:axId val="2240456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log Time(s)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4045232"/>
        <c:crosses val="autoZero"/>
        <c:crossBetween val="midCat"/>
      </c:valAx>
      <c:valAx>
        <c:axId val="224045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log Position(m)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404562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t>Time(s) vs. Position(m) All Data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Sheet2!$B$2</c:f>
              <c:strCache>
                <c:ptCount val="1"/>
                <c:pt idx="0">
                  <c:v>Time(s)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trendlin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Sheet2!$A$3:$A$63</c:f>
              <c:numCache>
                <c:formatCode>General</c:formatCode>
                <c:ptCount val="61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1.1499999999999999</c:v>
                </c:pt>
                <c:pt idx="11">
                  <c:v>1.2</c:v>
                </c:pt>
                <c:pt idx="12">
                  <c:v>1.25</c:v>
                </c:pt>
                <c:pt idx="13">
                  <c:v>1.3</c:v>
                </c:pt>
                <c:pt idx="14">
                  <c:v>1.35</c:v>
                </c:pt>
                <c:pt idx="15">
                  <c:v>1.4</c:v>
                </c:pt>
                <c:pt idx="16">
                  <c:v>1.45</c:v>
                </c:pt>
                <c:pt idx="17">
                  <c:v>1.5</c:v>
                </c:pt>
                <c:pt idx="18">
                  <c:v>1.55</c:v>
                </c:pt>
                <c:pt idx="19">
                  <c:v>1.6</c:v>
                </c:pt>
                <c:pt idx="20">
                  <c:v>1.65</c:v>
                </c:pt>
                <c:pt idx="21">
                  <c:v>1.7</c:v>
                </c:pt>
                <c:pt idx="22">
                  <c:v>1.75</c:v>
                </c:pt>
                <c:pt idx="23">
                  <c:v>1.8</c:v>
                </c:pt>
                <c:pt idx="24">
                  <c:v>1.85</c:v>
                </c:pt>
                <c:pt idx="25">
                  <c:v>1.9</c:v>
                </c:pt>
                <c:pt idx="26">
                  <c:v>1.95</c:v>
                </c:pt>
                <c:pt idx="27">
                  <c:v>2</c:v>
                </c:pt>
                <c:pt idx="28">
                  <c:v>2.0499999999999998</c:v>
                </c:pt>
                <c:pt idx="29">
                  <c:v>2.1</c:v>
                </c:pt>
                <c:pt idx="30">
                  <c:v>2.15</c:v>
                </c:pt>
                <c:pt idx="31">
                  <c:v>2.2000000000000002</c:v>
                </c:pt>
                <c:pt idx="32">
                  <c:v>2.25</c:v>
                </c:pt>
                <c:pt idx="33">
                  <c:v>2.2999999999999998</c:v>
                </c:pt>
                <c:pt idx="34">
                  <c:v>2.35</c:v>
                </c:pt>
                <c:pt idx="35">
                  <c:v>2.4</c:v>
                </c:pt>
                <c:pt idx="36">
                  <c:v>2.4500000000000002</c:v>
                </c:pt>
                <c:pt idx="37">
                  <c:v>2.5</c:v>
                </c:pt>
                <c:pt idx="38">
                  <c:v>2.5499999999999998</c:v>
                </c:pt>
                <c:pt idx="39">
                  <c:v>2.6</c:v>
                </c:pt>
                <c:pt idx="40">
                  <c:v>2.65</c:v>
                </c:pt>
                <c:pt idx="41">
                  <c:v>2.7</c:v>
                </c:pt>
                <c:pt idx="42">
                  <c:v>2.75</c:v>
                </c:pt>
                <c:pt idx="43">
                  <c:v>2.8</c:v>
                </c:pt>
                <c:pt idx="44">
                  <c:v>2.85</c:v>
                </c:pt>
                <c:pt idx="45">
                  <c:v>2.9</c:v>
                </c:pt>
                <c:pt idx="46">
                  <c:v>2.95</c:v>
                </c:pt>
                <c:pt idx="47">
                  <c:v>3</c:v>
                </c:pt>
                <c:pt idx="48">
                  <c:v>3.05</c:v>
                </c:pt>
                <c:pt idx="49">
                  <c:v>3.1</c:v>
                </c:pt>
                <c:pt idx="50">
                  <c:v>3.15</c:v>
                </c:pt>
                <c:pt idx="51">
                  <c:v>3.2</c:v>
                </c:pt>
                <c:pt idx="52">
                  <c:v>3.25</c:v>
                </c:pt>
                <c:pt idx="53">
                  <c:v>3.3</c:v>
                </c:pt>
                <c:pt idx="54">
                  <c:v>3.35</c:v>
                </c:pt>
                <c:pt idx="55">
                  <c:v>3.4</c:v>
                </c:pt>
                <c:pt idx="56">
                  <c:v>3.45</c:v>
                </c:pt>
                <c:pt idx="57">
                  <c:v>3.5</c:v>
                </c:pt>
                <c:pt idx="58">
                  <c:v>3.55</c:v>
                </c:pt>
                <c:pt idx="59">
                  <c:v>3.6</c:v>
                </c:pt>
                <c:pt idx="60">
                  <c:v>3.65</c:v>
                </c:pt>
              </c:numCache>
            </c:numRef>
          </c:cat>
          <c:val>
            <c:numRef>
              <c:f>Sheet2!$B$3:$B$63</c:f>
              <c:numCache>
                <c:formatCode>General</c:formatCode>
                <c:ptCount val="61"/>
                <c:pt idx="0">
                  <c:v>4.1887902047899999E-4</c:v>
                </c:pt>
                <c:pt idx="1">
                  <c:v>1.1519173063200001E-3</c:v>
                </c:pt>
                <c:pt idx="2">
                  <c:v>2.40855436775E-3</c:v>
                </c:pt>
                <c:pt idx="3">
                  <c:v>3.9793506945500004E-3</c:v>
                </c:pt>
                <c:pt idx="4">
                  <c:v>6.0737457969400003E-3</c:v>
                </c:pt>
                <c:pt idx="5">
                  <c:v>8.5870199198100003E-3</c:v>
                </c:pt>
                <c:pt idx="6">
                  <c:v>1.1414453308E-2</c:v>
                </c:pt>
                <c:pt idx="7">
                  <c:v>1.47654854719E-2</c:v>
                </c:pt>
                <c:pt idx="8">
                  <c:v>1.8325957145900001E-2</c:v>
                </c:pt>
                <c:pt idx="9">
                  <c:v>2.2410027595599999E-2</c:v>
                </c:pt>
                <c:pt idx="10">
                  <c:v>2.6808257310599999E-2</c:v>
                </c:pt>
                <c:pt idx="11">
                  <c:v>3.1625366046100001E-2</c:v>
                </c:pt>
                <c:pt idx="12">
                  <c:v>3.6966073557199997E-2</c:v>
                </c:pt>
                <c:pt idx="13">
                  <c:v>4.2725660088800001E-2</c:v>
                </c:pt>
                <c:pt idx="14">
                  <c:v>4.8904125640899999E-2</c:v>
                </c:pt>
                <c:pt idx="15">
                  <c:v>5.5501470213400003E-2</c:v>
                </c:pt>
                <c:pt idx="16">
                  <c:v>6.2517693806400002E-2</c:v>
                </c:pt>
                <c:pt idx="17">
                  <c:v>6.9952796419900001E-2</c:v>
                </c:pt>
                <c:pt idx="18">
                  <c:v>7.7911497809000002E-2</c:v>
                </c:pt>
                <c:pt idx="19">
                  <c:v>8.6184358463500005E-2</c:v>
                </c:pt>
                <c:pt idx="20">
                  <c:v>9.4771378383300006E-2</c:v>
                </c:pt>
                <c:pt idx="21">
                  <c:v>0.10377727732399999</c:v>
                </c:pt>
                <c:pt idx="22">
                  <c:v>0.113411494795</c:v>
                </c:pt>
                <c:pt idx="23">
                  <c:v>0.123359871531</c:v>
                </c:pt>
                <c:pt idx="24">
                  <c:v>0.13372712728799999</c:v>
                </c:pt>
                <c:pt idx="25">
                  <c:v>0.14461798181999999</c:v>
                </c:pt>
                <c:pt idx="26">
                  <c:v>0.15592771537299999</c:v>
                </c:pt>
                <c:pt idx="27">
                  <c:v>0.16776104770200001</c:v>
                </c:pt>
                <c:pt idx="28">
                  <c:v>0.17990853929600001</c:v>
                </c:pt>
                <c:pt idx="29">
                  <c:v>0.192579629665</c:v>
                </c:pt>
                <c:pt idx="30">
                  <c:v>0.2055648793</c:v>
                </c:pt>
                <c:pt idx="31">
                  <c:v>0.21896900795499999</c:v>
                </c:pt>
                <c:pt idx="32">
                  <c:v>0.23279201563099999</c:v>
                </c:pt>
                <c:pt idx="33">
                  <c:v>0.246929182572</c:v>
                </c:pt>
                <c:pt idx="34">
                  <c:v>0.26158994828900001</c:v>
                </c:pt>
                <c:pt idx="35">
                  <c:v>0.27666959302600003</c:v>
                </c:pt>
                <c:pt idx="36">
                  <c:v>0.29227283653899999</c:v>
                </c:pt>
                <c:pt idx="37">
                  <c:v>0.30850439858299999</c:v>
                </c:pt>
                <c:pt idx="38">
                  <c:v>0.32505011989100002</c:v>
                </c:pt>
                <c:pt idx="39">
                  <c:v>0.34201472022099999</c:v>
                </c:pt>
                <c:pt idx="40">
                  <c:v>0.359398199571</c:v>
                </c:pt>
                <c:pt idx="41">
                  <c:v>0.37730527769599997</c:v>
                </c:pt>
                <c:pt idx="42">
                  <c:v>0.395421795332</c:v>
                </c:pt>
                <c:pt idx="43">
                  <c:v>0.414061911743</c:v>
                </c:pt>
                <c:pt idx="44">
                  <c:v>0.43322562693</c:v>
                </c:pt>
                <c:pt idx="45">
                  <c:v>0.45291294089299999</c:v>
                </c:pt>
                <c:pt idx="46">
                  <c:v>0.47301913387599998</c:v>
                </c:pt>
                <c:pt idx="47">
                  <c:v>0.49364892563399998</c:v>
                </c:pt>
                <c:pt idx="48">
                  <c:v>0.51469759641299995</c:v>
                </c:pt>
                <c:pt idx="49">
                  <c:v>0.53616514621300004</c:v>
                </c:pt>
                <c:pt idx="50">
                  <c:v>0.55784213552200002</c:v>
                </c:pt>
                <c:pt idx="51">
                  <c:v>0.58014744336299995</c:v>
                </c:pt>
                <c:pt idx="52">
                  <c:v>0.603081069734</c:v>
                </c:pt>
                <c:pt idx="53">
                  <c:v>0.62643357512599995</c:v>
                </c:pt>
                <c:pt idx="54">
                  <c:v>0.65020495953799995</c:v>
                </c:pt>
                <c:pt idx="55">
                  <c:v>0.67439522297099996</c:v>
                </c:pt>
                <c:pt idx="56">
                  <c:v>0.69900436542400002</c:v>
                </c:pt>
                <c:pt idx="57">
                  <c:v>0.72413710665200004</c:v>
                </c:pt>
                <c:pt idx="58">
                  <c:v>0.74958400714700002</c:v>
                </c:pt>
                <c:pt idx="59">
                  <c:v>0.77555450641599999</c:v>
                </c:pt>
                <c:pt idx="60">
                  <c:v>0.80215332421700003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044448"/>
        <c:axId val="224044056"/>
      </c:barChart>
      <c:catAx>
        <c:axId val="2240444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Position(m)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24044056"/>
        <c:crosses val="autoZero"/>
        <c:auto val="1"/>
        <c:lblAlgn val="ctr"/>
        <c:lblOffset val="100"/>
        <c:noMultiLvlLbl val="1"/>
      </c:catAx>
      <c:valAx>
        <c:axId val="2240440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4044448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t>Time(s) vs. Position(m) Necessary Data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Sheet2!$B$2</c:f>
              <c:strCache>
                <c:ptCount val="1"/>
                <c:pt idx="0">
                  <c:v>Time(s)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trendlin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Sheet2!$A$3:$A$56</c:f>
              <c:numCache>
                <c:formatCode>General</c:formatCode>
                <c:ptCount val="54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1.1499999999999999</c:v>
                </c:pt>
                <c:pt idx="11">
                  <c:v>1.2</c:v>
                </c:pt>
                <c:pt idx="12">
                  <c:v>1.25</c:v>
                </c:pt>
                <c:pt idx="13">
                  <c:v>1.3</c:v>
                </c:pt>
                <c:pt idx="14">
                  <c:v>1.35</c:v>
                </c:pt>
                <c:pt idx="15">
                  <c:v>1.4</c:v>
                </c:pt>
                <c:pt idx="16">
                  <c:v>1.45</c:v>
                </c:pt>
                <c:pt idx="17">
                  <c:v>1.5</c:v>
                </c:pt>
                <c:pt idx="18">
                  <c:v>1.55</c:v>
                </c:pt>
                <c:pt idx="19">
                  <c:v>1.6</c:v>
                </c:pt>
                <c:pt idx="20">
                  <c:v>1.65</c:v>
                </c:pt>
                <c:pt idx="21">
                  <c:v>1.7</c:v>
                </c:pt>
                <c:pt idx="22">
                  <c:v>1.75</c:v>
                </c:pt>
                <c:pt idx="23">
                  <c:v>1.8</c:v>
                </c:pt>
                <c:pt idx="24">
                  <c:v>1.85</c:v>
                </c:pt>
                <c:pt idx="25">
                  <c:v>1.9</c:v>
                </c:pt>
                <c:pt idx="26">
                  <c:v>1.95</c:v>
                </c:pt>
                <c:pt idx="27">
                  <c:v>2</c:v>
                </c:pt>
                <c:pt idx="28">
                  <c:v>2.0499999999999998</c:v>
                </c:pt>
                <c:pt idx="29">
                  <c:v>2.1</c:v>
                </c:pt>
                <c:pt idx="30">
                  <c:v>2.15</c:v>
                </c:pt>
                <c:pt idx="31">
                  <c:v>2.2000000000000002</c:v>
                </c:pt>
                <c:pt idx="32">
                  <c:v>2.25</c:v>
                </c:pt>
                <c:pt idx="33">
                  <c:v>2.2999999999999998</c:v>
                </c:pt>
                <c:pt idx="34">
                  <c:v>2.35</c:v>
                </c:pt>
                <c:pt idx="35">
                  <c:v>2.4</c:v>
                </c:pt>
                <c:pt idx="36">
                  <c:v>2.4500000000000002</c:v>
                </c:pt>
                <c:pt idx="37">
                  <c:v>2.5</c:v>
                </c:pt>
                <c:pt idx="38">
                  <c:v>2.5499999999999998</c:v>
                </c:pt>
                <c:pt idx="39">
                  <c:v>2.6</c:v>
                </c:pt>
                <c:pt idx="40">
                  <c:v>2.65</c:v>
                </c:pt>
                <c:pt idx="41">
                  <c:v>2.7</c:v>
                </c:pt>
                <c:pt idx="42">
                  <c:v>2.75</c:v>
                </c:pt>
                <c:pt idx="43">
                  <c:v>2.8</c:v>
                </c:pt>
                <c:pt idx="44">
                  <c:v>2.85</c:v>
                </c:pt>
                <c:pt idx="45">
                  <c:v>2.9</c:v>
                </c:pt>
                <c:pt idx="46">
                  <c:v>2.95</c:v>
                </c:pt>
                <c:pt idx="47">
                  <c:v>3</c:v>
                </c:pt>
                <c:pt idx="48">
                  <c:v>3.05</c:v>
                </c:pt>
                <c:pt idx="49">
                  <c:v>3.1</c:v>
                </c:pt>
                <c:pt idx="50">
                  <c:v>3.15</c:v>
                </c:pt>
                <c:pt idx="51">
                  <c:v>3.2</c:v>
                </c:pt>
                <c:pt idx="52">
                  <c:v>3.25</c:v>
                </c:pt>
                <c:pt idx="53">
                  <c:v>3.3</c:v>
                </c:pt>
              </c:numCache>
            </c:numRef>
          </c:cat>
          <c:val>
            <c:numRef>
              <c:f>Sheet2!$B$3:$B$56</c:f>
              <c:numCache>
                <c:formatCode>General</c:formatCode>
                <c:ptCount val="54"/>
                <c:pt idx="0">
                  <c:v>4.1887902047899999E-4</c:v>
                </c:pt>
                <c:pt idx="1">
                  <c:v>1.1519173063200001E-3</c:v>
                </c:pt>
                <c:pt idx="2">
                  <c:v>2.40855436775E-3</c:v>
                </c:pt>
                <c:pt idx="3">
                  <c:v>3.9793506945500004E-3</c:v>
                </c:pt>
                <c:pt idx="4">
                  <c:v>6.0737457969400003E-3</c:v>
                </c:pt>
                <c:pt idx="5">
                  <c:v>8.5870199198100003E-3</c:v>
                </c:pt>
                <c:pt idx="6">
                  <c:v>1.1414453308E-2</c:v>
                </c:pt>
                <c:pt idx="7">
                  <c:v>1.47654854719E-2</c:v>
                </c:pt>
                <c:pt idx="8">
                  <c:v>1.8325957145900001E-2</c:v>
                </c:pt>
                <c:pt idx="9">
                  <c:v>2.2410027595599999E-2</c:v>
                </c:pt>
                <c:pt idx="10">
                  <c:v>2.6808257310599999E-2</c:v>
                </c:pt>
                <c:pt idx="11">
                  <c:v>3.1625366046100001E-2</c:v>
                </c:pt>
                <c:pt idx="12">
                  <c:v>3.6966073557199997E-2</c:v>
                </c:pt>
                <c:pt idx="13">
                  <c:v>4.2725660088800001E-2</c:v>
                </c:pt>
                <c:pt idx="14">
                  <c:v>4.8904125640899999E-2</c:v>
                </c:pt>
                <c:pt idx="15">
                  <c:v>5.5501470213400003E-2</c:v>
                </c:pt>
                <c:pt idx="16">
                  <c:v>6.2517693806400002E-2</c:v>
                </c:pt>
                <c:pt idx="17">
                  <c:v>6.9952796419900001E-2</c:v>
                </c:pt>
                <c:pt idx="18">
                  <c:v>7.7911497809000002E-2</c:v>
                </c:pt>
                <c:pt idx="19">
                  <c:v>8.6184358463500005E-2</c:v>
                </c:pt>
                <c:pt idx="20">
                  <c:v>9.4771378383300006E-2</c:v>
                </c:pt>
                <c:pt idx="21">
                  <c:v>0.10377727732399999</c:v>
                </c:pt>
                <c:pt idx="22">
                  <c:v>0.113411494795</c:v>
                </c:pt>
                <c:pt idx="23">
                  <c:v>0.123359871531</c:v>
                </c:pt>
                <c:pt idx="24">
                  <c:v>0.13372712728799999</c:v>
                </c:pt>
                <c:pt idx="25">
                  <c:v>0.14461798181999999</c:v>
                </c:pt>
                <c:pt idx="26">
                  <c:v>0.15592771537299999</c:v>
                </c:pt>
                <c:pt idx="27">
                  <c:v>0.16776104770200001</c:v>
                </c:pt>
                <c:pt idx="28">
                  <c:v>0.17990853929600001</c:v>
                </c:pt>
                <c:pt idx="29">
                  <c:v>0.192579629665</c:v>
                </c:pt>
                <c:pt idx="30">
                  <c:v>0.2055648793</c:v>
                </c:pt>
                <c:pt idx="31">
                  <c:v>0.21896900795499999</c:v>
                </c:pt>
                <c:pt idx="32">
                  <c:v>0.23279201563099999</c:v>
                </c:pt>
                <c:pt idx="33">
                  <c:v>0.246929182572</c:v>
                </c:pt>
                <c:pt idx="34">
                  <c:v>0.26158994828900001</c:v>
                </c:pt>
                <c:pt idx="35">
                  <c:v>0.27666959302600003</c:v>
                </c:pt>
                <c:pt idx="36">
                  <c:v>0.29227283653899999</c:v>
                </c:pt>
                <c:pt idx="37">
                  <c:v>0.30850439858299999</c:v>
                </c:pt>
                <c:pt idx="38">
                  <c:v>0.32505011989100002</c:v>
                </c:pt>
                <c:pt idx="39">
                  <c:v>0.34201472022099999</c:v>
                </c:pt>
                <c:pt idx="40">
                  <c:v>0.359398199571</c:v>
                </c:pt>
                <c:pt idx="41">
                  <c:v>0.37730527769599997</c:v>
                </c:pt>
                <c:pt idx="42">
                  <c:v>0.395421795332</c:v>
                </c:pt>
                <c:pt idx="43">
                  <c:v>0.414061911743</c:v>
                </c:pt>
                <c:pt idx="44">
                  <c:v>0.43322562693</c:v>
                </c:pt>
                <c:pt idx="45">
                  <c:v>0.45291294089299999</c:v>
                </c:pt>
                <c:pt idx="46">
                  <c:v>0.47301913387599998</c:v>
                </c:pt>
                <c:pt idx="47">
                  <c:v>0.49364892563399998</c:v>
                </c:pt>
                <c:pt idx="48">
                  <c:v>0.51469759641299995</c:v>
                </c:pt>
                <c:pt idx="49">
                  <c:v>0.53616514621300004</c:v>
                </c:pt>
                <c:pt idx="50">
                  <c:v>0.55784213552200002</c:v>
                </c:pt>
                <c:pt idx="51">
                  <c:v>0.58014744336299995</c:v>
                </c:pt>
                <c:pt idx="52">
                  <c:v>0.603081069734</c:v>
                </c:pt>
                <c:pt idx="53">
                  <c:v>0.62643357512599995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047584"/>
        <c:axId val="224047976"/>
      </c:barChart>
      <c:catAx>
        <c:axId val="2240475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Position(m)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24047976"/>
        <c:crosses val="autoZero"/>
        <c:auto val="1"/>
        <c:lblAlgn val="ctr"/>
        <c:lblOffset val="100"/>
        <c:noMultiLvlLbl val="1"/>
      </c:catAx>
      <c:valAx>
        <c:axId val="2240479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24047584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10</xdr:row>
      <xdr:rowOff>0</xdr:rowOff>
    </xdr:from>
    <xdr:to>
      <xdr:col>6</xdr:col>
      <xdr:colOff>523875</xdr:colOff>
      <xdr:row>27</xdr:row>
      <xdr:rowOff>0</xdr:rowOff>
    </xdr:to>
    <xdr:graphicFrame macro="">
      <xdr:nvGraphicFramePr>
        <xdr:cNvPr id="2" name="Chart 1" descr="Chart 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628650</xdr:colOff>
      <xdr:row>10</xdr:row>
      <xdr:rowOff>9525</xdr:rowOff>
    </xdr:from>
    <xdr:to>
      <xdr:col>13</xdr:col>
      <xdr:colOff>419100</xdr:colOff>
      <xdr:row>27</xdr:row>
      <xdr:rowOff>0</xdr:rowOff>
    </xdr:to>
    <xdr:graphicFrame macro="">
      <xdr:nvGraphicFramePr>
        <xdr:cNvPr id="3" name="Chart 2" descr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13</xdr:col>
      <xdr:colOff>466725</xdr:colOff>
      <xdr:row>10</xdr:row>
      <xdr:rowOff>19050</xdr:rowOff>
    </xdr:from>
    <xdr:to>
      <xdr:col>20</xdr:col>
      <xdr:colOff>257175</xdr:colOff>
      <xdr:row>27</xdr:row>
      <xdr:rowOff>0</xdr:rowOff>
    </xdr:to>
    <xdr:graphicFrame macro="">
      <xdr:nvGraphicFramePr>
        <xdr:cNvPr id="4" name="Chart 3" descr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0</xdr:col>
      <xdr:colOff>219075</xdr:colOff>
      <xdr:row>37</xdr:row>
      <xdr:rowOff>9525</xdr:rowOff>
    </xdr:from>
    <xdr:to>
      <xdr:col>6</xdr:col>
      <xdr:colOff>581025</xdr:colOff>
      <xdr:row>54</xdr:row>
      <xdr:rowOff>19050</xdr:rowOff>
    </xdr:to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7</xdr:col>
      <xdr:colOff>133350</xdr:colOff>
      <xdr:row>37</xdr:row>
      <xdr:rowOff>28575</xdr:rowOff>
    </xdr:from>
    <xdr:to>
      <xdr:col>13</xdr:col>
      <xdr:colOff>409575</xdr:colOff>
      <xdr:row>53</xdr:row>
      <xdr:rowOff>152400</xdr:rowOff>
    </xdr:to>
    <xdr:graphicFrame macro="">
      <xdr:nvGraphicFramePr>
        <xdr:cNvPr id="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13</xdr:col>
      <xdr:colOff>581025</xdr:colOff>
      <xdr:row>37</xdr:row>
      <xdr:rowOff>47625</xdr:rowOff>
    </xdr:from>
    <xdr:to>
      <xdr:col>20</xdr:col>
      <xdr:colOff>133350</xdr:colOff>
      <xdr:row>53</xdr:row>
      <xdr:rowOff>142875</xdr:rowOff>
    </xdr:to>
    <xdr:graphicFrame macro="">
      <xdr:nvGraphicFramePr>
        <xdr:cNvPr id="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24</xdr:row>
      <xdr:rowOff>114300</xdr:rowOff>
    </xdr:from>
    <xdr:to>
      <xdr:col>21</xdr:col>
      <xdr:colOff>390525</xdr:colOff>
      <xdr:row>46</xdr:row>
      <xdr:rowOff>85725</xdr:rowOff>
    </xdr:to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485775</xdr:colOff>
      <xdr:row>0</xdr:row>
      <xdr:rowOff>133350</xdr:rowOff>
    </xdr:from>
    <xdr:to>
      <xdr:col>21</xdr:col>
      <xdr:colOff>333375</xdr:colOff>
      <xdr:row>22</xdr:row>
      <xdr:rowOff>104775</xdr:rowOff>
    </xdr:to>
    <xdr:graphicFrame macro=""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10</xdr:col>
      <xdr:colOff>409575</xdr:colOff>
      <xdr:row>47</xdr:row>
      <xdr:rowOff>76200</xdr:rowOff>
    </xdr:from>
    <xdr:to>
      <xdr:col>21</xdr:col>
      <xdr:colOff>257175</xdr:colOff>
      <xdr:row>69</xdr:row>
      <xdr:rowOff>47625</xdr:rowOff>
    </xdr:to>
    <xdr:graphicFrame macro=""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10</xdr:col>
      <xdr:colOff>514350</xdr:colOff>
      <xdr:row>72</xdr:row>
      <xdr:rowOff>28575</xdr:rowOff>
    </xdr:from>
    <xdr:to>
      <xdr:col>21</xdr:col>
      <xdr:colOff>361950</xdr:colOff>
      <xdr:row>94</xdr:row>
      <xdr:rowOff>0</xdr:rowOff>
    </xdr:to>
    <xdr:graphicFrame macro=""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57150</xdr:rowOff>
    </xdr:from>
    <xdr:to>
      <xdr:col>19</xdr:col>
      <xdr:colOff>104775</xdr:colOff>
      <xdr:row>23</xdr:row>
      <xdr:rowOff>28575</xdr:rowOff>
    </xdr:to>
    <xdr:graphicFrame macro=""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228600</xdr:colOff>
      <xdr:row>24</xdr:row>
      <xdr:rowOff>66675</xdr:rowOff>
    </xdr:from>
    <xdr:to>
      <xdr:col>19</xdr:col>
      <xdr:colOff>76200</xdr:colOff>
      <xdr:row>46</xdr:row>
      <xdr:rowOff>38100</xdr:rowOff>
    </xdr:to>
    <xdr:graphicFrame macro=""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8</xdr:col>
      <xdr:colOff>247650</xdr:colOff>
      <xdr:row>47</xdr:row>
      <xdr:rowOff>104775</xdr:rowOff>
    </xdr:from>
    <xdr:to>
      <xdr:col>19</xdr:col>
      <xdr:colOff>95250</xdr:colOff>
      <xdr:row>69</xdr:row>
      <xdr:rowOff>76200</xdr:rowOff>
    </xdr:to>
    <xdr:graphicFrame macro=""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A4" workbookViewId="0">
      <selection activeCell="Q9" sqref="Q9"/>
    </sheetView>
  </sheetViews>
  <sheetFormatPr defaultColWidth="17.28515625" defaultRowHeight="15" customHeight="1" x14ac:dyDescent="0.2"/>
  <cols>
    <col min="1" max="20" width="10.28515625" customWidth="1"/>
    <col min="21" max="26" width="8" customWidth="1"/>
  </cols>
  <sheetData>
    <row r="1" spans="1:25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</row>
    <row r="2" spans="1:25" ht="12.75" customHeight="1" x14ac:dyDescent="0.2">
      <c r="A2" s="1"/>
      <c r="B2" s="1"/>
      <c r="C2" s="1"/>
      <c r="D2" s="1"/>
      <c r="E2" s="18" t="s">
        <v>0</v>
      </c>
      <c r="F2" s="19"/>
      <c r="G2" s="19"/>
      <c r="H2" s="19"/>
      <c r="I2" s="19"/>
      <c r="J2" s="20"/>
      <c r="K2" s="1"/>
      <c r="L2" s="3"/>
      <c r="M2" s="3"/>
      <c r="N2" s="2"/>
      <c r="O2" s="2"/>
      <c r="P2" s="2"/>
      <c r="Q2" s="2"/>
      <c r="R2" s="1"/>
      <c r="S2" s="1"/>
      <c r="T2" s="1"/>
      <c r="U2" s="2"/>
      <c r="V2" s="2"/>
      <c r="W2" s="2"/>
      <c r="X2" s="2"/>
      <c r="Y2" s="2"/>
    </row>
    <row r="3" spans="1:25" ht="12.75" customHeight="1" x14ac:dyDescent="0.2">
      <c r="A3" s="1"/>
      <c r="B3" s="1"/>
      <c r="C3" s="3"/>
      <c r="D3" s="1"/>
      <c r="E3" s="4" t="s">
        <v>1</v>
      </c>
      <c r="F3" s="4" t="s">
        <v>2</v>
      </c>
      <c r="G3" s="4" t="s">
        <v>3</v>
      </c>
      <c r="H3" s="4" t="s">
        <v>4</v>
      </c>
      <c r="I3" s="5" t="s">
        <v>1</v>
      </c>
      <c r="J3" s="4" t="s">
        <v>5</v>
      </c>
      <c r="K3" s="3"/>
      <c r="L3" s="3"/>
      <c r="M3" s="3"/>
      <c r="N3" s="2"/>
      <c r="O3" s="2"/>
      <c r="P3" s="2"/>
      <c r="Q3" s="2"/>
      <c r="R3" s="1"/>
      <c r="S3" s="1"/>
      <c r="T3" s="1"/>
      <c r="U3" s="2"/>
      <c r="V3" s="2"/>
      <c r="W3" s="2"/>
      <c r="X3" s="2"/>
      <c r="Y3" s="2"/>
    </row>
    <row r="4" spans="1:25" ht="12.75" customHeight="1" x14ac:dyDescent="0.2">
      <c r="A4" s="1"/>
      <c r="B4" s="1"/>
      <c r="C4" s="3"/>
      <c r="D4" s="1"/>
      <c r="E4" s="6">
        <v>2.39</v>
      </c>
      <c r="F4" s="6">
        <v>0.3</v>
      </c>
      <c r="G4" s="7">
        <f t="shared" ref="G4:H4" si="0">LOG(E4)</f>
        <v>0.37839790094813769</v>
      </c>
      <c r="H4" s="7">
        <f t="shared" si="0"/>
        <v>-0.52287874528033762</v>
      </c>
      <c r="I4" s="8">
        <v>2.39</v>
      </c>
      <c r="J4" s="7">
        <f t="shared" ref="J4:J9" si="1">LN(F4)</f>
        <v>-1.2039728043259361</v>
      </c>
      <c r="K4" s="3"/>
      <c r="L4" s="3"/>
      <c r="M4" s="3"/>
      <c r="N4" s="2"/>
      <c r="O4" s="2"/>
      <c r="P4" s="2"/>
      <c r="Q4" s="2"/>
      <c r="R4" s="1"/>
      <c r="S4" s="1"/>
      <c r="T4" s="1"/>
      <c r="U4" s="2"/>
      <c r="V4" s="2"/>
      <c r="W4" s="2"/>
      <c r="X4" s="2"/>
      <c r="Y4" s="2"/>
    </row>
    <row r="5" spans="1:25" ht="12.75" customHeight="1" x14ac:dyDescent="0.2">
      <c r="A5" s="1"/>
      <c r="B5" s="1"/>
      <c r="C5" s="3"/>
      <c r="D5" s="1"/>
      <c r="E5" s="6">
        <v>2.99</v>
      </c>
      <c r="F5" s="6">
        <v>0.4</v>
      </c>
      <c r="G5" s="7">
        <f t="shared" ref="G5:H5" si="2">LOG(E5)</f>
        <v>0.47567118832442967</v>
      </c>
      <c r="H5" s="7">
        <f t="shared" si="2"/>
        <v>-0.3979400086720376</v>
      </c>
      <c r="I5" s="8">
        <v>2.99</v>
      </c>
      <c r="J5" s="7">
        <f t="shared" si="1"/>
        <v>-0.916290731874155</v>
      </c>
      <c r="K5" s="3"/>
      <c r="L5" s="3"/>
      <c r="M5" s="3"/>
      <c r="N5" s="2"/>
      <c r="O5" s="2"/>
      <c r="P5" s="2"/>
      <c r="Q5" s="2"/>
      <c r="R5" s="1"/>
      <c r="S5" s="1"/>
      <c r="T5" s="1"/>
      <c r="U5" s="2"/>
      <c r="V5" s="2"/>
      <c r="W5" s="2"/>
      <c r="X5" s="2"/>
      <c r="Y5" s="2"/>
    </row>
    <row r="6" spans="1:25" ht="12.75" customHeight="1" x14ac:dyDescent="0.2">
      <c r="A6" s="1"/>
      <c r="B6" s="1"/>
      <c r="C6" s="3"/>
      <c r="D6" s="1"/>
      <c r="E6" s="6">
        <v>3.28</v>
      </c>
      <c r="F6" s="6">
        <v>0.5</v>
      </c>
      <c r="G6" s="7">
        <f t="shared" ref="G6:H6" si="3">LOG(E6)</f>
        <v>0.5158738437116791</v>
      </c>
      <c r="H6" s="7">
        <f t="shared" si="3"/>
        <v>-0.3010299956639812</v>
      </c>
      <c r="I6" s="8">
        <v>3.28</v>
      </c>
      <c r="J6" s="7">
        <f t="shared" si="1"/>
        <v>-0.69314718055994529</v>
      </c>
      <c r="K6" s="3"/>
      <c r="L6" s="3"/>
      <c r="M6" s="3"/>
      <c r="N6" s="2"/>
      <c r="O6" s="2"/>
      <c r="P6" s="2"/>
      <c r="Q6" s="2"/>
      <c r="R6" s="1"/>
      <c r="S6" s="1"/>
      <c r="T6" s="1"/>
      <c r="U6" s="2"/>
      <c r="V6" s="2"/>
      <c r="W6" s="2"/>
      <c r="X6" s="2"/>
      <c r="Y6" s="2"/>
    </row>
    <row r="7" spans="1:25" ht="12.75" customHeight="1" x14ac:dyDescent="0.2">
      <c r="A7" s="1"/>
      <c r="B7" s="1"/>
      <c r="C7" s="3"/>
      <c r="D7" s="1"/>
      <c r="E7" s="6">
        <v>3.64</v>
      </c>
      <c r="F7" s="6">
        <v>0.6</v>
      </c>
      <c r="G7" s="7">
        <f t="shared" ref="G7:H7" si="4">LOG(E7)</f>
        <v>0.56110138364905604</v>
      </c>
      <c r="H7" s="7">
        <f t="shared" si="4"/>
        <v>-0.22184874961635639</v>
      </c>
      <c r="I7" s="8">
        <v>3.64</v>
      </c>
      <c r="J7" s="7">
        <f t="shared" si="1"/>
        <v>-0.51082562376599072</v>
      </c>
      <c r="K7" s="3"/>
      <c r="L7" s="3"/>
      <c r="M7" s="3"/>
      <c r="N7" s="2"/>
      <c r="O7" s="2"/>
      <c r="P7" s="2"/>
      <c r="Q7" s="2"/>
      <c r="R7" s="1"/>
      <c r="S7" s="1"/>
      <c r="T7" s="1"/>
      <c r="U7" s="2"/>
      <c r="V7" s="2"/>
      <c r="W7" s="2"/>
      <c r="X7" s="2"/>
      <c r="Y7" s="2"/>
    </row>
    <row r="8" spans="1:25" ht="12.75" customHeight="1" x14ac:dyDescent="0.2">
      <c r="A8" s="1"/>
      <c r="B8" s="1"/>
      <c r="C8" s="3"/>
      <c r="D8" s="1"/>
      <c r="E8" s="6">
        <v>3.92</v>
      </c>
      <c r="F8" s="6">
        <v>0.7</v>
      </c>
      <c r="G8" s="7">
        <f t="shared" ref="G8:H8" si="5">LOG(E8)</f>
        <v>0.59328606702045728</v>
      </c>
      <c r="H8" s="7">
        <f t="shared" si="5"/>
        <v>-0.15490195998574319</v>
      </c>
      <c r="I8" s="8">
        <v>3.92</v>
      </c>
      <c r="J8" s="7">
        <f t="shared" si="1"/>
        <v>-0.35667494393873245</v>
      </c>
      <c r="K8" s="3"/>
      <c r="L8" s="3"/>
      <c r="M8" s="3"/>
      <c r="N8" s="2"/>
      <c r="O8" s="2"/>
      <c r="P8" s="2"/>
      <c r="Q8" s="2"/>
      <c r="R8" s="1"/>
      <c r="S8" s="1"/>
      <c r="T8" s="1"/>
      <c r="U8" s="2"/>
      <c r="V8" s="2"/>
      <c r="W8" s="2"/>
      <c r="X8" s="2"/>
      <c r="Y8" s="2"/>
    </row>
    <row r="9" spans="1:25" ht="13.5" customHeight="1" x14ac:dyDescent="0.2">
      <c r="A9" s="1"/>
      <c r="B9" s="1"/>
      <c r="C9" s="3"/>
      <c r="D9" s="1"/>
      <c r="E9" s="9">
        <v>4.1399999999999997</v>
      </c>
      <c r="F9" s="9">
        <v>0.8</v>
      </c>
      <c r="G9" s="10">
        <f t="shared" ref="G9:H9" si="6">LOG(E9)</f>
        <v>0.61700034112089897</v>
      </c>
      <c r="H9" s="10">
        <f t="shared" si="6"/>
        <v>-9.6910013008056392E-2</v>
      </c>
      <c r="I9" s="11">
        <v>4.1399999999999997</v>
      </c>
      <c r="J9" s="10">
        <f t="shared" si="1"/>
        <v>-0.22314355131420971</v>
      </c>
      <c r="K9" s="3"/>
      <c r="L9" s="3"/>
      <c r="M9" s="3"/>
      <c r="N9" s="2"/>
      <c r="O9" s="2"/>
      <c r="P9" s="2"/>
      <c r="Q9" s="2"/>
      <c r="R9" s="1"/>
      <c r="S9" s="1"/>
      <c r="T9" s="1"/>
      <c r="U9" s="2"/>
      <c r="V9" s="2"/>
      <c r="W9" s="2"/>
      <c r="X9" s="2"/>
      <c r="Y9" s="2"/>
    </row>
    <row r="10" spans="1:25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2"/>
      <c r="V10" s="2"/>
      <c r="W10" s="2"/>
      <c r="X10" s="2"/>
      <c r="Y10" s="2"/>
    </row>
    <row r="11" spans="1:25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2"/>
      <c r="W11" s="2"/>
      <c r="X11" s="2"/>
      <c r="Y11" s="2"/>
    </row>
    <row r="12" spans="1:25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  <c r="V12" s="2"/>
      <c r="W12" s="2"/>
      <c r="X12" s="2"/>
      <c r="Y12" s="2"/>
    </row>
    <row r="13" spans="1:25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  <c r="V13" s="2"/>
      <c r="W13" s="2"/>
      <c r="X13" s="2"/>
      <c r="Y13" s="2"/>
    </row>
    <row r="14" spans="1:25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2"/>
      <c r="V14" s="2"/>
      <c r="W14" s="2"/>
      <c r="X14" s="2"/>
      <c r="Y14" s="2"/>
    </row>
    <row r="15" spans="1:25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2"/>
      <c r="V15" s="2"/>
      <c r="W15" s="2"/>
      <c r="X15" s="2"/>
      <c r="Y15" s="2"/>
    </row>
    <row r="16" spans="1:25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2"/>
      <c r="V16" s="2"/>
      <c r="W16" s="2"/>
      <c r="X16" s="2"/>
      <c r="Y16" s="2"/>
    </row>
    <row r="17" spans="1:25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  <c r="V17" s="2"/>
      <c r="W17" s="2"/>
      <c r="X17" s="2"/>
      <c r="Y17" s="2"/>
    </row>
    <row r="18" spans="1:25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2"/>
      <c r="V18" s="2"/>
      <c r="W18" s="2"/>
      <c r="X18" s="2"/>
      <c r="Y18" s="2"/>
    </row>
    <row r="19" spans="1:25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  <c r="V19" s="2"/>
      <c r="W19" s="2"/>
      <c r="X19" s="2"/>
      <c r="Y19" s="2"/>
    </row>
    <row r="20" spans="1:25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2"/>
      <c r="W20" s="2"/>
      <c r="X20" s="2"/>
      <c r="Y20" s="2"/>
    </row>
    <row r="21" spans="1:25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  <c r="V21" s="2"/>
      <c r="W21" s="2"/>
      <c r="X21" s="2"/>
      <c r="Y21" s="2"/>
    </row>
    <row r="22" spans="1:25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  <c r="V22" s="2"/>
      <c r="W22" s="2"/>
      <c r="X22" s="2"/>
      <c r="Y22" s="2"/>
    </row>
    <row r="23" spans="1:25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2"/>
      <c r="V23" s="2"/>
      <c r="W23" s="2"/>
      <c r="X23" s="2"/>
      <c r="Y23" s="2"/>
    </row>
    <row r="24" spans="1:25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2"/>
      <c r="V24" s="2"/>
      <c r="W24" s="2"/>
      <c r="X24" s="2"/>
      <c r="Y24" s="2"/>
    </row>
    <row r="25" spans="1:25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2"/>
      <c r="V25" s="2"/>
      <c r="W25" s="2"/>
      <c r="X25" s="2"/>
      <c r="Y25" s="2"/>
    </row>
    <row r="26" spans="1:25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</row>
    <row r="27" spans="1:25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2"/>
      <c r="V27" s="2"/>
      <c r="W27" s="2"/>
      <c r="X27" s="2"/>
      <c r="Y27" s="2"/>
    </row>
    <row r="28" spans="1:25" ht="13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2"/>
      <c r="V28" s="2"/>
      <c r="W28" s="2"/>
      <c r="X28" s="2"/>
      <c r="Y28" s="2"/>
    </row>
    <row r="29" spans="1:25" ht="12.75" customHeight="1" x14ac:dyDescent="0.2">
      <c r="A29" s="1"/>
      <c r="B29" s="1"/>
      <c r="C29" s="1"/>
      <c r="D29" s="1"/>
      <c r="E29" s="18" t="s">
        <v>6</v>
      </c>
      <c r="F29" s="19"/>
      <c r="G29" s="19"/>
      <c r="H29" s="19"/>
      <c r="I29" s="19"/>
      <c r="J29" s="20"/>
      <c r="K29" s="1"/>
      <c r="L29" s="1"/>
      <c r="M29" s="1"/>
      <c r="N29" s="1"/>
      <c r="O29" s="1"/>
      <c r="P29" s="1"/>
      <c r="Q29" s="1"/>
      <c r="R29" s="1"/>
      <c r="S29" s="1"/>
      <c r="T29" s="1"/>
      <c r="U29" s="2"/>
      <c r="V29" s="2"/>
      <c r="W29" s="2"/>
      <c r="X29" s="2"/>
      <c r="Y29" s="2"/>
    </row>
    <row r="30" spans="1:25" ht="12.75" customHeight="1" x14ac:dyDescent="0.2">
      <c r="A30" s="1"/>
      <c r="B30" s="1"/>
      <c r="C30" s="1"/>
      <c r="D30" s="1"/>
      <c r="E30" s="4" t="s">
        <v>1</v>
      </c>
      <c r="F30" s="4" t="s">
        <v>2</v>
      </c>
      <c r="G30" s="4" t="s">
        <v>3</v>
      </c>
      <c r="H30" s="4" t="s">
        <v>4</v>
      </c>
      <c r="I30" s="5" t="s">
        <v>1</v>
      </c>
      <c r="J30" s="4" t="s">
        <v>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2"/>
      <c r="V30" s="2"/>
      <c r="W30" s="2"/>
      <c r="X30" s="2"/>
      <c r="Y30" s="2"/>
    </row>
    <row r="31" spans="1:25" ht="12.75" customHeight="1" x14ac:dyDescent="0.2">
      <c r="A31" s="1"/>
      <c r="B31" s="1"/>
      <c r="C31" s="1"/>
      <c r="D31" s="1"/>
      <c r="E31" s="12">
        <v>1.83</v>
      </c>
      <c r="F31" s="6">
        <v>0.3</v>
      </c>
      <c r="G31" s="7">
        <f t="shared" ref="G31:H31" si="7">LOG(E31)</f>
        <v>0.26245108973042947</v>
      </c>
      <c r="H31" s="7">
        <f t="shared" si="7"/>
        <v>-0.52287874528033762</v>
      </c>
      <c r="I31" s="8">
        <v>1.83</v>
      </c>
      <c r="J31" s="7">
        <f t="shared" ref="J31:J36" si="8">LN(F31)</f>
        <v>-1.2039728043259361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2"/>
      <c r="V31" s="2"/>
      <c r="W31" s="2"/>
      <c r="X31" s="2"/>
      <c r="Y31" s="2"/>
    </row>
    <row r="32" spans="1:25" ht="12.75" customHeight="1" x14ac:dyDescent="0.2">
      <c r="A32" s="2"/>
      <c r="B32" s="2"/>
      <c r="C32" s="2"/>
      <c r="D32" s="2"/>
      <c r="E32" s="12">
        <v>2.25</v>
      </c>
      <c r="F32" s="6">
        <v>0.4</v>
      </c>
      <c r="G32" s="7">
        <f t="shared" ref="G32:H32" si="9">LOG(E32)</f>
        <v>0.35218251811136247</v>
      </c>
      <c r="H32" s="7">
        <f t="shared" si="9"/>
        <v>-0.3979400086720376</v>
      </c>
      <c r="I32" s="8">
        <v>2.25</v>
      </c>
      <c r="J32" s="7">
        <f t="shared" si="8"/>
        <v>-0.916290731874155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 x14ac:dyDescent="0.2">
      <c r="A33" s="2"/>
      <c r="B33" s="2"/>
      <c r="C33" s="2"/>
      <c r="D33" s="2"/>
      <c r="E33" s="12">
        <v>2.48</v>
      </c>
      <c r="F33" s="6">
        <v>0.5</v>
      </c>
      <c r="G33" s="7">
        <f t="shared" ref="G33:H33" si="10">LOG(E33)</f>
        <v>0.39445168082621629</v>
      </c>
      <c r="H33" s="7">
        <f t="shared" si="10"/>
        <v>-0.3010299956639812</v>
      </c>
      <c r="I33" s="8">
        <v>2.48</v>
      </c>
      <c r="J33" s="7">
        <f t="shared" si="8"/>
        <v>-0.69314718055994529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 x14ac:dyDescent="0.2">
      <c r="A34" s="2"/>
      <c r="B34" s="2"/>
      <c r="C34" s="2"/>
      <c r="D34" s="2"/>
      <c r="E34" s="12">
        <v>2.76</v>
      </c>
      <c r="F34" s="6">
        <v>0.6</v>
      </c>
      <c r="G34" s="7">
        <f t="shared" ref="G34:H34" si="11">LOG(E34)</f>
        <v>0.44090908206521767</v>
      </c>
      <c r="H34" s="7">
        <f t="shared" si="11"/>
        <v>-0.22184874961635639</v>
      </c>
      <c r="I34" s="8">
        <v>2.76</v>
      </c>
      <c r="J34" s="7">
        <f t="shared" si="8"/>
        <v>-0.51082562376599072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 x14ac:dyDescent="0.2">
      <c r="A35" s="2"/>
      <c r="B35" s="2"/>
      <c r="C35" s="2"/>
      <c r="D35" s="2"/>
      <c r="E35" s="12">
        <v>2.98</v>
      </c>
      <c r="F35" s="6">
        <v>0.7</v>
      </c>
      <c r="G35" s="7">
        <f t="shared" ref="G35:H35" si="12">LOG(E35)</f>
        <v>0.47421626407625522</v>
      </c>
      <c r="H35" s="7">
        <f t="shared" si="12"/>
        <v>-0.15490195998574319</v>
      </c>
      <c r="I35" s="8">
        <v>2.98</v>
      </c>
      <c r="J35" s="7">
        <f t="shared" si="8"/>
        <v>-0.35667494393873245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.5" customHeight="1" x14ac:dyDescent="0.2">
      <c r="A36" s="2"/>
      <c r="B36" s="2"/>
      <c r="C36" s="2"/>
      <c r="D36" s="2"/>
      <c r="E36" s="13">
        <v>3.19</v>
      </c>
      <c r="F36" s="9">
        <v>0.8</v>
      </c>
      <c r="G36" s="10">
        <f t="shared" ref="G36:H36" si="13">LOG(E36)</f>
        <v>0.50379068305718111</v>
      </c>
      <c r="H36" s="10">
        <f t="shared" si="13"/>
        <v>-9.6910013008056392E-2</v>
      </c>
      <c r="I36" s="11">
        <v>3.19</v>
      </c>
      <c r="J36" s="10">
        <f t="shared" si="8"/>
        <v>-0.22314355131420971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 x14ac:dyDescent="0.2">
      <c r="A99" s="2"/>
      <c r="B99" s="2"/>
      <c r="C99" s="2"/>
      <c r="D99" s="2"/>
      <c r="E99" s="2"/>
      <c r="F99" s="14"/>
      <c r="G99" s="14"/>
      <c r="H99" s="14"/>
      <c r="I99" s="14"/>
      <c r="J99" s="14"/>
      <c r="K99" s="15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 x14ac:dyDescent="0.2">
      <c r="A100" s="2"/>
      <c r="B100" s="2"/>
      <c r="C100" s="2"/>
      <c r="D100" s="2"/>
      <c r="E100" s="2"/>
      <c r="F100" s="14"/>
      <c r="G100" s="14"/>
      <c r="H100" s="14"/>
      <c r="I100" s="14"/>
      <c r="J100" s="14"/>
      <c r="K100" s="1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 x14ac:dyDescent="0.2">
      <c r="A101" s="2"/>
      <c r="B101" s="2"/>
      <c r="C101" s="2"/>
      <c r="D101" s="2"/>
      <c r="E101" s="2"/>
      <c r="F101" s="14"/>
      <c r="G101" s="14"/>
      <c r="H101" s="15"/>
      <c r="I101" s="15"/>
      <c r="J101" s="15"/>
      <c r="K101" s="1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 x14ac:dyDescent="0.2">
      <c r="A102" s="2"/>
      <c r="B102" s="2"/>
      <c r="C102" s="2"/>
      <c r="D102" s="2"/>
      <c r="E102" s="2"/>
      <c r="F102" s="14"/>
      <c r="G102" s="14"/>
      <c r="H102" s="15"/>
      <c r="I102" s="15"/>
      <c r="J102" s="15"/>
      <c r="K102" s="15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 x14ac:dyDescent="0.2">
      <c r="A103" s="2"/>
      <c r="B103" s="2"/>
      <c r="C103" s="2"/>
      <c r="D103" s="2"/>
      <c r="E103" s="2"/>
      <c r="F103" s="14"/>
      <c r="G103" s="14"/>
      <c r="H103" s="15"/>
      <c r="I103" s="15"/>
      <c r="J103" s="15"/>
      <c r="K103" s="1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 x14ac:dyDescent="0.2">
      <c r="A104" s="2"/>
      <c r="B104" s="2"/>
      <c r="C104" s="2"/>
      <c r="D104" s="2"/>
      <c r="E104" s="2"/>
      <c r="F104" s="14"/>
      <c r="G104" s="14"/>
      <c r="H104" s="15"/>
      <c r="I104" s="15"/>
      <c r="J104" s="15"/>
      <c r="K104" s="1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 x14ac:dyDescent="0.2">
      <c r="A105" s="2"/>
      <c r="B105" s="2"/>
      <c r="C105" s="2"/>
      <c r="D105" s="2"/>
      <c r="E105" s="2"/>
      <c r="F105" s="14"/>
      <c r="G105" s="14"/>
      <c r="H105" s="15"/>
      <c r="I105" s="15"/>
      <c r="J105" s="15"/>
      <c r="K105" s="15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 x14ac:dyDescent="0.2">
      <c r="A106" s="2"/>
      <c r="B106" s="2"/>
      <c r="C106" s="2"/>
      <c r="D106" s="2"/>
      <c r="E106" s="2"/>
      <c r="F106" s="14"/>
      <c r="G106" s="14"/>
      <c r="H106" s="15"/>
      <c r="I106" s="15"/>
      <c r="J106" s="15"/>
      <c r="K106" s="1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2">
    <mergeCell ref="E29:J29"/>
    <mergeCell ref="E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7.28515625" defaultRowHeight="15" customHeight="1" x14ac:dyDescent="0.2"/>
  <cols>
    <col min="1" max="26" width="8" customWidth="1"/>
  </cols>
  <sheetData>
    <row r="1" spans="1:4" ht="12.75" customHeight="1" x14ac:dyDescent="0.2">
      <c r="A1" s="16"/>
      <c r="B1" s="16"/>
    </row>
    <row r="2" spans="1:4" ht="12.75" customHeight="1" x14ac:dyDescent="0.2">
      <c r="A2" s="17" t="s">
        <v>7</v>
      </c>
      <c r="B2" s="17" t="s">
        <v>1</v>
      </c>
      <c r="C2" s="17" t="s">
        <v>8</v>
      </c>
      <c r="D2" s="17" t="s">
        <v>9</v>
      </c>
    </row>
    <row r="3" spans="1:4" ht="12.75" customHeight="1" x14ac:dyDescent="0.2">
      <c r="A3" s="17">
        <v>0.65</v>
      </c>
      <c r="B3" s="17">
        <v>4.1887902047899999E-4</v>
      </c>
      <c r="C3" s="17">
        <v>-0.18708664335714401</v>
      </c>
      <c r="D3" s="17">
        <v>-3.3779113906971898</v>
      </c>
    </row>
    <row r="4" spans="1:4" ht="12.75" customHeight="1" x14ac:dyDescent="0.2">
      <c r="A4" s="17">
        <v>0.7</v>
      </c>
      <c r="B4" s="17">
        <v>1.1519173063200001E-3</v>
      </c>
      <c r="C4" s="17">
        <v>-0.15490195998574299</v>
      </c>
      <c r="D4" s="17">
        <v>-2.93857869686589</v>
      </c>
    </row>
    <row r="5" spans="1:4" ht="12.75" customHeight="1" x14ac:dyDescent="0.2">
      <c r="A5" s="17">
        <v>0.75</v>
      </c>
      <c r="B5" s="17">
        <v>2.40855436775E-3</v>
      </c>
      <c r="C5" s="17">
        <v>-0.1249387366083</v>
      </c>
      <c r="D5" s="17">
        <v>-2.6182435460083302</v>
      </c>
    </row>
    <row r="6" spans="1:4" ht="12.75" customHeight="1" x14ac:dyDescent="0.2">
      <c r="A6" s="17">
        <v>0.8</v>
      </c>
      <c r="B6" s="17">
        <v>3.9793506945500004E-3</v>
      </c>
      <c r="C6" s="17">
        <v>-9.6910013008056406E-2</v>
      </c>
      <c r="D6" s="17">
        <v>-2.4001877854083999</v>
      </c>
    </row>
    <row r="7" spans="1:4" ht="12.75" customHeight="1" x14ac:dyDescent="0.2">
      <c r="A7" s="17">
        <v>0.85</v>
      </c>
      <c r="B7" s="17">
        <v>6.0737457969400003E-3</v>
      </c>
      <c r="C7" s="17">
        <v>-7.0581074285707299E-2</v>
      </c>
      <c r="D7" s="17">
        <v>-2.2165433884626098</v>
      </c>
    </row>
    <row r="8" spans="1:4" ht="12.75" customHeight="1" x14ac:dyDescent="0.2">
      <c r="A8" s="17">
        <v>0.9</v>
      </c>
      <c r="B8" s="17">
        <v>8.5870199198100003E-3</v>
      </c>
      <c r="C8" s="17">
        <v>-4.5757490560675101E-2</v>
      </c>
      <c r="D8" s="17">
        <v>-2.0661575296419201</v>
      </c>
    </row>
    <row r="9" spans="1:4" ht="12.75" customHeight="1" x14ac:dyDescent="0.2">
      <c r="A9" s="17">
        <v>0.95</v>
      </c>
      <c r="B9" s="17">
        <v>1.1414453308E-2</v>
      </c>
      <c r="C9" s="17">
        <v>-2.2276394711152302E-2</v>
      </c>
      <c r="D9" s="17">
        <v>-1.94254488408654</v>
      </c>
    </row>
    <row r="10" spans="1:4" ht="12.75" customHeight="1" x14ac:dyDescent="0.2">
      <c r="A10" s="17">
        <v>1</v>
      </c>
      <c r="B10" s="17">
        <v>1.47654854719E-2</v>
      </c>
      <c r="C10" s="17">
        <v>0</v>
      </c>
      <c r="D10" s="17">
        <v>-1.8307522693693301</v>
      </c>
    </row>
    <row r="11" spans="1:4" ht="12.75" customHeight="1" x14ac:dyDescent="0.2">
      <c r="A11" s="17">
        <v>1.05</v>
      </c>
      <c r="B11" s="17">
        <v>1.8325957145900001E-2</v>
      </c>
      <c r="C11" s="17">
        <v>2.1189299069938099E-2</v>
      </c>
      <c r="D11" s="17">
        <v>-1.73693333334019</v>
      </c>
    </row>
    <row r="12" spans="1:4" ht="12.75" customHeight="1" x14ac:dyDescent="0.2">
      <c r="A12" s="17">
        <v>1.1000000000000001</v>
      </c>
      <c r="B12" s="17">
        <v>2.2410027595599999E-2</v>
      </c>
      <c r="C12" s="17">
        <v>4.1392685158225098E-2</v>
      </c>
      <c r="D12" s="17">
        <v>-1.64955760867648</v>
      </c>
    </row>
    <row r="13" spans="1:4" ht="12.75" customHeight="1" x14ac:dyDescent="0.2">
      <c r="A13" s="17">
        <v>1.1499999999999999</v>
      </c>
      <c r="B13" s="17">
        <v>2.6808257310599999E-2</v>
      </c>
      <c r="C13" s="17">
        <v>6.0697840353611601E-2</v>
      </c>
      <c r="D13" s="17">
        <v>-1.57173141671421</v>
      </c>
    </row>
    <row r="14" spans="1:4" ht="12.75" customHeight="1" x14ac:dyDescent="0.2">
      <c r="A14" s="17">
        <v>1.2</v>
      </c>
      <c r="B14" s="17">
        <v>3.1625366046100001E-2</v>
      </c>
      <c r="C14" s="17">
        <v>7.9181246047624804E-2</v>
      </c>
      <c r="D14" s="17">
        <v>-1.49996443906889</v>
      </c>
    </row>
    <row r="15" spans="1:4" ht="12.75" customHeight="1" x14ac:dyDescent="0.2">
      <c r="A15" s="17">
        <v>1.25</v>
      </c>
      <c r="B15" s="17">
        <v>3.6966073557199997E-2</v>
      </c>
      <c r="C15" s="17">
        <v>9.6910013008056406E-2</v>
      </c>
      <c r="D15" s="17">
        <v>-1.43219667663817</v>
      </c>
    </row>
    <row r="16" spans="1:4" ht="12.75" customHeight="1" x14ac:dyDescent="0.2">
      <c r="A16" s="17">
        <v>1.3</v>
      </c>
      <c r="B16" s="17">
        <v>4.2725660088800001E-2</v>
      </c>
      <c r="C16" s="17">
        <v>0.113943352306837</v>
      </c>
      <c r="D16" s="17">
        <v>-1.3693112189358601</v>
      </c>
    </row>
    <row r="17" spans="1:4" ht="12.75" customHeight="1" x14ac:dyDescent="0.2">
      <c r="A17" s="17">
        <v>1.35</v>
      </c>
      <c r="B17" s="17">
        <v>4.8904125640899999E-2</v>
      </c>
      <c r="C17" s="17">
        <v>0.130333768495006</v>
      </c>
      <c r="D17" s="17">
        <v>-1.3106545014592501</v>
      </c>
    </row>
    <row r="18" spans="1:4" ht="12.75" customHeight="1" x14ac:dyDescent="0.2">
      <c r="A18" s="17">
        <v>1.4</v>
      </c>
      <c r="B18" s="17">
        <v>5.5501470213400003E-2</v>
      </c>
      <c r="C18" s="17">
        <v>0.14612803567823801</v>
      </c>
      <c r="D18" s="17">
        <v>-1.2556955124248901</v>
      </c>
    </row>
    <row r="19" spans="1:4" ht="12.75" customHeight="1" x14ac:dyDescent="0.2">
      <c r="A19" s="17">
        <v>1.45</v>
      </c>
      <c r="B19" s="17">
        <v>6.2517693806400002E-2</v>
      </c>
      <c r="C19" s="17">
        <v>0.16136800223497499</v>
      </c>
      <c r="D19" s="17">
        <v>-1.20399705089642</v>
      </c>
    </row>
    <row r="20" spans="1:4" ht="12.75" customHeight="1" x14ac:dyDescent="0.2">
      <c r="A20" s="17">
        <v>1.5</v>
      </c>
      <c r="B20" s="17">
        <v>6.9952796419900001E-2</v>
      </c>
      <c r="C20" s="17">
        <v>0.17609125905568099</v>
      </c>
      <c r="D20" s="17">
        <v>-1.15519491955019</v>
      </c>
    </row>
    <row r="21" spans="1:4" ht="12.75" customHeight="1" x14ac:dyDescent="0.2">
      <c r="A21" s="17">
        <v>1.55</v>
      </c>
      <c r="B21" s="17">
        <v>7.7911497809000002E-2</v>
      </c>
      <c r="C21" s="17">
        <v>0.190331698170291</v>
      </c>
      <c r="D21" s="17">
        <v>-1.1083984464798</v>
      </c>
    </row>
    <row r="22" spans="1:4" ht="12.75" customHeight="1" x14ac:dyDescent="0.2">
      <c r="A22" s="17">
        <v>1.6</v>
      </c>
      <c r="B22" s="17">
        <v>8.6184358463500005E-2</v>
      </c>
      <c r="C22" s="17">
        <v>0.20411998265592499</v>
      </c>
      <c r="D22" s="17">
        <v>-1.06457154681316</v>
      </c>
    </row>
    <row r="23" spans="1:4" ht="12.75" customHeight="1" x14ac:dyDescent="0.2">
      <c r="A23" s="17">
        <v>1.65</v>
      </c>
      <c r="B23" s="17">
        <v>9.4771378383300006E-2</v>
      </c>
      <c r="C23" s="17">
        <v>0.21748394421390599</v>
      </c>
      <c r="D23" s="17">
        <v>-1.0233228028202901</v>
      </c>
    </row>
    <row r="24" spans="1:4" ht="12.75" customHeight="1" x14ac:dyDescent="0.2">
      <c r="A24" s="17">
        <v>1.7</v>
      </c>
      <c r="B24" s="17">
        <v>0.10377727732399999</v>
      </c>
      <c r="C24" s="17">
        <v>0.230448921378274</v>
      </c>
      <c r="D24" s="17">
        <v>-0.98389772753850702</v>
      </c>
    </row>
    <row r="25" spans="1:4" ht="12.75" customHeight="1" x14ac:dyDescent="0.2">
      <c r="A25" s="17">
        <v>1.75</v>
      </c>
      <c r="B25" s="17">
        <v>0.113411494795</v>
      </c>
      <c r="C25" s="17">
        <v>0.243038048686294</v>
      </c>
      <c r="D25" s="17">
        <v>-0.94534292539864395</v>
      </c>
    </row>
    <row r="26" spans="1:4" ht="12.75" customHeight="1" x14ac:dyDescent="0.2">
      <c r="A26" s="17">
        <v>1.8</v>
      </c>
      <c r="B26" s="17">
        <v>0.123359871531</v>
      </c>
      <c r="C26" s="17">
        <v>0.25527250510330601</v>
      </c>
      <c r="D26" s="17">
        <v>-0.90882609157430205</v>
      </c>
    </row>
    <row r="27" spans="1:4" ht="12.75" customHeight="1" x14ac:dyDescent="0.2">
      <c r="A27" s="17">
        <v>1.85</v>
      </c>
      <c r="B27" s="17">
        <v>0.13372712728799999</v>
      </c>
      <c r="C27" s="17">
        <v>0.26717172840301401</v>
      </c>
      <c r="D27" s="17">
        <v>-0.87378048476148196</v>
      </c>
    </row>
    <row r="28" spans="1:4" ht="12.75" customHeight="1" x14ac:dyDescent="0.2">
      <c r="A28" s="17">
        <v>1.9</v>
      </c>
      <c r="B28" s="17">
        <v>0.14461798181999999</v>
      </c>
      <c r="C28" s="17">
        <v>0.27875360095282897</v>
      </c>
      <c r="D28" s="17">
        <v>-0.83977770344764902</v>
      </c>
    </row>
    <row r="29" spans="1:4" ht="12.75" customHeight="1" x14ac:dyDescent="0.2">
      <c r="A29" s="17">
        <v>1.95</v>
      </c>
      <c r="B29" s="17">
        <v>0.15592771537299999</v>
      </c>
      <c r="C29" s="17">
        <v>0.29003461136251801</v>
      </c>
      <c r="D29" s="17">
        <v>-0.80707668427383505</v>
      </c>
    </row>
    <row r="30" spans="1:4" ht="12.75" customHeight="1" x14ac:dyDescent="0.2">
      <c r="A30" s="17">
        <v>2</v>
      </c>
      <c r="B30" s="17">
        <v>0.16776104770200001</v>
      </c>
      <c r="C30" s="17">
        <v>0.30102999566398098</v>
      </c>
      <c r="D30" s="17">
        <v>-0.77530887027651996</v>
      </c>
    </row>
    <row r="31" spans="1:4" ht="12.75" customHeight="1" x14ac:dyDescent="0.2">
      <c r="A31" s="17">
        <v>2.0499999999999998</v>
      </c>
      <c r="B31" s="17">
        <v>0.17990853929600001</v>
      </c>
      <c r="C31" s="17">
        <v>0.31175386105575398</v>
      </c>
      <c r="D31" s="17">
        <v>-0.74494822252927995</v>
      </c>
    </row>
    <row r="32" spans="1:4" ht="12.75" customHeight="1" x14ac:dyDescent="0.2">
      <c r="A32" s="17">
        <v>2.1</v>
      </c>
      <c r="B32" s="17">
        <v>0.192579629665</v>
      </c>
      <c r="C32" s="17">
        <v>0.32221929473391903</v>
      </c>
      <c r="D32" s="17">
        <v>-0.71538965278757405</v>
      </c>
    </row>
    <row r="33" spans="1:4" ht="12.75" customHeight="1" x14ac:dyDescent="0.2">
      <c r="A33" s="17">
        <v>2.15</v>
      </c>
      <c r="B33" s="17">
        <v>0.2055648793</v>
      </c>
      <c r="C33" s="17">
        <v>0.332438459915605</v>
      </c>
      <c r="D33" s="17">
        <v>-0.687051082425294</v>
      </c>
    </row>
    <row r="34" spans="1:4" ht="12.75" customHeight="1" x14ac:dyDescent="0.2">
      <c r="A34" s="17">
        <v>2.2000000000000002</v>
      </c>
      <c r="B34" s="17">
        <v>0.21896900795499999</v>
      </c>
      <c r="C34" s="17">
        <v>0.342422680822206</v>
      </c>
      <c r="D34" s="17">
        <v>-0.65961734920826998</v>
      </c>
    </row>
    <row r="35" spans="1:4" ht="12.75" customHeight="1" x14ac:dyDescent="0.2">
      <c r="A35" s="17">
        <v>2.25</v>
      </c>
      <c r="B35" s="17">
        <v>0.23279201563099999</v>
      </c>
      <c r="C35" s="17">
        <v>0.35218251811136198</v>
      </c>
      <c r="D35" s="17">
        <v>-0.63303191932654501</v>
      </c>
    </row>
    <row r="36" spans="1:4" ht="12.75" customHeight="1" x14ac:dyDescent="0.2">
      <c r="A36" s="17">
        <v>2.2999999999999998</v>
      </c>
      <c r="B36" s="17">
        <v>0.246929182572</v>
      </c>
      <c r="C36" s="17">
        <v>0.36172783601759301</v>
      </c>
      <c r="D36" s="17">
        <v>-0.60742758126673602</v>
      </c>
    </row>
    <row r="37" spans="1:4" ht="12.75" customHeight="1" x14ac:dyDescent="0.2">
      <c r="A37" s="17">
        <v>2.35</v>
      </c>
      <c r="B37" s="17">
        <v>0.26158994828900001</v>
      </c>
      <c r="C37" s="17">
        <v>0.37106786227173599</v>
      </c>
      <c r="D37" s="17">
        <v>-0.58237894798726297</v>
      </c>
    </row>
    <row r="38" spans="1:4" ht="12.75" customHeight="1" x14ac:dyDescent="0.2">
      <c r="A38" s="17">
        <v>2.4</v>
      </c>
      <c r="B38" s="17">
        <v>0.27666959302600003</v>
      </c>
      <c r="C38" s="17">
        <v>0.38021124171160597</v>
      </c>
      <c r="D38" s="17">
        <v>-0.558038568747242</v>
      </c>
    </row>
    <row r="39" spans="1:4" ht="12.75" customHeight="1" x14ac:dyDescent="0.2">
      <c r="A39" s="17">
        <v>2.4500000000000002</v>
      </c>
      <c r="B39" s="17">
        <v>0.29227283653899999</v>
      </c>
      <c r="C39" s="17">
        <v>0.38916608436453198</v>
      </c>
      <c r="D39" s="17">
        <v>-0.53421154553685402</v>
      </c>
    </row>
    <row r="40" spans="1:4" ht="12.75" customHeight="1" x14ac:dyDescent="0.2">
      <c r="A40" s="17">
        <v>2.5</v>
      </c>
      <c r="B40" s="17">
        <v>0.30850439858299999</v>
      </c>
      <c r="C40" s="17">
        <v>0.39794000867203799</v>
      </c>
      <c r="D40" s="17">
        <v>-0.51073863951823795</v>
      </c>
    </row>
    <row r="41" spans="1:4" ht="12.75" customHeight="1" x14ac:dyDescent="0.2">
      <c r="A41" s="17">
        <v>2.5499999999999998</v>
      </c>
      <c r="B41" s="17">
        <v>0.32505011989100002</v>
      </c>
      <c r="C41" s="17">
        <v>0.40654018043395501</v>
      </c>
      <c r="D41" s="17">
        <v>-0.48804966943994399</v>
      </c>
    </row>
    <row r="42" spans="1:4" ht="12.75" customHeight="1" x14ac:dyDescent="0.2">
      <c r="A42" s="17">
        <v>2.6</v>
      </c>
      <c r="B42" s="17">
        <v>0.34201472022099999</v>
      </c>
      <c r="C42" s="17">
        <v>0.41497334797081797</v>
      </c>
      <c r="D42" s="17">
        <v>-0.465955201624636</v>
      </c>
    </row>
    <row r="43" spans="1:4" ht="12.75" customHeight="1" x14ac:dyDescent="0.2">
      <c r="A43" s="17">
        <v>2.65</v>
      </c>
      <c r="B43" s="17">
        <v>0.359398199571</v>
      </c>
      <c r="C43" s="17">
        <v>0.42324587393680801</v>
      </c>
      <c r="D43" s="17">
        <v>-0.44442410284846501</v>
      </c>
    </row>
    <row r="44" spans="1:4" ht="12.75" customHeight="1" x14ac:dyDescent="0.2">
      <c r="A44" s="17">
        <v>2.7</v>
      </c>
      <c r="B44" s="17">
        <v>0.37730527769599997</v>
      </c>
      <c r="C44" s="17">
        <v>0.43136376415898697</v>
      </c>
      <c r="D44" s="17">
        <v>-0.42330711990311498</v>
      </c>
    </row>
    <row r="45" spans="1:4" ht="12.75" customHeight="1" x14ac:dyDescent="0.2">
      <c r="A45" s="17">
        <v>2.75</v>
      </c>
      <c r="B45" s="17">
        <v>0.395421795332</v>
      </c>
      <c r="C45" s="17">
        <v>0.43933269383026302</v>
      </c>
      <c r="D45" s="17">
        <v>-0.40293939639931597</v>
      </c>
    </row>
    <row r="46" spans="1:4" ht="12.75" customHeight="1" x14ac:dyDescent="0.2">
      <c r="A46" s="17">
        <v>2.8</v>
      </c>
      <c r="B46" s="17">
        <v>0.414061911743</v>
      </c>
      <c r="C46" s="17">
        <v>0.44715803134221899</v>
      </c>
      <c r="D46" s="17">
        <v>-0.38293471704801602</v>
      </c>
    </row>
    <row r="47" spans="1:4" ht="12.75" customHeight="1" x14ac:dyDescent="0.2">
      <c r="A47" s="17">
        <v>2.85</v>
      </c>
      <c r="B47" s="17">
        <v>0.43322562693</v>
      </c>
      <c r="C47" s="17">
        <v>0.45484486000850999</v>
      </c>
      <c r="D47" s="17">
        <v>-0.36328586113004901</v>
      </c>
    </row>
    <row r="48" spans="1:4" ht="12.75" customHeight="1" x14ac:dyDescent="0.2">
      <c r="A48" s="17">
        <v>2.9</v>
      </c>
      <c r="B48" s="17">
        <v>0.45291294089299999</v>
      </c>
      <c r="C48" s="17">
        <v>0.46239799789895603</v>
      </c>
      <c r="D48" s="17">
        <v>-0.34398527022424302</v>
      </c>
    </row>
    <row r="49" spans="1:4" ht="12.75" customHeight="1" x14ac:dyDescent="0.2">
      <c r="A49" s="17">
        <v>2.95</v>
      </c>
      <c r="B49" s="17">
        <v>0.47301913387599998</v>
      </c>
      <c r="C49" s="17">
        <v>0.46982201597816298</v>
      </c>
      <c r="D49" s="17">
        <v>-0.32512129146367802</v>
      </c>
    </row>
    <row r="50" spans="1:4" ht="12.75" customHeight="1" x14ac:dyDescent="0.2">
      <c r="A50" s="17">
        <v>3</v>
      </c>
      <c r="B50" s="17">
        <v>0.49364892563399998</v>
      </c>
      <c r="C50" s="17">
        <v>0.47712125471966199</v>
      </c>
      <c r="D50" s="17">
        <v>-0.306581803837291</v>
      </c>
    </row>
    <row r="51" spans="1:4" ht="12.75" customHeight="1" x14ac:dyDescent="0.2">
      <c r="A51" s="17">
        <v>3.05</v>
      </c>
      <c r="B51" s="17">
        <v>0.51469759641299995</v>
      </c>
      <c r="C51" s="17">
        <v>0.484299839346786</v>
      </c>
      <c r="D51" s="17">
        <v>-0.288447859857482</v>
      </c>
    </row>
    <row r="52" spans="1:4" ht="12.75" customHeight="1" x14ac:dyDescent="0.2">
      <c r="A52" s="17">
        <v>3.1</v>
      </c>
      <c r="B52" s="17">
        <v>0.53616514621300004</v>
      </c>
      <c r="C52" s="17">
        <v>0.49136169383427297</v>
      </c>
      <c r="D52" s="17">
        <v>-0.27070142104942102</v>
      </c>
    </row>
    <row r="53" spans="1:4" ht="12.75" customHeight="1" x14ac:dyDescent="0.2">
      <c r="A53" s="17">
        <v>3.15</v>
      </c>
      <c r="B53" s="17">
        <v>0.55784213552200002</v>
      </c>
      <c r="C53" s="17">
        <v>0.49831055378959999</v>
      </c>
      <c r="D53" s="17">
        <v>-0.25348868524103202</v>
      </c>
    </row>
    <row r="54" spans="1:4" ht="12.75" customHeight="1" x14ac:dyDescent="0.2">
      <c r="A54" s="17">
        <v>3.2</v>
      </c>
      <c r="B54" s="17">
        <v>0.58014744336299995</v>
      </c>
      <c r="C54" s="17">
        <v>0.50514997831990605</v>
      </c>
      <c r="D54" s="17">
        <v>-0.23646161729703499</v>
      </c>
    </row>
    <row r="55" spans="1:4" ht="12.75" customHeight="1" x14ac:dyDescent="0.2">
      <c r="A55" s="17">
        <v>3.25</v>
      </c>
      <c r="B55" s="17">
        <v>0.603081069734</v>
      </c>
      <c r="C55" s="17">
        <v>0.51188336097887399</v>
      </c>
      <c r="D55" s="17">
        <v>-0.21962430349570899</v>
      </c>
    </row>
    <row r="56" spans="1:4" ht="12.75" customHeight="1" x14ac:dyDescent="0.2">
      <c r="A56" s="17">
        <v>3.3</v>
      </c>
      <c r="B56" s="17">
        <v>0.62643357512599995</v>
      </c>
      <c r="C56" s="17">
        <v>0.51851393987788696</v>
      </c>
      <c r="D56" s="17">
        <v>-0.20312497333009399</v>
      </c>
    </row>
    <row r="57" spans="1:4" ht="12.75" customHeight="1" x14ac:dyDescent="0.2">
      <c r="A57" s="17">
        <v>3.35</v>
      </c>
      <c r="B57" s="17">
        <v>0.65020495953799995</v>
      </c>
      <c r="C57" s="17">
        <v>0.52504480703684497</v>
      </c>
      <c r="D57" s="17">
        <v>-0.18694972217952399</v>
      </c>
    </row>
    <row r="58" spans="1:4" ht="12.75" customHeight="1" x14ac:dyDescent="0.2">
      <c r="A58" s="17">
        <v>3.4</v>
      </c>
      <c r="B58" s="17">
        <v>0.67439522297099996</v>
      </c>
      <c r="C58" s="17">
        <v>0.53147891704225503</v>
      </c>
      <c r="D58" s="17">
        <v>-0.17108551466546501</v>
      </c>
    </row>
    <row r="59" spans="1:4" ht="12.75" customHeight="1" x14ac:dyDescent="0.2">
      <c r="A59" s="17">
        <v>3.45</v>
      </c>
      <c r="B59" s="17">
        <v>0.69900436542400002</v>
      </c>
      <c r="C59" s="17">
        <v>0.53781909507327397</v>
      </c>
      <c r="D59" s="17">
        <v>-0.15552011198874699</v>
      </c>
    </row>
    <row r="60" spans="1:4" ht="12.75" customHeight="1" x14ac:dyDescent="0.2">
      <c r="A60" s="17">
        <v>3.5</v>
      </c>
      <c r="B60" s="17">
        <v>0.72413710665200004</v>
      </c>
      <c r="C60" s="17">
        <v>0.544068044350276</v>
      </c>
      <c r="D60" s="17">
        <v>-0.14017919758046701</v>
      </c>
    </row>
    <row r="61" spans="1:4" ht="12.75" customHeight="1" x14ac:dyDescent="0.2">
      <c r="A61" s="17">
        <v>3.55</v>
      </c>
      <c r="B61" s="17">
        <v>0.74958400714700002</v>
      </c>
      <c r="C61" s="17">
        <v>0.55022835305509399</v>
      </c>
      <c r="D61" s="17">
        <v>-0.12517968797126799</v>
      </c>
    </row>
    <row r="62" spans="1:4" ht="12.75" customHeight="1" x14ac:dyDescent="0.2">
      <c r="A62" s="17">
        <v>3.6</v>
      </c>
      <c r="B62" s="17">
        <v>0.77555450641599999</v>
      </c>
      <c r="C62" s="17">
        <v>0.55630250076728704</v>
      </c>
      <c r="D62" s="17">
        <v>-0.11038767431221699</v>
      </c>
    </row>
    <row r="63" spans="1:4" ht="12.75" customHeight="1" x14ac:dyDescent="0.2">
      <c r="A63" s="17">
        <v>3.65</v>
      </c>
      <c r="B63" s="17">
        <v>0.80215332421700003</v>
      </c>
      <c r="C63" s="17">
        <v>0.56229286445647497</v>
      </c>
      <c r="D63" s="17">
        <v>-9.5742612392704707E-2</v>
      </c>
    </row>
    <row r="64" spans="1: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7.28515625" defaultRowHeight="15" customHeight="1" x14ac:dyDescent="0.2"/>
  <cols>
    <col min="1" max="26" width="8" customWidth="1"/>
  </cols>
  <sheetData>
    <row r="1" spans="1:6" ht="12.75" customHeight="1" x14ac:dyDescent="0.2">
      <c r="A1" s="16" t="s">
        <v>1</v>
      </c>
      <c r="B1" s="16" t="s">
        <v>7</v>
      </c>
      <c r="C1" s="16" t="s">
        <v>1</v>
      </c>
      <c r="D1" s="16" t="s">
        <v>7</v>
      </c>
      <c r="E1" s="16" t="s">
        <v>1</v>
      </c>
      <c r="F1" s="16" t="s">
        <v>7</v>
      </c>
    </row>
    <row r="2" spans="1:6" ht="12.75" customHeight="1" x14ac:dyDescent="0.2">
      <c r="A2" s="16">
        <v>3</v>
      </c>
      <c r="B2" s="16">
        <v>22.5</v>
      </c>
      <c r="C2" s="16">
        <v>7</v>
      </c>
      <c r="D2" s="16">
        <v>2675.4</v>
      </c>
      <c r="E2" s="16">
        <v>0</v>
      </c>
      <c r="F2" s="16">
        <v>2.4</v>
      </c>
    </row>
    <row r="3" spans="1:6" ht="12.75" customHeight="1" x14ac:dyDescent="0.2">
      <c r="A3" s="16">
        <v>5</v>
      </c>
      <c r="B3" s="16">
        <v>35.5</v>
      </c>
      <c r="C3" s="16">
        <v>12</v>
      </c>
      <c r="D3" s="16">
        <v>13478.4</v>
      </c>
      <c r="E3" s="16">
        <v>1</v>
      </c>
      <c r="F3" s="16">
        <v>3.9569299999999998</v>
      </c>
    </row>
    <row r="4" spans="1:6" ht="12.75" customHeight="1" x14ac:dyDescent="0.2">
      <c r="A4" s="16">
        <v>7</v>
      </c>
      <c r="B4" s="16">
        <v>48.5</v>
      </c>
      <c r="C4" s="16">
        <v>14</v>
      </c>
      <c r="D4" s="16">
        <v>21403.200000000001</v>
      </c>
      <c r="E4" s="16">
        <v>2</v>
      </c>
      <c r="F4" s="16">
        <v>6.5238800000000001</v>
      </c>
    </row>
    <row r="5" spans="1:6" ht="12.75" customHeight="1" x14ac:dyDescent="0.2">
      <c r="A5" s="16">
        <v>9</v>
      </c>
      <c r="B5" s="16">
        <v>61.5</v>
      </c>
      <c r="C5" s="16">
        <v>17</v>
      </c>
      <c r="D5" s="16">
        <v>38321.4</v>
      </c>
      <c r="E5" s="16">
        <v>3</v>
      </c>
      <c r="F5" s="16">
        <v>10.7561</v>
      </c>
    </row>
    <row r="6" spans="1:6" ht="12.75" customHeight="1" x14ac:dyDescent="0.2">
      <c r="A6" s="16">
        <v>11</v>
      </c>
      <c r="B6" s="16">
        <v>74.5</v>
      </c>
      <c r="C6" s="16">
        <v>21</v>
      </c>
      <c r="D6" s="16">
        <v>72235.8</v>
      </c>
      <c r="E6" s="16">
        <v>4</v>
      </c>
      <c r="F6" s="16">
        <v>29.327999999999999</v>
      </c>
    </row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/>
    <row r="12" spans="1:6" ht="12.75" customHeight="1" x14ac:dyDescent="0.2"/>
    <row r="13" spans="1:6" ht="12.75" customHeight="1" x14ac:dyDescent="0.2"/>
    <row r="14" spans="1:6" ht="12.75" customHeight="1" x14ac:dyDescent="0.2"/>
    <row r="15" spans="1:6" ht="12.75" customHeight="1" x14ac:dyDescent="0.2"/>
    <row r="16" spans="1: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2015-09-08T04:15:42Z</dcterms:modified>
</cp:coreProperties>
</file>