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Screen Cleaner\UTD\Fall 2016\HIST 1301\"/>
    </mc:Choice>
  </mc:AlternateContent>
  <bookViews>
    <workbookView xWindow="0" yWindow="0" windowWidth="11535" windowHeight="51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7" i="1"/>
  <c r="M7" i="1"/>
  <c r="K7" i="1"/>
  <c r="I7" i="1"/>
  <c r="G7" i="1"/>
  <c r="C9" i="1" l="1"/>
</calcChain>
</file>

<file path=xl/sharedStrings.xml><?xml version="1.0" encoding="utf-8"?>
<sst xmlns="http://schemas.openxmlformats.org/spreadsheetml/2006/main" count="11" uniqueCount="11">
  <si>
    <t>R1</t>
  </si>
  <si>
    <t>R2</t>
  </si>
  <si>
    <t>Q1</t>
  </si>
  <si>
    <t>Q3</t>
  </si>
  <si>
    <t>Q2</t>
  </si>
  <si>
    <t>M</t>
  </si>
  <si>
    <t>Ad</t>
  </si>
  <si>
    <t>ESSAY</t>
  </si>
  <si>
    <t>FINAL</t>
  </si>
  <si>
    <t>GRADE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</si>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</sst>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9"/>
  <sheetViews>
    <sheetView tabSelected="1" workbookViewId="0">
      <selection activeCell="I14" sqref="I14"/>
    </sheetView>
  </sheetViews>
  <sheetFormatPr defaultRowHeight="15" x14ac:dyDescent="0.25"/>
  <cols>
    <col min="2" max="2" width="9.140625" customWidth="1"/>
  </cols>
  <sheetData>
    <row r="4" spans="2:13" x14ac:dyDescent="0.25">
      <c r="B4" t="s">
        <v>0</v>
      </c>
      <c r="C4">
        <v>85</v>
      </c>
      <c r="D4" t="s">
        <v>2</v>
      </c>
      <c r="E4">
        <v>34</v>
      </c>
      <c r="F4" t="s">
        <v>5</v>
      </c>
      <c r="G4">
        <v>83</v>
      </c>
      <c r="H4" t="s">
        <v>6</v>
      </c>
      <c r="I4">
        <v>76</v>
      </c>
      <c r="J4" t="s">
        <v>7</v>
      </c>
      <c r="K4">
        <v>92</v>
      </c>
      <c r="L4" t="s">
        <v>8</v>
      </c>
      <c r="M4">
        <v>65</v>
      </c>
    </row>
    <row r="5" spans="2:13" x14ac:dyDescent="0.25">
      <c r="B5" t="s">
        <v>1</v>
      </c>
      <c r="C5">
        <v>90</v>
      </c>
      <c r="D5" t="s">
        <v>4</v>
      </c>
      <c r="E5">
        <v>0</v>
      </c>
    </row>
    <row r="6" spans="2:13" x14ac:dyDescent="0.25">
      <c r="D6" t="s">
        <v>3</v>
      </c>
      <c r="E6">
        <v>70</v>
      </c>
    </row>
    <row r="7" spans="2:13" x14ac:dyDescent="0.25">
      <c r="B7" t="s">
        <v>10</v>
      </c>
      <c r="C7">
        <f>((C4+C5)/2)*0.12</f>
        <v>10.5</v>
      </c>
      <c r="E7">
        <f>(SUM(E4:E6)/3)*0.18</f>
        <v>6.2399999999999993</v>
      </c>
      <c r="G7">
        <f>G4*0.2</f>
        <v>16.600000000000001</v>
      </c>
      <c r="I7">
        <f>I4*0.1</f>
        <v>7.6000000000000005</v>
      </c>
      <c r="K7">
        <f>K4*0.2</f>
        <v>18.400000000000002</v>
      </c>
      <c r="M7">
        <f>M4*0.2</f>
        <v>13</v>
      </c>
    </row>
    <row r="9" spans="2:13" x14ac:dyDescent="0.25">
      <c r="B9" t="s">
        <v>9</v>
      </c>
      <c r="C9">
        <f>C7+E7+G7+I7+K7+M7</f>
        <v>72.34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2016-01-26T05:17:46Z</dcterms:created>
  <dcterms:modified xsi:type="dcterms:W3CDTF">2016-12-17T21:58:07Z</dcterms:modified>
</cp:coreProperties>
</file>