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UTD\Spring 2016\CS 1337\"/>
    </mc:Choice>
  </mc:AlternateContent>
  <bookViews>
    <workbookView xWindow="0" yWindow="0" windowWidth="11535" windowHeight="5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K16" i="1" l="1"/>
  <c r="E19" i="1" s="1"/>
  <c r="I16" i="1"/>
  <c r="G16" i="1"/>
  <c r="E16" i="1"/>
  <c r="C16" i="1"/>
  <c r="C21" i="1" l="1"/>
  <c r="E5" i="1"/>
  <c r="E6" i="1"/>
  <c r="E7" i="1"/>
  <c r="E8" i="1"/>
  <c r="E9" i="1"/>
  <c r="E10" i="1"/>
  <c r="E11" i="1"/>
  <c r="E12" i="1"/>
  <c r="E13" i="1"/>
  <c r="E14" i="1"/>
  <c r="E15" i="1"/>
  <c r="E4" i="1"/>
</calcChain>
</file>

<file path=xl/sharedStrings.xml><?xml version="1.0" encoding="utf-8"?>
<sst xmlns="http://schemas.openxmlformats.org/spreadsheetml/2006/main" count="35" uniqueCount="7">
  <si>
    <t>HW</t>
  </si>
  <si>
    <t>Quiz</t>
  </si>
  <si>
    <t>Midterm</t>
  </si>
  <si>
    <t>Final</t>
  </si>
  <si>
    <t>Total</t>
  </si>
  <si>
    <t>Scaled</t>
  </si>
  <si>
    <t>Q +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</si>
</sst>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1"/>
  <sheetViews>
    <sheetView tabSelected="1" workbookViewId="0">
      <selection activeCell="C18" sqref="C18"/>
    </sheetView>
  </sheetViews>
  <sheetFormatPr defaultRowHeight="15" x14ac:dyDescent="0.25"/>
  <cols>
    <col min="2" max="2" width="9.140625" customWidth="1"/>
  </cols>
  <sheetData>
    <row r="4" spans="2:11" x14ac:dyDescent="0.25">
      <c r="B4" t="s">
        <v>0</v>
      </c>
      <c r="C4" s="1">
        <v>0.8</v>
      </c>
      <c r="D4" t="s">
        <v>1</v>
      </c>
      <c r="E4" s="1">
        <f>18/20</f>
        <v>0.9</v>
      </c>
      <c r="F4" t="s">
        <v>2</v>
      </c>
      <c r="G4">
        <f>111/153</f>
        <v>0.72549019607843135</v>
      </c>
      <c r="H4" t="s">
        <v>2</v>
      </c>
      <c r="I4">
        <v>0.71</v>
      </c>
      <c r="J4" t="s">
        <v>3</v>
      </c>
      <c r="K4">
        <v>0.66</v>
      </c>
    </row>
    <row r="5" spans="2:11" x14ac:dyDescent="0.25">
      <c r="B5" t="s">
        <v>0</v>
      </c>
      <c r="C5" s="1">
        <v>1</v>
      </c>
      <c r="D5" t="s">
        <v>1</v>
      </c>
      <c r="E5" s="1">
        <f t="shared" ref="E5:E15" si="0">18/20</f>
        <v>0.9</v>
      </c>
    </row>
    <row r="6" spans="2:11" x14ac:dyDescent="0.25">
      <c r="B6" t="s">
        <v>0</v>
      </c>
      <c r="C6" s="1">
        <v>1</v>
      </c>
      <c r="D6" t="s">
        <v>1</v>
      </c>
      <c r="E6" s="1">
        <f t="shared" si="0"/>
        <v>0.9</v>
      </c>
    </row>
    <row r="7" spans="2:11" x14ac:dyDescent="0.25">
      <c r="B7" t="s">
        <v>0</v>
      </c>
      <c r="C7" s="1">
        <v>0.95</v>
      </c>
      <c r="D7" t="s">
        <v>1</v>
      </c>
      <c r="E7" s="1">
        <f t="shared" si="0"/>
        <v>0.9</v>
      </c>
    </row>
    <row r="8" spans="2:11" x14ac:dyDescent="0.25">
      <c r="B8" t="s">
        <v>0</v>
      </c>
      <c r="C8" s="1">
        <v>1</v>
      </c>
      <c r="D8" t="s">
        <v>1</v>
      </c>
      <c r="E8" s="1">
        <f t="shared" si="0"/>
        <v>0.9</v>
      </c>
    </row>
    <row r="9" spans="2:11" x14ac:dyDescent="0.25">
      <c r="B9" t="s">
        <v>0</v>
      </c>
      <c r="C9" s="1">
        <v>1</v>
      </c>
      <c r="D9" t="s">
        <v>1</v>
      </c>
      <c r="E9" s="1">
        <f t="shared" si="0"/>
        <v>0.9</v>
      </c>
    </row>
    <row r="10" spans="2:11" x14ac:dyDescent="0.25">
      <c r="B10" t="s">
        <v>0</v>
      </c>
      <c r="C10" s="1">
        <v>1</v>
      </c>
      <c r="D10" t="s">
        <v>1</v>
      </c>
      <c r="E10" s="1">
        <f t="shared" si="0"/>
        <v>0.9</v>
      </c>
    </row>
    <row r="11" spans="2:11" x14ac:dyDescent="0.25">
      <c r="B11" t="s">
        <v>0</v>
      </c>
      <c r="C11" s="1">
        <v>0.5</v>
      </c>
      <c r="D11" t="s">
        <v>1</v>
      </c>
      <c r="E11" s="1">
        <f t="shared" si="0"/>
        <v>0.9</v>
      </c>
    </row>
    <row r="12" spans="2:11" x14ac:dyDescent="0.25">
      <c r="B12" t="s">
        <v>0</v>
      </c>
      <c r="C12" s="1">
        <v>0.94</v>
      </c>
      <c r="D12" t="s">
        <v>1</v>
      </c>
      <c r="E12" s="1">
        <f t="shared" si="0"/>
        <v>0.9</v>
      </c>
    </row>
    <row r="13" spans="2:11" x14ac:dyDescent="0.25">
      <c r="B13" t="s">
        <v>0</v>
      </c>
      <c r="C13" s="1">
        <v>1</v>
      </c>
      <c r="D13" t="s">
        <v>1</v>
      </c>
      <c r="E13" s="1">
        <f t="shared" si="0"/>
        <v>0.9</v>
      </c>
    </row>
    <row r="14" spans="2:11" x14ac:dyDescent="0.25">
      <c r="B14" t="s">
        <v>0</v>
      </c>
      <c r="C14" s="1">
        <v>1</v>
      </c>
      <c r="D14" t="s">
        <v>1</v>
      </c>
      <c r="E14" s="1">
        <f t="shared" si="0"/>
        <v>0.9</v>
      </c>
    </row>
    <row r="15" spans="2:11" x14ac:dyDescent="0.25">
      <c r="B15" t="s">
        <v>0</v>
      </c>
      <c r="C15" s="1">
        <v>1</v>
      </c>
      <c r="D15" t="s">
        <v>1</v>
      </c>
      <c r="E15" s="1">
        <f t="shared" si="0"/>
        <v>0.9</v>
      </c>
    </row>
    <row r="16" spans="2:11" x14ac:dyDescent="0.25">
      <c r="B16" t="s">
        <v>4</v>
      </c>
      <c r="C16" s="1">
        <f>((SUM(C4:C15))/12)*0.25</f>
        <v>0.233125</v>
      </c>
      <c r="D16" t="s">
        <v>4</v>
      </c>
      <c r="E16" s="1">
        <f>((SUM(E4:E15))/12)</f>
        <v>0.90000000000000024</v>
      </c>
      <c r="F16" t="s">
        <v>4</v>
      </c>
      <c r="G16">
        <f>G4</f>
        <v>0.72549019607843135</v>
      </c>
      <c r="H16" t="s">
        <v>4</v>
      </c>
      <c r="I16">
        <f>I4</f>
        <v>0.71</v>
      </c>
      <c r="J16" t="s">
        <v>4</v>
      </c>
      <c r="K16">
        <f>K4</f>
        <v>0.66</v>
      </c>
    </row>
    <row r="18" spans="2:5" x14ac:dyDescent="0.25">
      <c r="D18" t="s">
        <v>6</v>
      </c>
      <c r="E18">
        <v>0.75</v>
      </c>
    </row>
    <row r="19" spans="2:5" x14ac:dyDescent="0.25">
      <c r="D19" t="s">
        <v>5</v>
      </c>
      <c r="E19" s="1">
        <f>((G16+I16+K16)/3)*0.75</f>
        <v>0.52387254901960789</v>
      </c>
    </row>
    <row r="21" spans="2:5" x14ac:dyDescent="0.25">
      <c r="B21" t="s">
        <v>4</v>
      </c>
      <c r="C21">
        <f>C16+E19</f>
        <v>0.75699754901960792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2016-01-26T05:17:46Z</dcterms:created>
  <dcterms:modified xsi:type="dcterms:W3CDTF">2016-05-05T15:34:17Z</dcterms:modified>
</cp:coreProperties>
</file>