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Screen Cleaner\GitHub\Working-Homework-Folder\SE 3377.501 - CC++ in  UNIX\Programs\HW\Program5\"/>
    </mc:Choice>
  </mc:AlternateContent>
  <xr:revisionPtr revIDLastSave="0" documentId="13_ncr:1_{BD799854-2123-4E96-B0D5-AB21FEC55F1F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G30" i="1"/>
  <c r="H30" i="1"/>
  <c r="E30" i="1"/>
  <c r="D32" i="1" l="1"/>
  <c r="E32" i="1" s="1"/>
  <c r="F32" i="1" s="1"/>
  <c r="G32" i="1" s="1"/>
  <c r="D31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4" i="1"/>
  <c r="H32" i="1" l="1"/>
  <c r="E31" i="1"/>
  <c r="F31" i="1" s="1"/>
  <c r="G31" i="1" s="1"/>
  <c r="H31" i="1" s="1"/>
</calcChain>
</file>

<file path=xl/sharedStrings.xml><?xml version="1.0" encoding="utf-8"?>
<sst xmlns="http://schemas.openxmlformats.org/spreadsheetml/2006/main" count="35" uniqueCount="34">
  <si>
    <t xml:space="preserve">Work Packages </t>
  </si>
  <si>
    <t xml:space="preserve"> Estimations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</si>
  <si>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</si>
  <si>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</si>
  <si>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</si>
  <si>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</si>
  <si>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</si>
  <si>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</si>
  <si>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</si>
  <si>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</si>
  <si>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</si>
  <si>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Work Hours</t>
  </si>
  <si>
    <t>Ideal Burndown</t>
  </si>
  <si>
    <t>Remaining Effort</t>
  </si>
  <si>
    <t>Download and install rude config</t>
  </si>
  <si>
    <t>use rude config to parse</t>
  </si>
  <si>
    <t xml:space="preserve">place config options into map </t>
  </si>
  <si>
    <t>run as program</t>
  </si>
  <si>
    <t>run as daemon</t>
  </si>
  <si>
    <t>create .pid file</t>
  </si>
  <si>
    <t>use config file</t>
  </si>
  <si>
    <t>create log file</t>
  </si>
  <si>
    <t>respond to a signal</t>
  </si>
  <si>
    <t>inotify interface</t>
  </si>
  <si>
    <t>versions folder</t>
  </si>
  <si>
    <t>date stamps</t>
  </si>
  <si>
    <t>copy files to versions folder</t>
  </si>
  <si>
    <t>Sat</t>
  </si>
  <si>
    <t xml:space="preserve">Sun </t>
  </si>
  <si>
    <t>Mon</t>
  </si>
  <si>
    <t>Tues</t>
  </si>
  <si>
    <t>Wed</t>
  </si>
  <si>
    <t>Thurs</t>
  </si>
  <si>
    <t>Fri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</si>
</sst>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indexed="64"/>
      </left>
      <right style="thin">
        <color rgb="FF000000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7F7F7F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7F7F7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7F7F7F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From Estimations to Tuesday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Sheet1!$C$30</c:f>
              <c:strCache>
                <c:ptCount val="1"/>
                <c:pt idx="0">
                  <c:v>Work Hours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val>
            <c:numRef>
              <c:f>Sheet1!$D$30:$H$30</c:f>
              <c:numCache>
                <c:formatCode>General</c:formatCode>
                <c:ptCount val="5"/>
                <c:pt idx="1">
                  <c:v>6.2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55-4E81-8C04-97625E23F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3574968"/>
        <c:axId val="563572344"/>
      </c:barChart>
      <c:lineChart>
        <c:grouping val="standard"/>
        <c:varyColors val="0"/>
        <c:ser>
          <c:idx val="0"/>
          <c:order val="0"/>
          <c:tx>
            <c:strRef>
              <c:f>Sheet1!$C$31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Sheet1!$D$3:$H$3</c:f>
              <c:strCache>
                <c:ptCount val="5"/>
                <c:pt idx="0">
                  <c:v> Estimations</c:v>
                </c:pt>
                <c:pt idx="1">
                  <c:v>Sat</c:v>
                </c:pt>
                <c:pt idx="2">
                  <c:v>Sun </c:v>
                </c:pt>
                <c:pt idx="3">
                  <c:v>Mon</c:v>
                </c:pt>
                <c:pt idx="4">
                  <c:v>Tues</c:v>
                </c:pt>
              </c:strCache>
            </c:strRef>
          </c:cat>
          <c:val>
            <c:numRef>
              <c:f>Sheet1!$D$31:$H$31</c:f>
              <c:numCache>
                <c:formatCode>General</c:formatCode>
                <c:ptCount val="5"/>
                <c:pt idx="0">
                  <c:v>9.5</c:v>
                </c:pt>
                <c:pt idx="1">
                  <c:v>3.3</c:v>
                </c:pt>
                <c:pt idx="2">
                  <c:v>3.3</c:v>
                </c:pt>
                <c:pt idx="3">
                  <c:v>-1.7000000000000002</c:v>
                </c:pt>
                <c:pt idx="4">
                  <c:v>-1.7000000000000002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D-47BF-B785-69277C2F2E8A}"/>
            </c:ext>
          </c:extLst>
        </c:ser>
        <c:ser>
          <c:idx val="1"/>
          <c:order val="1"/>
          <c:tx>
            <c:strRef>
              <c:f>Sheet1!$C$32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Sheet1!$D$3:$H$3</c:f>
              <c:strCache>
                <c:ptCount val="5"/>
                <c:pt idx="0">
                  <c:v> Estimations</c:v>
                </c:pt>
                <c:pt idx="1">
                  <c:v>Sat</c:v>
                </c:pt>
                <c:pt idx="2">
                  <c:v>Sun </c:v>
                </c:pt>
                <c:pt idx="3">
                  <c:v>Mon</c:v>
                </c:pt>
                <c:pt idx="4">
                  <c:v>Tues</c:v>
                </c:pt>
              </c:strCache>
            </c:strRef>
          </c:cat>
          <c:val>
            <c:numRef>
              <c:f>Sheet1!$D$32:$H$32</c:f>
              <c:numCache>
                <c:formatCode>General</c:formatCode>
                <c:ptCount val="5"/>
                <c:pt idx="0">
                  <c:v>9.5</c:v>
                </c:pt>
                <c:pt idx="1">
                  <c:v>7.125</c:v>
                </c:pt>
                <c:pt idx="2">
                  <c:v>4.75</c:v>
                </c:pt>
                <c:pt idx="3">
                  <c:v>2.375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D-47BF-B785-69277C2F2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574968"/>
        <c:axId val="563572344"/>
      </c:lineChart>
      <c:catAx>
        <c:axId val="56357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72344"/>
        <c:crosses val="autoZero"/>
        <c:auto val="1"/>
        <c:lblAlgn val="ctr"/>
        <c:lblOffset val="100"/>
        <c:noMultiLvlLbl val="0"/>
      </c:catAx>
      <c:valAx>
        <c:axId val="56357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7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3292929</xdr:colOff>
      <xdr:row>33</xdr:row>
      <xdr:rowOff>299357</xdr:rowOff>
    </xdr:from>
    <xdr:to>
      <xdr:col>12</xdr:col>
      <xdr:colOff>653143</xdr:colOff>
      <xdr:row>48</xdr:row>
      <xdr:rowOff>217715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3AB981-810B-4C80-9A96-B15CF8215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32"/>
  <sheetViews>
    <sheetView tabSelected="1" topLeftCell="A31" zoomScale="85" zoomScaleNormal="85" zoomScaleSheetLayoutView="50" workbookViewId="0">
      <selection activeCell="G13" sqref="G13"/>
    </sheetView>
  </sheetViews>
  <sheetFormatPr defaultColWidth="56.85546875" defaultRowHeight="27" customHeight="1" x14ac:dyDescent="0.25"/>
  <cols>
    <col min="1" max="1" width="21.140625" style="1" customWidth="1"/>
    <col min="2" max="2" width="19.140625" style="1" customWidth="1"/>
    <col min="3" max="3" width="56.85546875" style="1"/>
    <col min="4" max="4" width="14.42578125" style="4" customWidth="1"/>
    <col min="5" max="20" width="10.5703125" style="3" customWidth="1"/>
    <col min="21" max="21" width="18.7109375" customWidth="1"/>
    <col min="22" max="22" width="32" customWidth="1"/>
  </cols>
  <sheetData>
    <row r="2" spans="3:21" ht="27" customHeight="1" thickBot="1" x14ac:dyDescent="0.3"/>
    <row r="3" spans="3:21" ht="27" customHeight="1" thickBot="1" x14ac:dyDescent="0.3">
      <c r="C3" s="14" t="s">
        <v>0</v>
      </c>
      <c r="D3" s="15" t="s">
        <v>1</v>
      </c>
      <c r="E3" s="16" t="s">
        <v>27</v>
      </c>
      <c r="F3" s="16" t="s">
        <v>28</v>
      </c>
      <c r="G3" s="16" t="s">
        <v>29</v>
      </c>
      <c r="H3" s="16" t="s">
        <v>30</v>
      </c>
      <c r="I3" s="16" t="s">
        <v>31</v>
      </c>
      <c r="J3" s="16" t="s">
        <v>32</v>
      </c>
      <c r="K3" s="16" t="s">
        <v>33</v>
      </c>
      <c r="L3" s="16" t="s">
        <v>2</v>
      </c>
      <c r="M3" s="16" t="s">
        <v>3</v>
      </c>
      <c r="N3" s="16" t="s">
        <v>4</v>
      </c>
      <c r="O3" s="16" t="s">
        <v>5</v>
      </c>
      <c r="P3" s="16" t="s">
        <v>6</v>
      </c>
      <c r="Q3" s="16" t="s">
        <v>7</v>
      </c>
      <c r="R3" s="16" t="s">
        <v>8</v>
      </c>
      <c r="S3" s="16" t="s">
        <v>9</v>
      </c>
      <c r="T3" s="17" t="s">
        <v>10</v>
      </c>
      <c r="U3" s="18" t="s">
        <v>11</v>
      </c>
    </row>
    <row r="4" spans="3:21" ht="27" customHeight="1" x14ac:dyDescent="0.25">
      <c r="C4" s="12" t="s">
        <v>14</v>
      </c>
      <c r="D4" s="13">
        <v>0.5</v>
      </c>
      <c r="E4" s="6">
        <v>2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7"/>
      <c r="U4" s="3">
        <f>SUM(E4:T4)</f>
        <v>2</v>
      </c>
    </row>
    <row r="5" spans="3:21" ht="27" customHeight="1" x14ac:dyDescent="0.25">
      <c r="C5" s="5" t="s">
        <v>15</v>
      </c>
      <c r="D5" s="2">
        <v>1</v>
      </c>
      <c r="E5" s="6">
        <v>1.4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7"/>
      <c r="U5" s="3">
        <f t="shared" ref="U5:U27" si="0">SUM(E5:T5)</f>
        <v>1.4</v>
      </c>
    </row>
    <row r="6" spans="3:21" ht="27" customHeight="1" x14ac:dyDescent="0.25">
      <c r="C6" s="5" t="s">
        <v>16</v>
      </c>
      <c r="D6" s="2">
        <v>1</v>
      </c>
      <c r="E6" s="6">
        <v>0.2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7"/>
      <c r="U6" s="3">
        <f t="shared" si="0"/>
        <v>0.2</v>
      </c>
    </row>
    <row r="7" spans="3:21" ht="27" customHeight="1" x14ac:dyDescent="0.25">
      <c r="C7" s="5" t="s">
        <v>17</v>
      </c>
      <c r="D7" s="2">
        <v>0.2</v>
      </c>
      <c r="E7" s="6">
        <v>0.3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7"/>
      <c r="U7" s="3">
        <f t="shared" si="0"/>
        <v>0.3</v>
      </c>
    </row>
    <row r="8" spans="3:21" ht="27" customHeight="1" x14ac:dyDescent="0.25">
      <c r="C8" s="5" t="s">
        <v>18</v>
      </c>
      <c r="D8" s="2">
        <v>0.2</v>
      </c>
      <c r="E8" s="6">
        <v>0.3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7"/>
      <c r="U8" s="3">
        <f t="shared" si="0"/>
        <v>0.3</v>
      </c>
    </row>
    <row r="9" spans="3:21" ht="27" customHeight="1" x14ac:dyDescent="0.25">
      <c r="C9" s="5" t="s">
        <v>19</v>
      </c>
      <c r="D9" s="2">
        <v>1</v>
      </c>
      <c r="E9" s="6">
        <v>2</v>
      </c>
      <c r="F9" s="6"/>
      <c r="G9" s="6">
        <v>1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7"/>
      <c r="U9" s="3">
        <f t="shared" si="0"/>
        <v>3</v>
      </c>
    </row>
    <row r="10" spans="3:21" ht="27" customHeight="1" x14ac:dyDescent="0.25">
      <c r="C10" s="5" t="s">
        <v>20</v>
      </c>
      <c r="D10" s="2">
        <v>1</v>
      </c>
      <c r="E10" s="6"/>
      <c r="F10" s="6"/>
      <c r="G10" s="6">
        <v>1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7"/>
      <c r="U10" s="3">
        <f t="shared" si="0"/>
        <v>1</v>
      </c>
    </row>
    <row r="11" spans="3:21" ht="27" customHeight="1" x14ac:dyDescent="0.25">
      <c r="C11" s="5" t="s">
        <v>21</v>
      </c>
      <c r="D11" s="2">
        <v>0.2</v>
      </c>
      <c r="E11" s="6"/>
      <c r="F11" s="6"/>
      <c r="G11" s="6">
        <v>1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7"/>
      <c r="U11" s="3">
        <f t="shared" si="0"/>
        <v>1</v>
      </c>
    </row>
    <row r="12" spans="3:21" ht="27" customHeight="1" x14ac:dyDescent="0.25">
      <c r="C12" s="5" t="s">
        <v>22</v>
      </c>
      <c r="D12" s="2">
        <v>1</v>
      </c>
      <c r="E12" s="6"/>
      <c r="F12" s="6"/>
      <c r="G12" s="6">
        <v>2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7"/>
      <c r="U12" s="3">
        <f t="shared" si="0"/>
        <v>2</v>
      </c>
    </row>
    <row r="13" spans="3:21" ht="27" customHeight="1" x14ac:dyDescent="0.25">
      <c r="C13" s="5" t="s">
        <v>23</v>
      </c>
      <c r="D13" s="2">
        <v>2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7"/>
      <c r="U13" s="3">
        <f t="shared" si="0"/>
        <v>0</v>
      </c>
    </row>
    <row r="14" spans="3:21" ht="27" customHeight="1" x14ac:dyDescent="0.25">
      <c r="C14" s="5" t="s">
        <v>24</v>
      </c>
      <c r="D14" s="2">
        <v>1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7"/>
      <c r="U14" s="3">
        <f t="shared" si="0"/>
        <v>0</v>
      </c>
    </row>
    <row r="15" spans="3:21" ht="27" customHeight="1" x14ac:dyDescent="0.25">
      <c r="C15" s="5" t="s">
        <v>25</v>
      </c>
      <c r="D15" s="2">
        <v>0.2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7"/>
      <c r="U15" s="3">
        <f t="shared" si="0"/>
        <v>0</v>
      </c>
    </row>
    <row r="16" spans="3:21" ht="27" customHeight="1" x14ac:dyDescent="0.25">
      <c r="C16" s="5" t="s">
        <v>26</v>
      </c>
      <c r="D16" s="2">
        <v>0.2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7"/>
      <c r="U16" s="3">
        <f t="shared" si="0"/>
        <v>0</v>
      </c>
    </row>
    <row r="17" spans="3:21" ht="27" customHeight="1" x14ac:dyDescent="0.25">
      <c r="C17" s="5"/>
      <c r="D17" s="2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7"/>
      <c r="U17" s="3">
        <f t="shared" si="0"/>
        <v>0</v>
      </c>
    </row>
    <row r="18" spans="3:21" ht="27" customHeight="1" x14ac:dyDescent="0.25">
      <c r="C18" s="5"/>
      <c r="D18" s="2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7"/>
      <c r="U18" s="3">
        <f t="shared" si="0"/>
        <v>0</v>
      </c>
    </row>
    <row r="19" spans="3:21" ht="27" customHeight="1" x14ac:dyDescent="0.25">
      <c r="C19" s="5"/>
      <c r="D19" s="2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7"/>
      <c r="U19" s="3">
        <f t="shared" si="0"/>
        <v>0</v>
      </c>
    </row>
    <row r="20" spans="3:21" ht="27" customHeight="1" x14ac:dyDescent="0.25">
      <c r="C20" s="5"/>
      <c r="D20" s="2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7"/>
      <c r="U20" s="3">
        <f t="shared" si="0"/>
        <v>0</v>
      </c>
    </row>
    <row r="21" spans="3:21" ht="27" customHeight="1" x14ac:dyDescent="0.25">
      <c r="C21" s="5"/>
      <c r="D21" s="2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7"/>
      <c r="U21" s="3">
        <f t="shared" si="0"/>
        <v>0</v>
      </c>
    </row>
    <row r="22" spans="3:21" ht="27" customHeight="1" x14ac:dyDescent="0.25">
      <c r="C22" s="5"/>
      <c r="D22" s="2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7"/>
      <c r="U22" s="3">
        <f t="shared" si="0"/>
        <v>0</v>
      </c>
    </row>
    <row r="23" spans="3:21" ht="27" customHeight="1" x14ac:dyDescent="0.25">
      <c r="C23" s="5"/>
      <c r="D23" s="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7"/>
      <c r="U23" s="3">
        <f t="shared" si="0"/>
        <v>0</v>
      </c>
    </row>
    <row r="24" spans="3:21" ht="27" customHeight="1" x14ac:dyDescent="0.25">
      <c r="C24" s="5"/>
      <c r="D24" s="2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7"/>
      <c r="U24" s="3">
        <f t="shared" si="0"/>
        <v>0</v>
      </c>
    </row>
    <row r="25" spans="3:21" ht="27" customHeight="1" x14ac:dyDescent="0.25">
      <c r="C25" s="5"/>
      <c r="D25" s="2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7"/>
      <c r="U25" s="3">
        <f t="shared" si="0"/>
        <v>0</v>
      </c>
    </row>
    <row r="26" spans="3:21" ht="27" customHeight="1" x14ac:dyDescent="0.25">
      <c r="C26" s="5"/>
      <c r="D26" s="2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7"/>
      <c r="U26" s="3">
        <f t="shared" si="0"/>
        <v>0</v>
      </c>
    </row>
    <row r="27" spans="3:21" ht="27" customHeight="1" thickBot="1" x14ac:dyDescent="0.3">
      <c r="C27" s="8"/>
      <c r="D27" s="9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1"/>
      <c r="U27" s="3">
        <f t="shared" si="0"/>
        <v>0</v>
      </c>
    </row>
    <row r="30" spans="3:21" ht="27" customHeight="1" x14ac:dyDescent="0.25">
      <c r="C30" s="1" t="s">
        <v>11</v>
      </c>
      <c r="E30" s="3">
        <f>SUM(E3:E26)</f>
        <v>6.2</v>
      </c>
      <c r="F30" s="3">
        <f t="shared" ref="F30:H30" si="1">SUM(F3:F26)</f>
        <v>0</v>
      </c>
      <c r="G30" s="3">
        <f t="shared" si="1"/>
        <v>5</v>
      </c>
      <c r="H30" s="3">
        <f t="shared" si="1"/>
        <v>0</v>
      </c>
    </row>
    <row r="31" spans="3:21" ht="27" customHeight="1" x14ac:dyDescent="0.25">
      <c r="C31" s="1" t="s">
        <v>13</v>
      </c>
      <c r="D31" s="3">
        <f>SUM(D4:D27)</f>
        <v>9.5</v>
      </c>
      <c r="E31" s="3">
        <f t="shared" ref="E31:H31" si="2">D31-SUM(E4:E27)</f>
        <v>3.3</v>
      </c>
      <c r="F31" s="3">
        <f t="shared" si="2"/>
        <v>3.3</v>
      </c>
      <c r="G31" s="3">
        <f t="shared" si="2"/>
        <v>-1.7000000000000002</v>
      </c>
      <c r="H31" s="3">
        <f t="shared" si="2"/>
        <v>-1.7000000000000002</v>
      </c>
    </row>
    <row r="32" spans="3:21" ht="27" customHeight="1" x14ac:dyDescent="0.25">
      <c r="C32" s="1" t="s">
        <v>12</v>
      </c>
      <c r="D32" s="3">
        <f>SUM(D4:D27)</f>
        <v>9.5</v>
      </c>
      <c r="E32" s="3">
        <f>D32-($D$32/4)</f>
        <v>7.125</v>
      </c>
      <c r="F32" s="3">
        <f>E32-($D$32/4)</f>
        <v>4.75</v>
      </c>
      <c r="G32" s="3">
        <f>F32-($D$32/4)</f>
        <v>2.375</v>
      </c>
      <c r="H32" s="3">
        <f>G32-($D$32/4)</f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2018-04-07T01:18:34Z</dcterms:created>
  <dcterms:modified xsi:type="dcterms:W3CDTF">2018-04-10T04:36:19Z</dcterms:modified>
</cp:coreProperties>
</file>