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 Cleaner\GitHub\Working-Homework-Folder\SE 4381.501 Project Management\Team Work\S04 Burndown Chart\"/>
    </mc:Choice>
  </mc:AlternateContent>
  <xr:revisionPtr revIDLastSave="0" documentId="13_ncr:1_{717EDEAB-3D74-472A-86D0-CBBF62B8B333}" xr6:coauthVersionLast="31" xr6:coauthVersionMax="31" xr10:uidLastSave="{00000000-0000-0000-0000-000000000000}"/>
  <bookViews>
    <workbookView xWindow="0" yWindow="0" windowWidth="23670" windowHeight="10410" xr2:uid="{F2F632A1-B9E2-4111-900C-333249613FD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E31" i="1"/>
  <c r="E30" i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D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</calcChain>
</file>

<file path=xl/sharedStrings.xml><?xml version="1.0" encoding="utf-8"?>
<sst xmlns="http://schemas.openxmlformats.org/spreadsheetml/2006/main" count="46" uniqueCount="45">
  <si>
    <t>1.1.1 Group Meeting and Starting Template</t>
  </si>
  <si>
    <t>1.1.2 Identify Main Objectives</t>
  </si>
  <si>
    <t>1.1.3 Create Sub-Objects and Complete Table</t>
  </si>
  <si>
    <t>1.1.4 Select Research Documents</t>
  </si>
  <si>
    <t>1.2.1 Organize Objectives</t>
  </si>
  <si>
    <t>1.2.2 Distribute objectives amongst team members</t>
  </si>
  <si>
    <t xml:space="preserve">1.3.1 Research and Identify Sources </t>
  </si>
  <si>
    <t>1.3.2 Split Sources and Read</t>
  </si>
  <si>
    <t>1.3.3 Create Outline for Research Paper Content</t>
  </si>
  <si>
    <t>1.3.4 Summarize Our Research</t>
  </si>
  <si>
    <t>1.4.1 Split Research into Subtopics</t>
  </si>
  <si>
    <t>1.4.2 Categorize Information and Quotes into the Split Subtopics</t>
  </si>
  <si>
    <t>1.5.1 Group Meeting and Create Report Outline based on Research</t>
  </si>
  <si>
    <t>1.5.2 Create a first Draft of the report based on Research</t>
  </si>
  <si>
    <t>1.5.3 Revise Report Draft and Report Outline</t>
  </si>
  <si>
    <t>1.5.4 Finalize report</t>
  </si>
  <si>
    <t>1.6.1 Create Presentation Outline Based on Report</t>
  </si>
  <si>
    <t>1.6.2 Complete Presentation Slides</t>
  </si>
  <si>
    <t>1.6.3 Revise Slides</t>
  </si>
  <si>
    <t>1.6.4 Finalize Slides, Create Notes, and Give Presentation</t>
  </si>
  <si>
    <t>1.7.1 Create Summary on Mistakes that were made</t>
  </si>
  <si>
    <t>1.7.2 Discuss Alternatives That Could Have Been Made</t>
  </si>
  <si>
    <t>1.8.1 Evaluate performance of Teammates</t>
  </si>
  <si>
    <t>1.8.2 Evaluate performance of group</t>
  </si>
  <si>
    <t xml:space="preserve">Work Packages </t>
  </si>
  <si>
    <t xml:space="preserve"> Estimations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</si>
  <si>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</si>
  <si>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</si>
  <si>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</si>
  <si>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</si>
  <si>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</si>
  <si>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</si>
  <si>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</si>
  <si>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</si>
  <si>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</si>
  <si>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</si>
  <si>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</si>
  <si>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</si>
  <si>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</si>
  <si>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</si>
  <si>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</si>
  <si>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</si>
  <si>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Work Hours</t>
  </si>
  <si>
    <t>Ideal Burndown</t>
  </si>
  <si>
    <t>Remaining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</si>
</sst>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indexed="64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7F7F7F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From Estimations to Week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Sheet1!$C$30</c:f>
              <c:strCache>
                <c:ptCount val="1"/>
                <c:pt idx="0">
                  <c:v>Work Hours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Sheet1!$D$30:$T$30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1.5</c:v>
                </c:pt>
                <c:pt idx="5">
                  <c:v>0.5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0.5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574968"/>
        <c:axId val="563572344"/>
      </c:barChart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Sheet1!$D$3:$T$3</c:f>
              <c:strCache>
                <c:ptCount val="17"/>
                <c:pt idx="0">
                  <c:v> Estimations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  <c:pt idx="12">
                  <c:v>Week 12</c:v>
                </c:pt>
                <c:pt idx="13">
                  <c:v>Week 13</c:v>
                </c:pt>
                <c:pt idx="14">
                  <c:v>Week 14</c:v>
                </c:pt>
                <c:pt idx="15">
                  <c:v>Week 15</c:v>
                </c:pt>
                <c:pt idx="16">
                  <c:v>Week 16</c:v>
                </c:pt>
              </c:strCache>
            </c:strRef>
          </c:cat>
          <c:val>
            <c:numRef>
              <c:f>Sheet1!$D$31:$T$31</c:f>
              <c:numCache>
                <c:formatCode>General</c:formatCode>
                <c:ptCount val="17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52.5</c:v>
                </c:pt>
                <c:pt idx="4">
                  <c:v>51</c:v>
                </c:pt>
                <c:pt idx="5">
                  <c:v>50.5</c:v>
                </c:pt>
                <c:pt idx="6">
                  <c:v>48.5</c:v>
                </c:pt>
                <c:pt idx="7">
                  <c:v>45.5</c:v>
                </c:pt>
                <c:pt idx="8">
                  <c:v>44.5</c:v>
                </c:pt>
                <c:pt idx="9">
                  <c:v>43.5</c:v>
                </c:pt>
                <c:pt idx="10">
                  <c:v>40.5</c:v>
                </c:pt>
                <c:pt idx="11">
                  <c:v>40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Sheet1!$D$3:$T$3</c:f>
              <c:strCache>
                <c:ptCount val="17"/>
                <c:pt idx="0">
                  <c:v> Estimations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  <c:pt idx="12">
                  <c:v>Week 12</c:v>
                </c:pt>
                <c:pt idx="13">
                  <c:v>Week 13</c:v>
                </c:pt>
                <c:pt idx="14">
                  <c:v>Week 14</c:v>
                </c:pt>
                <c:pt idx="15">
                  <c:v>Week 15</c:v>
                </c:pt>
                <c:pt idx="16">
                  <c:v>Week 16</c:v>
                </c:pt>
              </c:strCache>
            </c:strRef>
          </c:cat>
          <c:val>
            <c:numRef>
              <c:f>Sheet1!$D$32:$T$32</c:f>
              <c:numCache>
                <c:formatCode>General</c:formatCode>
                <c:ptCount val="17"/>
                <c:pt idx="0">
                  <c:v>56</c:v>
                </c:pt>
                <c:pt idx="1">
                  <c:v>52.5</c:v>
                </c:pt>
                <c:pt idx="2">
                  <c:v>49</c:v>
                </c:pt>
                <c:pt idx="3">
                  <c:v>45.5</c:v>
                </c:pt>
                <c:pt idx="4">
                  <c:v>42</c:v>
                </c:pt>
                <c:pt idx="5">
                  <c:v>38.5</c:v>
                </c:pt>
                <c:pt idx="6">
                  <c:v>35</c:v>
                </c:pt>
                <c:pt idx="7">
                  <c:v>31.5</c:v>
                </c:pt>
                <c:pt idx="8">
                  <c:v>28</c:v>
                </c:pt>
                <c:pt idx="9">
                  <c:v>24.5</c:v>
                </c:pt>
                <c:pt idx="10">
                  <c:v>21</c:v>
                </c:pt>
                <c:pt idx="11">
                  <c:v>17.5</c:v>
                </c:pt>
                <c:pt idx="12">
                  <c:v>14</c:v>
                </c:pt>
                <c:pt idx="13">
                  <c:v>10.5</c:v>
                </c:pt>
                <c:pt idx="14">
                  <c:v>7</c:v>
                </c:pt>
                <c:pt idx="15">
                  <c:v>3.5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74968"/>
        <c:axId val="563572344"/>
      </c:lineChart>
      <c:catAx>
        <c:axId val="56357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2344"/>
        <c:crosses val="autoZero"/>
        <c:auto val="1"/>
        <c:lblAlgn val="ctr"/>
        <c:lblOffset val="100"/>
        <c:noMultiLvlLbl val="0"/>
      </c:catAx>
      <c:valAx>
        <c:axId val="5635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7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3292929</xdr:colOff>
      <xdr:row>33</xdr:row>
      <xdr:rowOff>299357</xdr:rowOff>
    </xdr:from>
    <xdr:to>
      <xdr:col>12</xdr:col>
      <xdr:colOff>653143</xdr:colOff>
      <xdr:row>48</xdr:row>
      <xdr:rowOff>217715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3C16-04B1-4FC0-A073-DA77CC0BAB28}">
  <dimension ref="A2:U32"/>
  <sheetViews>
    <sheetView tabSelected="1" topLeftCell="B22" zoomScale="70" zoomScaleNormal="70" zoomScaleSheetLayoutView="50" workbookViewId="0">
      <selection activeCell="S46" sqref="S46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56.85546875" style="1"/>
    <col min="4" max="4" width="14.42578125" style="4" customWidth="1"/>
    <col min="5" max="20" width="10.5703125" style="3" customWidth="1"/>
    <col min="21" max="21" width="18.7109375" customWidth="1"/>
    <col min="22" max="22" width="32" customWidth="1"/>
  </cols>
  <sheetData>
    <row r="2" spans="3:21" ht="27" customHeight="1" thickBot="1" x14ac:dyDescent="0.3"/>
    <row r="3" spans="3:21" ht="27" customHeight="1" thickBot="1" x14ac:dyDescent="0.3">
      <c r="C3" s="14" t="s">
        <v>24</v>
      </c>
      <c r="D3" s="15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  <c r="L3" s="16" t="s">
        <v>33</v>
      </c>
      <c r="M3" s="16" t="s">
        <v>34</v>
      </c>
      <c r="N3" s="16" t="s">
        <v>35</v>
      </c>
      <c r="O3" s="16" t="s">
        <v>36</v>
      </c>
      <c r="P3" s="16" t="s">
        <v>37</v>
      </c>
      <c r="Q3" s="16" t="s">
        <v>38</v>
      </c>
      <c r="R3" s="16" t="s">
        <v>39</v>
      </c>
      <c r="S3" s="16" t="s">
        <v>40</v>
      </c>
      <c r="T3" s="17" t="s">
        <v>41</v>
      </c>
      <c r="U3" s="18" t="s">
        <v>42</v>
      </c>
    </row>
    <row r="4" spans="3:21" ht="27" customHeight="1" x14ac:dyDescent="0.25">
      <c r="C4" s="12" t="s">
        <v>0</v>
      </c>
      <c r="D4" s="13">
        <v>3</v>
      </c>
      <c r="E4" s="6"/>
      <c r="F4" s="6"/>
      <c r="G4" s="6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3">
        <f>SUM(E4:T4)</f>
        <v>1</v>
      </c>
    </row>
    <row r="5" spans="3:21" ht="27" customHeight="1" x14ac:dyDescent="0.25">
      <c r="C5" s="5" t="s">
        <v>1</v>
      </c>
      <c r="D5" s="2">
        <v>2</v>
      </c>
      <c r="E5" s="6"/>
      <c r="F5" s="6"/>
      <c r="G5" s="6">
        <v>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3">
        <f t="shared" ref="U5:U27" si="0">SUM(E5:T5)</f>
        <v>2</v>
      </c>
    </row>
    <row r="6" spans="3:21" ht="27" customHeight="1" x14ac:dyDescent="0.25">
      <c r="C6" s="5" t="s">
        <v>2</v>
      </c>
      <c r="D6" s="2">
        <v>3</v>
      </c>
      <c r="E6" s="6"/>
      <c r="F6" s="6"/>
      <c r="G6" s="6">
        <v>0.5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3">
        <f t="shared" si="0"/>
        <v>0.5</v>
      </c>
    </row>
    <row r="7" spans="3:21" ht="27" customHeight="1" x14ac:dyDescent="0.25">
      <c r="C7" s="5" t="s">
        <v>3</v>
      </c>
      <c r="D7" s="2">
        <v>1</v>
      </c>
      <c r="E7" s="6"/>
      <c r="F7" s="6"/>
      <c r="G7" s="6"/>
      <c r="H7" s="6">
        <v>1</v>
      </c>
      <c r="I7" s="6"/>
      <c r="J7" s="6"/>
      <c r="K7" s="6">
        <v>1</v>
      </c>
      <c r="L7" s="6"/>
      <c r="M7" s="6"/>
      <c r="N7" s="6"/>
      <c r="O7" s="6"/>
      <c r="P7" s="6"/>
      <c r="Q7" s="6"/>
      <c r="R7" s="6"/>
      <c r="S7" s="6"/>
      <c r="T7" s="7"/>
      <c r="U7" s="3">
        <f t="shared" si="0"/>
        <v>2</v>
      </c>
    </row>
    <row r="8" spans="3:21" ht="27" customHeight="1" x14ac:dyDescent="0.25">
      <c r="C8" s="5" t="s">
        <v>4</v>
      </c>
      <c r="D8" s="2">
        <v>3</v>
      </c>
      <c r="E8" s="6"/>
      <c r="F8" s="6"/>
      <c r="G8" s="6"/>
      <c r="H8" s="6">
        <v>0.5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  <c r="U8" s="3">
        <f t="shared" si="0"/>
        <v>0.5</v>
      </c>
    </row>
    <row r="9" spans="3:21" ht="27" customHeight="1" x14ac:dyDescent="0.25">
      <c r="C9" s="5" t="s">
        <v>5</v>
      </c>
      <c r="D9" s="2">
        <v>2</v>
      </c>
      <c r="E9" s="6"/>
      <c r="F9" s="6"/>
      <c r="G9" s="6"/>
      <c r="H9" s="6"/>
      <c r="I9" s="6">
        <v>0.5</v>
      </c>
      <c r="J9" s="6"/>
      <c r="K9" s="6"/>
      <c r="L9" s="6"/>
      <c r="M9" s="6"/>
      <c r="N9" s="6"/>
      <c r="O9" s="6"/>
      <c r="P9" s="6"/>
      <c r="Q9" s="6"/>
      <c r="R9" s="6"/>
      <c r="S9" s="6"/>
      <c r="T9" s="7"/>
      <c r="U9" s="3">
        <f t="shared" si="0"/>
        <v>0.5</v>
      </c>
    </row>
    <row r="10" spans="3:21" ht="27" customHeight="1" x14ac:dyDescent="0.25">
      <c r="C10" s="5" t="s">
        <v>6</v>
      </c>
      <c r="D10" s="2">
        <v>2</v>
      </c>
      <c r="E10" s="6"/>
      <c r="F10" s="6"/>
      <c r="G10" s="6"/>
      <c r="H10" s="6"/>
      <c r="I10" s="6"/>
      <c r="J10" s="6">
        <v>2</v>
      </c>
      <c r="K10" s="6">
        <v>2</v>
      </c>
      <c r="L10" s="6"/>
      <c r="M10" s="6"/>
      <c r="N10" s="6"/>
      <c r="O10" s="6"/>
      <c r="P10" s="6"/>
      <c r="Q10" s="6"/>
      <c r="R10" s="6"/>
      <c r="S10" s="6"/>
      <c r="T10" s="7"/>
      <c r="U10" s="3">
        <f t="shared" si="0"/>
        <v>4</v>
      </c>
    </row>
    <row r="11" spans="3:21" ht="27" customHeight="1" x14ac:dyDescent="0.25">
      <c r="C11" s="5" t="s">
        <v>7</v>
      </c>
      <c r="D11" s="2">
        <v>8</v>
      </c>
      <c r="E11" s="6"/>
      <c r="F11" s="6"/>
      <c r="G11" s="6"/>
      <c r="H11" s="6"/>
      <c r="I11" s="6"/>
      <c r="J11" s="6"/>
      <c r="K11" s="6"/>
      <c r="L11" s="6">
        <v>1</v>
      </c>
      <c r="M11" s="6">
        <v>1</v>
      </c>
      <c r="N11" s="6"/>
      <c r="O11" s="6"/>
      <c r="P11" s="6">
        <v>2</v>
      </c>
      <c r="Q11" s="6"/>
      <c r="R11" s="6"/>
      <c r="S11" s="6"/>
      <c r="T11" s="7"/>
      <c r="U11" s="3">
        <f t="shared" si="0"/>
        <v>4</v>
      </c>
    </row>
    <row r="12" spans="3:21" ht="27" customHeight="1" x14ac:dyDescent="0.25">
      <c r="C12" s="5" t="s">
        <v>8</v>
      </c>
      <c r="D12" s="2"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3">
        <f t="shared" si="0"/>
        <v>0</v>
      </c>
    </row>
    <row r="13" spans="3:21" ht="27" customHeight="1" x14ac:dyDescent="0.25">
      <c r="C13" s="5" t="s">
        <v>9</v>
      </c>
      <c r="D13" s="2">
        <v>4</v>
      </c>
      <c r="E13" s="6"/>
      <c r="F13" s="6"/>
      <c r="G13" s="6"/>
      <c r="H13" s="6"/>
      <c r="I13" s="6"/>
      <c r="J13" s="6"/>
      <c r="K13" s="6"/>
      <c r="L13" s="6"/>
      <c r="M13" s="6"/>
      <c r="N13" s="6">
        <v>3</v>
      </c>
      <c r="O13" s="6"/>
      <c r="P13" s="6"/>
      <c r="Q13" s="6"/>
      <c r="R13" s="6"/>
      <c r="S13" s="6"/>
      <c r="T13" s="7"/>
      <c r="U13" s="3">
        <f t="shared" si="0"/>
        <v>3</v>
      </c>
    </row>
    <row r="14" spans="3:21" ht="27" customHeight="1" x14ac:dyDescent="0.25">
      <c r="C14" s="5" t="s">
        <v>10</v>
      </c>
      <c r="D14" s="2">
        <v>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0.5</v>
      </c>
      <c r="P14" s="6"/>
      <c r="Q14" s="6"/>
      <c r="R14" s="6"/>
      <c r="S14" s="6"/>
      <c r="T14" s="7"/>
      <c r="U14" s="3">
        <f t="shared" si="0"/>
        <v>0.5</v>
      </c>
    </row>
    <row r="15" spans="3:21" ht="27" customHeight="1" x14ac:dyDescent="0.25">
      <c r="C15" s="5" t="s">
        <v>11</v>
      </c>
      <c r="D15" s="2">
        <v>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4</v>
      </c>
      <c r="Q15" s="6"/>
      <c r="R15" s="6"/>
      <c r="S15" s="6"/>
      <c r="T15" s="7"/>
      <c r="U15" s="3">
        <f t="shared" si="0"/>
        <v>4</v>
      </c>
    </row>
    <row r="16" spans="3:21" ht="27" customHeight="1" x14ac:dyDescent="0.25">
      <c r="C16" s="5" t="s">
        <v>12</v>
      </c>
      <c r="D16" s="2">
        <v>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v>4</v>
      </c>
      <c r="Q16" s="6"/>
      <c r="R16" s="6"/>
      <c r="S16" s="6"/>
      <c r="T16" s="7"/>
      <c r="U16" s="3">
        <f t="shared" si="0"/>
        <v>4</v>
      </c>
    </row>
    <row r="17" spans="3:21" ht="27" customHeight="1" x14ac:dyDescent="0.25">
      <c r="C17" s="5" t="s">
        <v>13</v>
      </c>
      <c r="D17" s="2">
        <v>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v>3</v>
      </c>
      <c r="Q17" s="6"/>
      <c r="R17" s="6"/>
      <c r="S17" s="6"/>
      <c r="T17" s="7"/>
      <c r="U17" s="3">
        <f t="shared" si="0"/>
        <v>3</v>
      </c>
    </row>
    <row r="18" spans="3:21" ht="27" customHeight="1" x14ac:dyDescent="0.25">
      <c r="C18" s="5" t="s">
        <v>14</v>
      </c>
      <c r="D18" s="2">
        <v>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/>
      <c r="S18" s="6"/>
      <c r="T18" s="7"/>
      <c r="U18" s="3">
        <f t="shared" si="0"/>
        <v>1</v>
      </c>
    </row>
    <row r="19" spans="3:21" ht="27" customHeight="1" x14ac:dyDescent="0.25">
      <c r="C19" s="5" t="s">
        <v>15</v>
      </c>
      <c r="D19" s="2">
        <v>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</v>
      </c>
      <c r="Q19" s="6"/>
      <c r="R19" s="6"/>
      <c r="S19" s="6"/>
      <c r="T19" s="7"/>
      <c r="U19" s="3">
        <f t="shared" si="0"/>
        <v>1</v>
      </c>
    </row>
    <row r="20" spans="3:21" ht="27" customHeight="1" x14ac:dyDescent="0.25">
      <c r="C20" s="5" t="s">
        <v>16</v>
      </c>
      <c r="D20" s="2">
        <v>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3">
        <f t="shared" si="0"/>
        <v>0</v>
      </c>
    </row>
    <row r="21" spans="3:21" ht="27" customHeight="1" x14ac:dyDescent="0.25">
      <c r="C21" s="5" t="s">
        <v>17</v>
      </c>
      <c r="D21" s="2">
        <v>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3">
        <f t="shared" si="0"/>
        <v>0</v>
      </c>
    </row>
    <row r="22" spans="3:21" ht="27" customHeight="1" x14ac:dyDescent="0.25">
      <c r="C22" s="5" t="s">
        <v>18</v>
      </c>
      <c r="D22" s="2">
        <v>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3">
        <f t="shared" si="0"/>
        <v>0</v>
      </c>
    </row>
    <row r="23" spans="3:21" ht="27" customHeight="1" x14ac:dyDescent="0.25">
      <c r="C23" s="5" t="s">
        <v>19</v>
      </c>
      <c r="D23" s="2">
        <v>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3">
        <f t="shared" si="0"/>
        <v>0</v>
      </c>
    </row>
    <row r="24" spans="3:21" ht="27" customHeight="1" x14ac:dyDescent="0.25">
      <c r="C24" s="5" t="s">
        <v>20</v>
      </c>
      <c r="D24" s="2">
        <v>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3">
        <f t="shared" si="0"/>
        <v>0</v>
      </c>
    </row>
    <row r="25" spans="3:21" ht="27" customHeight="1" x14ac:dyDescent="0.25">
      <c r="C25" s="5" t="s">
        <v>21</v>
      </c>
      <c r="D25" s="2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3">
        <f t="shared" si="0"/>
        <v>0</v>
      </c>
    </row>
    <row r="26" spans="3:21" ht="27" customHeight="1" x14ac:dyDescent="0.25">
      <c r="C26" s="5" t="s">
        <v>22</v>
      </c>
      <c r="D26" s="2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3">
        <f t="shared" si="0"/>
        <v>0</v>
      </c>
    </row>
    <row r="27" spans="3:21" ht="27" customHeight="1" thickBot="1" x14ac:dyDescent="0.3">
      <c r="C27" s="8" t="s">
        <v>23</v>
      </c>
      <c r="D27" s="9">
        <v>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  <c r="U27" s="3">
        <f t="shared" si="0"/>
        <v>0</v>
      </c>
    </row>
    <row r="30" spans="3:21" ht="27" customHeight="1" x14ac:dyDescent="0.25">
      <c r="C30" s="1" t="s">
        <v>42</v>
      </c>
      <c r="E30" s="3">
        <f>SUM(E3:E26)</f>
        <v>0</v>
      </c>
      <c r="F30" s="3">
        <f t="shared" ref="F30:T30" si="1">SUM(F3:F26)</f>
        <v>0</v>
      </c>
      <c r="G30" s="3">
        <f t="shared" si="1"/>
        <v>3.5</v>
      </c>
      <c r="H30" s="3">
        <f t="shared" si="1"/>
        <v>1.5</v>
      </c>
      <c r="I30" s="3">
        <f t="shared" si="1"/>
        <v>0.5</v>
      </c>
      <c r="J30" s="3">
        <f t="shared" si="1"/>
        <v>2</v>
      </c>
      <c r="K30" s="3">
        <f t="shared" si="1"/>
        <v>3</v>
      </c>
      <c r="L30" s="3">
        <f t="shared" si="1"/>
        <v>1</v>
      </c>
      <c r="M30" s="3">
        <f t="shared" si="1"/>
        <v>1</v>
      </c>
      <c r="N30" s="3">
        <f t="shared" si="1"/>
        <v>3</v>
      </c>
      <c r="O30" s="3">
        <f t="shared" si="1"/>
        <v>0.5</v>
      </c>
      <c r="P30" s="3">
        <f t="shared" si="1"/>
        <v>15</v>
      </c>
      <c r="Q30" s="3">
        <f t="shared" si="1"/>
        <v>0</v>
      </c>
      <c r="R30" s="3">
        <f t="shared" si="1"/>
        <v>0</v>
      </c>
      <c r="S30" s="3">
        <f t="shared" si="1"/>
        <v>0</v>
      </c>
      <c r="T30" s="3">
        <f t="shared" si="1"/>
        <v>0</v>
      </c>
    </row>
    <row r="31" spans="3:21" ht="27" customHeight="1" x14ac:dyDescent="0.25">
      <c r="C31" s="1" t="s">
        <v>44</v>
      </c>
      <c r="D31" s="3">
        <f>SUM(D4:D27)</f>
        <v>56</v>
      </c>
      <c r="E31" s="3">
        <f>D31-SUM(E4:E27)</f>
        <v>56</v>
      </c>
      <c r="F31" s="3">
        <f>E31-SUM(F4:F27)</f>
        <v>56</v>
      </c>
      <c r="G31" s="3">
        <f>F31-SUM(G4:G27)</f>
        <v>52.5</v>
      </c>
      <c r="H31" s="3">
        <f>G31-SUM(H4:H27)</f>
        <v>51</v>
      </c>
      <c r="I31" s="3">
        <f>H31-SUM(I4:I27)</f>
        <v>50.5</v>
      </c>
      <c r="J31" s="3">
        <f>I31-SUM(J4:J27)</f>
        <v>48.5</v>
      </c>
      <c r="K31" s="3">
        <f>J31-SUM(K4:K27)</f>
        <v>45.5</v>
      </c>
      <c r="L31" s="3">
        <f>K31-SUM(L4:L27)</f>
        <v>44.5</v>
      </c>
      <c r="M31" s="3">
        <f>L31-SUM(M4:M27)</f>
        <v>43.5</v>
      </c>
      <c r="N31" s="3">
        <f>M31-SUM(N4:N27)</f>
        <v>40.5</v>
      </c>
      <c r="O31" s="3">
        <f>N31-SUM(O4:O27)</f>
        <v>40</v>
      </c>
      <c r="P31" s="3">
        <f>O31-SUM(P4:P27)</f>
        <v>25</v>
      </c>
      <c r="Q31" s="3">
        <f>P31-SUM(Q4:Q27)</f>
        <v>25</v>
      </c>
      <c r="R31" s="3">
        <f>Q31-SUM(R4:R27)</f>
        <v>25</v>
      </c>
      <c r="S31" s="3">
        <f>R31-SUM(S4:S27)</f>
        <v>25</v>
      </c>
      <c r="T31" s="3">
        <f>S31-SUM(T4:T27)</f>
        <v>25</v>
      </c>
    </row>
    <row r="32" spans="3:21" ht="27" customHeight="1" x14ac:dyDescent="0.25">
      <c r="C32" s="1" t="s">
        <v>43</v>
      </c>
      <c r="D32" s="3">
        <f>SUM(D4:D27)</f>
        <v>56</v>
      </c>
      <c r="E32" s="3">
        <f>D32-($D$32/16)</f>
        <v>52.5</v>
      </c>
      <c r="F32" s="3">
        <f t="shared" ref="F32:T32" si="2">E32-($D$32/16)</f>
        <v>49</v>
      </c>
      <c r="G32" s="3">
        <f t="shared" si="2"/>
        <v>45.5</v>
      </c>
      <c r="H32" s="3">
        <f t="shared" si="2"/>
        <v>42</v>
      </c>
      <c r="I32" s="3">
        <f t="shared" si="2"/>
        <v>38.5</v>
      </c>
      <c r="J32" s="3">
        <f t="shared" si="2"/>
        <v>35</v>
      </c>
      <c r="K32" s="3">
        <f t="shared" si="2"/>
        <v>31.5</v>
      </c>
      <c r="L32" s="3">
        <f t="shared" si="2"/>
        <v>28</v>
      </c>
      <c r="M32" s="3">
        <f t="shared" si="2"/>
        <v>24.5</v>
      </c>
      <c r="N32" s="3">
        <f t="shared" si="2"/>
        <v>21</v>
      </c>
      <c r="O32" s="3">
        <f t="shared" si="2"/>
        <v>17.5</v>
      </c>
      <c r="P32" s="3">
        <f t="shared" si="2"/>
        <v>14</v>
      </c>
      <c r="Q32" s="3">
        <f t="shared" si="2"/>
        <v>10.5</v>
      </c>
      <c r="R32" s="3">
        <f t="shared" si="2"/>
        <v>7</v>
      </c>
      <c r="S32" s="3">
        <f t="shared" si="2"/>
        <v>3.5</v>
      </c>
      <c r="T32" s="3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2018-04-07T01:18:34Z</dcterms:created>
  <dcterms:modified xsi:type="dcterms:W3CDTF">2018-04-07T02:10:51Z</dcterms:modified>
</cp:coreProperties>
</file>