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/>
  <mc:AlternateContent xmlns:mc="http://schemas.openxmlformats.org/markup-compatibility/2006">
    <mc:Choice Requires="x15">
      <x15ac:absPath xmlns:x15ac="http://schemas.microsoft.com/office/spreadsheetml/2010/11/ac" url="D:\Users\henry14\workspace_react\inventario-isae\src\templates\"/>
    </mc:Choice>
  </mc:AlternateContent>
  <xr:revisionPtr revIDLastSave="0" documentId="13_ncr:1_{A0C46293-6F2D-40F4-BA55-FCE61C794117}" xr6:coauthVersionLast="45" xr6:coauthVersionMax="45" xr10:uidLastSave="{00000000-0000-0000-0000-000000000000}"/>
  <bookViews>
    <workbookView xWindow="-120" yWindow="480" windowWidth="20730" windowHeight="11160" xr2:uid="{00000000-000D-0000-FFFF-FFFF00000000}"/>
  </bookViews>
  <sheets>
    <sheet name="CMDB" sheetId="2" r:id="rId1"/>
    <sheet name="Hoja1" sheetId="5" r:id="rId2"/>
    <sheet name="Hoja2" sheetId="6" r:id="rId3"/>
    <sheet name="Comprometidos ISAe" sheetId="4" state="hidden" r:id="rId4"/>
  </sheets>
  <externalReferences>
    <externalReference r:id="rId5"/>
  </externalReferences>
  <definedNames>
    <definedName name="_xlnm._FilterDatabase" localSheetId="0" hidden="1">CMDB!$A$1:$FC$10</definedName>
    <definedName name="_xlnm._FilterDatabase" localSheetId="3" hidden="1">'Comprometidos ISAe'!$A$1:$G$56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G10" i="2" l="1"/>
  <c r="EC10" i="2"/>
  <c r="DY10" i="2"/>
  <c r="DU10" i="2"/>
  <c r="DQ10" i="2"/>
  <c r="DM10" i="2"/>
  <c r="DI10" i="2"/>
  <c r="EG9" i="2"/>
  <c r="EC9" i="2"/>
  <c r="DY9" i="2"/>
  <c r="DU9" i="2"/>
  <c r="DQ9" i="2"/>
  <c r="DM9" i="2"/>
  <c r="DI9" i="2"/>
  <c r="EG8" i="2"/>
  <c r="EC8" i="2"/>
  <c r="DY8" i="2"/>
  <c r="DU8" i="2"/>
  <c r="DQ8" i="2"/>
  <c r="DM8" i="2"/>
  <c r="DI8" i="2"/>
  <c r="EG7" i="2"/>
  <c r="EC7" i="2"/>
  <c r="DY7" i="2"/>
  <c r="DU7" i="2"/>
  <c r="DQ7" i="2"/>
  <c r="DM7" i="2"/>
  <c r="DI7" i="2"/>
  <c r="EG6" i="2"/>
  <c r="EC6" i="2"/>
  <c r="DY6" i="2"/>
  <c r="DU6" i="2"/>
  <c r="DQ6" i="2"/>
  <c r="DM6" i="2"/>
  <c r="DI6" i="2"/>
  <c r="EG5" i="2"/>
  <c r="EC5" i="2"/>
  <c r="DY5" i="2"/>
  <c r="DU5" i="2"/>
  <c r="DQ5" i="2"/>
  <c r="DM5" i="2"/>
  <c r="DI5" i="2"/>
  <c r="EG4" i="2"/>
  <c r="EC4" i="2"/>
  <c r="DY4" i="2"/>
  <c r="DU4" i="2"/>
  <c r="DQ4" i="2"/>
  <c r="DM4" i="2"/>
  <c r="DI4" i="2"/>
  <c r="EG3" i="2"/>
  <c r="EC3" i="2"/>
  <c r="DY3" i="2"/>
  <c r="DU3" i="2"/>
  <c r="DQ3" i="2"/>
  <c r="DM3" i="2"/>
  <c r="DI3" i="2"/>
  <c r="EG2" i="2"/>
  <c r="EC2" i="2"/>
  <c r="DY2" i="2"/>
  <c r="DU2" i="2"/>
  <c r="DQ2" i="2"/>
  <c r="DM2" i="2"/>
  <c r="DI2" i="2"/>
  <c r="F56" i="4" l="1"/>
  <c r="E56" i="4"/>
  <c r="D56" i="4"/>
  <c r="C56" i="4"/>
</calcChain>
</file>

<file path=xl/sharedStrings.xml><?xml version="1.0" encoding="utf-8"?>
<sst xmlns="http://schemas.openxmlformats.org/spreadsheetml/2006/main" count="1273" uniqueCount="673">
  <si>
    <t>N/A</t>
  </si>
  <si>
    <t>PROYECTO</t>
  </si>
  <si>
    <t>FECHA DE CREACIÓN DE REGISTRO</t>
  </si>
  <si>
    <t>FECHA CREACION M-FILES</t>
  </si>
  <si>
    <t>FECHA MODIFICACIÓN M-FILES</t>
  </si>
  <si>
    <t>SERVICE TAG / FOLIO</t>
  </si>
  <si>
    <t>ID</t>
  </si>
  <si>
    <t>APELLIDOS (USUARIO)</t>
  </si>
  <si>
    <t>NOMBRE'S (USUARIO)</t>
  </si>
  <si>
    <t>NOMBRE COMPLETO USUARIO</t>
  </si>
  <si>
    <t>NO. EMPLEADO / FICHA</t>
  </si>
  <si>
    <t>VIP</t>
  </si>
  <si>
    <t>NO</t>
  </si>
  <si>
    <t>PUESTO</t>
  </si>
  <si>
    <t>JEFE DE DEPARTAMENTO</t>
  </si>
  <si>
    <t>EPS/DIRECCION/UNIDAD</t>
  </si>
  <si>
    <t>SUBDIRECCIÓN</t>
  </si>
  <si>
    <t>CLAVE DE SUBDIRECCIÓN</t>
  </si>
  <si>
    <t>GERENCIA</t>
  </si>
  <si>
    <t>CLAVE DE GERENCIA</t>
  </si>
  <si>
    <t>DEPARTAMENTO</t>
  </si>
  <si>
    <t>CLAVE CENTRO DE TRABAJO</t>
  </si>
  <si>
    <t>CORREO ELECTRONICO</t>
  </si>
  <si>
    <t>TELEFONO</t>
  </si>
  <si>
    <t>EXTENSION</t>
  </si>
  <si>
    <t>Ext. 60105</t>
  </si>
  <si>
    <t>UBICACIÓN FISICA (CALLE, AVENIDA O CARRETERA Y #NUMERO)</t>
  </si>
  <si>
    <t>BLV AGUSTIN OLACHEA S/N ESQ BLVD LUIS DONALDO COLOSIO</t>
  </si>
  <si>
    <t>COLONIA</t>
  </si>
  <si>
    <t>COL. LA NORIA</t>
  </si>
  <si>
    <t>CODIGO POSTAL</t>
  </si>
  <si>
    <t>ESTADO</t>
  </si>
  <si>
    <t>CONCATENADO (DOMICILIO/UBICACION)</t>
  </si>
  <si>
    <t>ZONA</t>
  </si>
  <si>
    <t>LOCALIDAD</t>
  </si>
  <si>
    <t>EDIFICIO</t>
  </si>
  <si>
    <t>ALMACEN XOCHIMILCO</t>
  </si>
  <si>
    <t>PISO</t>
  </si>
  <si>
    <t>DGAF</t>
  </si>
  <si>
    <t>APELLIDOS (JEFE)</t>
  </si>
  <si>
    <t>NOMBRES (JEFE)</t>
  </si>
  <si>
    <t>NOMBRE COMPLETO (JEFE)</t>
  </si>
  <si>
    <t>FICHA (JEFE)</t>
  </si>
  <si>
    <t>EXTENSIÓN (JEFE)</t>
  </si>
  <si>
    <t>UBICACIÓN FISICA (JEFE) (CALLE, AVENIDA O CARRETERA Y #NUMERO)</t>
  </si>
  <si>
    <t>LUIS FERNANDO LOZANO ESTUDILLO</t>
  </si>
  <si>
    <t>APELLIDOS (RESGUARDANTE)</t>
  </si>
  <si>
    <t>NOMBRES (RESGUARDANTE)</t>
  </si>
  <si>
    <t>NOMBRE COMPLETO (RESGUARDANTE)</t>
  </si>
  <si>
    <t>ADSCRIPCION (RESGUARDANTE(</t>
  </si>
  <si>
    <t>EXTENSIÓN (RESGUARDANTE)</t>
  </si>
  <si>
    <t>APELLIDOS (RESPONSABLE INFORMATICO; JEFE DE UAR O JEFE DE PADRON)</t>
  </si>
  <si>
    <t>ALFARO VILLAGOMEZ</t>
  </si>
  <si>
    <t>NOMBRES (RESPONSABLE INFORMATICO; JEFE DE UAR O JEFE DE PADRON)</t>
  </si>
  <si>
    <t>NORMA LAURA</t>
  </si>
  <si>
    <t>NOMBRE COMPLETO (RESPONSABLE INFORMATICO; JEFE DE UAR O JEFE DE PADRON)</t>
  </si>
  <si>
    <t>APELLIDOS (TI PETROLEOS MEXICANOS)</t>
  </si>
  <si>
    <t>NOMBRES (TI PETROLEOS MEXICANOS)</t>
  </si>
  <si>
    <t>NOMBRE COMPLETO (TI PETROLEOS MEXICANOS)</t>
  </si>
  <si>
    <t>TIPO DE EQUIPO</t>
  </si>
  <si>
    <t>LAPTOP</t>
  </si>
  <si>
    <t>EQUIPO</t>
  </si>
  <si>
    <t>MARCA EQUIPO</t>
  </si>
  <si>
    <t>HP</t>
  </si>
  <si>
    <t>MODELO EQUIPO</t>
  </si>
  <si>
    <t>PROBOOK 450 G3</t>
  </si>
  <si>
    <t>NO. DE SERIE EQUIPO</t>
  </si>
  <si>
    <t>5CD6461884</t>
  </si>
  <si>
    <t>LARGO (EQUIPO)</t>
  </si>
  <si>
    <t>MONITOR</t>
  </si>
  <si>
    <t>MARCA MONITOR</t>
  </si>
  <si>
    <t>MODELO MONITOR</t>
  </si>
  <si>
    <t>NO. DE SERIE MONITOR</t>
  </si>
  <si>
    <t>LARGO (MONITOR)</t>
  </si>
  <si>
    <t>TECLADO</t>
  </si>
  <si>
    <t>MARCA TECLADO</t>
  </si>
  <si>
    <t>MODELO TECLADO</t>
  </si>
  <si>
    <t>NO. DE SERIE TECLADO</t>
  </si>
  <si>
    <t>LARGO (TECLADO)</t>
  </si>
  <si>
    <t>MOUSE</t>
  </si>
  <si>
    <t>MARCA MOUSE</t>
  </si>
  <si>
    <t>MODELO MOUSE</t>
  </si>
  <si>
    <t>MOFYUO</t>
  </si>
  <si>
    <t>NO. DE SERIE MOUSE</t>
  </si>
  <si>
    <t>FCMHH0A6738QH6</t>
  </si>
  <si>
    <t>LARGO (MOUSE)</t>
  </si>
  <si>
    <t>UPS</t>
  </si>
  <si>
    <t>MARCA UPS</t>
  </si>
  <si>
    <t>TRIPPLITE</t>
  </si>
  <si>
    <t>MODELO UPS</t>
  </si>
  <si>
    <t>NO. DE SERIE UPS</t>
  </si>
  <si>
    <t>LARGO (UPS)</t>
  </si>
  <si>
    <t>MALETIN</t>
  </si>
  <si>
    <t>MARCA MALETIN</t>
  </si>
  <si>
    <t>GENERICO</t>
  </si>
  <si>
    <t>MODELO MALETIN</t>
  </si>
  <si>
    <t>NO. DE SERIE MALETIN</t>
  </si>
  <si>
    <t>ENTREGADO</t>
  </si>
  <si>
    <t>LARGO (MALETIN)</t>
  </si>
  <si>
    <t>CANDADO</t>
  </si>
  <si>
    <t>MARCA CANDADO</t>
  </si>
  <si>
    <t>MODELO CANDADO</t>
  </si>
  <si>
    <t>NO. DE SERIE CANDADO</t>
  </si>
  <si>
    <t>LARGO (CANDADO)</t>
  </si>
  <si>
    <t>BOCINAS</t>
  </si>
  <si>
    <t>MARCA BOCINAS</t>
  </si>
  <si>
    <t>MODELO BOCINAS</t>
  </si>
  <si>
    <t>NO. DE SERIE BOCINAS</t>
  </si>
  <si>
    <t>CÁMARA</t>
  </si>
  <si>
    <t>MARCA CÁMARA</t>
  </si>
  <si>
    <t>MODELO CÁMARA</t>
  </si>
  <si>
    <t>NO. DE SERIE CÁMARA</t>
  </si>
  <si>
    <t>MONITOR ADICIONAL</t>
  </si>
  <si>
    <t>MARCA MONITOR ADICIONAL</t>
  </si>
  <si>
    <t>MODELO MONITOR ADICIONAL</t>
  </si>
  <si>
    <t>NO. DE SERIE MONITOR ADICIONAL</t>
  </si>
  <si>
    <t>ACCESORIO</t>
  </si>
  <si>
    <t>MARCA ACCESORIO</t>
  </si>
  <si>
    <t>MODELO ACCESORIO</t>
  </si>
  <si>
    <t>NO. DE SERIE ACCESORIO</t>
  </si>
  <si>
    <t>LARGO (ACCESORIO)</t>
  </si>
  <si>
    <t>MEMORIA RAM</t>
  </si>
  <si>
    <t>DISCO DURO (GB)</t>
  </si>
  <si>
    <t>PROCESADOR</t>
  </si>
  <si>
    <t>TIPO DE EQUIPO COMPONENTE 1</t>
  </si>
  <si>
    <t>MODELO COMPONENTE 1</t>
  </si>
  <si>
    <t>NO. DE SERIE COMPONENTE 1</t>
  </si>
  <si>
    <t>CRUCE CON CLIENTE COMPONENTE 1</t>
  </si>
  <si>
    <t>TIPO DE EQUIPO COMPONENTE 2</t>
  </si>
  <si>
    <t>MODELO COMPONENTE 2</t>
  </si>
  <si>
    <t>NO. DE SERIE COMPONENTE 2</t>
  </si>
  <si>
    <t>CRUCE CON CLIENTE COMPONENTE 2</t>
  </si>
  <si>
    <t>TIPO DE EQUIPO COMPONENTE 3</t>
  </si>
  <si>
    <t>MODELO COMPONENTE 3</t>
  </si>
  <si>
    <t>NO. DE SERIE COMPONENTE 3</t>
  </si>
  <si>
    <t>CRUCE CON CLIENTE COMPONENTE 3</t>
  </si>
  <si>
    <t>TIPO DE EQUIPO COMPONENTE 4</t>
  </si>
  <si>
    <t>MODELO COMPONENTE 4</t>
  </si>
  <si>
    <t>NO. DE SERIE COMPONENTE 4</t>
  </si>
  <si>
    <t>CRUCE CON CLIENTE COMPONENTE 4</t>
  </si>
  <si>
    <t>TIPO DE EQUIPO COMPONENTE 5</t>
  </si>
  <si>
    <t>MODELO COMPONENTE 5</t>
  </si>
  <si>
    <t>NO. DE SERIE COMPONENTE 5</t>
  </si>
  <si>
    <t>CRUCE CON CLIENTE COMPONENTE 5</t>
  </si>
  <si>
    <t>TIPO DE EQUIPO COMPONENTE 6</t>
  </si>
  <si>
    <t>MODELO COMPONENTE 6</t>
  </si>
  <si>
    <t>NO. DE SERIE COMPONENTE 6</t>
  </si>
  <si>
    <t>HSTNN-CA40</t>
  </si>
  <si>
    <t>CRUCE CON CLIENTE COMPONENTE 6</t>
  </si>
  <si>
    <t>TIPO DE EQUIPO COMPONENTE 7</t>
  </si>
  <si>
    <t>WDUVA0ENJ45SKW</t>
  </si>
  <si>
    <t>MODELO COMPONENTE 7</t>
  </si>
  <si>
    <t>NO. DE SERIE COMPONENTE 7</t>
  </si>
  <si>
    <t>CRUCE CON CLIENTE COMPONENTE 7</t>
  </si>
  <si>
    <t>VALIDACIÓN COMPONENTE 1</t>
  </si>
  <si>
    <t>VALIDACIÓN COMPONENTE 2</t>
  </si>
  <si>
    <t>VALIDACIÓN COMPONENTE 3</t>
  </si>
  <si>
    <t>VALIDACIÓN COMPONENTE 4</t>
  </si>
  <si>
    <t>VALIDACIÓN COMPONENTE 5</t>
  </si>
  <si>
    <t>VALIDACIÓN COMPONENTE 6</t>
  </si>
  <si>
    <t>8 GB</t>
  </si>
  <si>
    <t>VALIDACIÓN COMPONENTE 7</t>
  </si>
  <si>
    <t>COMPONENTES VALIDADOS</t>
  </si>
  <si>
    <t>NOMBRE DEL TECNICO QUE ATENDIÓ</t>
  </si>
  <si>
    <t>DIA</t>
  </si>
  <si>
    <t>MES</t>
  </si>
  <si>
    <t>500 GB</t>
  </si>
  <si>
    <t>AÑO</t>
  </si>
  <si>
    <t>REQUERIMIENTO ESPECIAL 1 (BORRADOS, PROGRAMAS, ANTIVIRUS, AGENTE BMC, ETC)</t>
  </si>
  <si>
    <t>REQUERIMIENTO ESPECIAL 2 (BORRADOS, PROGRAMAS, ANTIVIRUS, AGENTE BMC, ETC)</t>
  </si>
  <si>
    <t>INTEL® CORE™ i7-6500U CPU @ 2.50GHz</t>
  </si>
  <si>
    <t>OBSERVACIONES INVENTARIO</t>
  </si>
  <si>
    <t>OBSERVACIONES RESGUARDO</t>
  </si>
  <si>
    <t>OBSERVACIONES EXTRAS 1</t>
  </si>
  <si>
    <t>PC Intermedia</t>
  </si>
  <si>
    <t>OBSERVACIONES EXTRAS 2</t>
  </si>
  <si>
    <t>ESTATUS ISAE</t>
  </si>
  <si>
    <t>FECHA DE ESCALACION ISAE</t>
  </si>
  <si>
    <t>COMENTARIOS DE ESCALACIÓN ISAE</t>
  </si>
  <si>
    <t>ESTATUS M-FILES</t>
  </si>
  <si>
    <t>ELITEDESK 705 G3 SFF</t>
  </si>
  <si>
    <t>MXL7480YPH</t>
  </si>
  <si>
    <t>Monitor para PC Intermedia</t>
  </si>
  <si>
    <t>PRODISPLAY P203</t>
  </si>
  <si>
    <t>CNC8392GX2</t>
  </si>
  <si>
    <t>Unidad Óptica para PC Intermedia</t>
  </si>
  <si>
    <t>SLIM DVD-WRITER DRIVE</t>
  </si>
  <si>
    <t>DVDMXL7480YPH</t>
  </si>
  <si>
    <t>-</t>
  </si>
  <si>
    <t>VERDAERO</t>
  </si>
  <si>
    <t>MARIANA NABOR SANCHEZ</t>
  </si>
  <si>
    <t>APLICA RESGUARDO</t>
  </si>
  <si>
    <t>ADSCRIPCION</t>
  </si>
  <si>
    <t>RESGUARDOS COMPROMETIDOS POR ISAe</t>
  </si>
  <si>
    <t>RESGUARDOS FISICOS COMPARTIDOS A STE</t>
  </si>
  <si>
    <t>FECHAS COMPROMISO POR PARTE DE ISAe</t>
  </si>
  <si>
    <t>BAJA CALIFORNIA NORTE</t>
  </si>
  <si>
    <t>ORCNBBBJ EN BAJA CALIFORNIA NORTE</t>
  </si>
  <si>
    <t>UAR 020101 MEXICALI</t>
  </si>
  <si>
    <t>UAR 020303 ENSENADA</t>
  </si>
  <si>
    <t>CAMPECHE</t>
  </si>
  <si>
    <t>ORCNBBBJ EN CAMPECHE</t>
  </si>
  <si>
    <t>UAR 040303 CD. CARMEN</t>
  </si>
  <si>
    <t>DURANGO</t>
  </si>
  <si>
    <t>UAR 100101 DURANGO</t>
  </si>
  <si>
    <t>UAR 100404 SANTIAGO PAPASQUIARO</t>
  </si>
  <si>
    <t>UAR 100505 EL SALTO</t>
  </si>
  <si>
    <t>GUANAJUATO</t>
  </si>
  <si>
    <t>ORCNBBBJ EN GUANAJUATO</t>
  </si>
  <si>
    <t>UAR 110101 GUANAJUATO</t>
  </si>
  <si>
    <t>UAR 110202 SAN LUIS DE LA PAZ</t>
  </si>
  <si>
    <t>UAR 110303 CELAYA</t>
  </si>
  <si>
    <t>UAR 110404 ACAMBARO</t>
  </si>
  <si>
    <t>UAR 110707 LEON</t>
  </si>
  <si>
    <t>UAR 110808 SILAO</t>
  </si>
  <si>
    <t>UAR 110909 SAN MIGUEL DE ALLENDE</t>
  </si>
  <si>
    <t>HIDALGO</t>
  </si>
  <si>
    <t>UAR 130202 IXMIQUILPAN</t>
  </si>
  <si>
    <t>UAR 130303 MOLANGO DE ESCAMILLA</t>
  </si>
  <si>
    <t>UAR 130606 PACHUCA DE SOTO</t>
  </si>
  <si>
    <t>JALISCO</t>
  </si>
  <si>
    <t>UAR 140101 ZAPOPAN</t>
  </si>
  <si>
    <t>UAR 140303 TONALA</t>
  </si>
  <si>
    <t>MORELOS</t>
  </si>
  <si>
    <t>ORCNBBBJ EN MORELOS</t>
  </si>
  <si>
    <t>UAR 170202 CUAUTLA</t>
  </si>
  <si>
    <t>OAXACA</t>
  </si>
  <si>
    <t>ORCNBBBJ EN OAXACA</t>
  </si>
  <si>
    <t>PUEBLA</t>
  </si>
  <si>
    <t>ORCNBBBJ EN PUEBLA</t>
  </si>
  <si>
    <t>UAR 210101 XICOTEPEC DE JUAREZ</t>
  </si>
  <si>
    <t>UAR 210606 SAN PEDRO CHOLULA</t>
  </si>
  <si>
    <t>UAR 210707 PUEBLA NORTE</t>
  </si>
  <si>
    <t>UAR 210808 PUEBLA SUR</t>
  </si>
  <si>
    <t>UAR 211212 AJALPAN</t>
  </si>
  <si>
    <t>QUERETARO</t>
  </si>
  <si>
    <t>UAR 220101 REFORMA AGRARIA</t>
  </si>
  <si>
    <t>ELITEBOOK 745 G4</t>
  </si>
  <si>
    <t>UAR 220202 CADEREYTA DE MONTES</t>
  </si>
  <si>
    <t>SAN LUIS POTOSI</t>
  </si>
  <si>
    <t>UAR 240404 RIO VERDE</t>
  </si>
  <si>
    <t>SINALOA</t>
  </si>
  <si>
    <t>ORCNBBBJ EN SINALOA</t>
  </si>
  <si>
    <t>SONORA</t>
  </si>
  <si>
    <t>ORCNBBBJ EN SONORA</t>
  </si>
  <si>
    <t>TABASCO</t>
  </si>
  <si>
    <t>ORCNBBBJ EN TABASCO</t>
  </si>
  <si>
    <t>UAR 270101 CARDENAS</t>
  </si>
  <si>
    <t>UAR 270303 EMILIANO ZAPATA</t>
  </si>
  <si>
    <t>TAMAULIPAS</t>
  </si>
  <si>
    <t>ORCNBBBJ EN TAMAULIPAS</t>
  </si>
  <si>
    <t>UAR 280101 REYNOSA</t>
  </si>
  <si>
    <t>UAR 280303 PADILLA</t>
  </si>
  <si>
    <t>UAR 280707 NUEVO LAREDO</t>
  </si>
  <si>
    <t>TLAXCALA</t>
  </si>
  <si>
    <t>ORCNBBBJ EN TLAXCALA</t>
  </si>
  <si>
    <t>UAR 290101 TLAXCALA</t>
  </si>
  <si>
    <t>UAR 290202 APIZACO</t>
  </si>
  <si>
    <t>VERACRUZ</t>
  </si>
  <si>
    <t>UAR 300101 PANUCO</t>
  </si>
  <si>
    <t>UAR 300202 TANTOYUCA</t>
  </si>
  <si>
    <t>UAR 300303 CHICONTEPEC</t>
  </si>
  <si>
    <t>UAR 300404 TUXPAN</t>
  </si>
  <si>
    <t>UAR 301616 COSOLEACAQUE</t>
  </si>
  <si>
    <t>ZACATECAS</t>
  </si>
  <si>
    <t>ORCNBBBJ EN ZACATECAS</t>
  </si>
  <si>
    <t>UAR 320101 GUADALUPE</t>
  </si>
  <si>
    <t>UAR 320202 RIO GRANDE</t>
  </si>
  <si>
    <t>#REF!</t>
  </si>
  <si>
    <t>PROYECTODESCRIPCION</t>
  </si>
  <si>
    <t>FCREACON</t>
  </si>
  <si>
    <t>FCREACONFILES</t>
  </si>
  <si>
    <t>FMODIFICAFILES</t>
  </si>
  <si>
    <t>FOLIO</t>
  </si>
  <si>
    <t>APELLIDOS</t>
  </si>
  <si>
    <t>NOMBRES</t>
  </si>
  <si>
    <t>NOMBRECOMPLETO</t>
  </si>
  <si>
    <t>NUMEMPLEADO</t>
  </si>
  <si>
    <t>DIRECCION</t>
  </si>
  <si>
    <t>SUBDIRECCION</t>
  </si>
  <si>
    <t>CLAVESUBDIRECCION</t>
  </si>
  <si>
    <t>CLAVEGERENCIA</t>
  </si>
  <si>
    <t>DEPTO</t>
  </si>
  <si>
    <t>CLAVECENTROTRABAJO</t>
  </si>
  <si>
    <t>CORREO</t>
  </si>
  <si>
    <t>EXT</t>
  </si>
  <si>
    <t>UBICACIÓN</t>
  </si>
  <si>
    <t>CP</t>
  </si>
  <si>
    <t>UBICACIÓNCOMPLETA</t>
  </si>
  <si>
    <t>AREA</t>
  </si>
  <si>
    <t>APELLIDOSJEFE</t>
  </si>
  <si>
    <t>NOMBRESJEFE</t>
  </si>
  <si>
    <t>NOMBRECOMPLETOJEFE</t>
  </si>
  <si>
    <t>FICHAJEFE</t>
  </si>
  <si>
    <t>EXTJEFE</t>
  </si>
  <si>
    <t>UBICACIÓNJEFE</t>
  </si>
  <si>
    <t>NOMBREJEFEINMEDIATO</t>
  </si>
  <si>
    <t>APELLIDOSRESGUARDO</t>
  </si>
  <si>
    <t>NOMBRESRESGUARDO</t>
  </si>
  <si>
    <t>NOMBRECOMPLETORESGUARDO</t>
  </si>
  <si>
    <t>ADSCRIPCIONRESGUARDO</t>
  </si>
  <si>
    <t>EXTRESGUARDO</t>
  </si>
  <si>
    <t>APELLIDOSRESPONSABLE</t>
  </si>
  <si>
    <t>NOMBRESRESPONSABLE</t>
  </si>
  <si>
    <t>NOMBRECOMPLETORESPONSABLE</t>
  </si>
  <si>
    <t>APELLIDOSPEMEX</t>
  </si>
  <si>
    <t>NOMBRESPEMEX</t>
  </si>
  <si>
    <t>NOMBRECOMPLETOPEMEX</t>
  </si>
  <si>
    <t>TIPOEQUIPO</t>
  </si>
  <si>
    <t>MARCAEQUIPO</t>
  </si>
  <si>
    <t>MODELOEQUIPO</t>
  </si>
  <si>
    <t>NUMSERIEEQUIPO</t>
  </si>
  <si>
    <t>EQUIPOCOMPLETO</t>
  </si>
  <si>
    <t>MARCAMONITOR</t>
  </si>
  <si>
    <t>MODELOMONITOR</t>
  </si>
  <si>
    <t>NUMSERIEMONITOR</t>
  </si>
  <si>
    <t>MONITORCOMPLETO</t>
  </si>
  <si>
    <t>MARCATECLADO</t>
  </si>
  <si>
    <t>MODELOTECLADO</t>
  </si>
  <si>
    <t>NUMSERIETECLADO</t>
  </si>
  <si>
    <t>TECLADOCOMPLETO</t>
  </si>
  <si>
    <t>MARCAMOUSE</t>
  </si>
  <si>
    <t>MODELOMAUSE</t>
  </si>
  <si>
    <t>NUMSERIEMOUSE</t>
  </si>
  <si>
    <t>MOUSECOMPLETO</t>
  </si>
  <si>
    <t>MARCAUPS</t>
  </si>
  <si>
    <t>MODELOUPS</t>
  </si>
  <si>
    <t>NUMSERIEUPS</t>
  </si>
  <si>
    <t>UPSCOMPLETO</t>
  </si>
  <si>
    <t>MARCAMALETIN</t>
  </si>
  <si>
    <t>MODELOMALETIN</t>
  </si>
  <si>
    <t>NUMSERIEMALETIN</t>
  </si>
  <si>
    <t>MALETINCOMLETO</t>
  </si>
  <si>
    <t>MARCACANDADO</t>
  </si>
  <si>
    <t>MODELOCANDADO</t>
  </si>
  <si>
    <t>NUMSERIECANDADO</t>
  </si>
  <si>
    <t>CANDADOCOMPLETO</t>
  </si>
  <si>
    <t>MARCABOCINAS</t>
  </si>
  <si>
    <t>MODELOBOCINAS</t>
  </si>
  <si>
    <t>NUMSERIEBOCINAS</t>
  </si>
  <si>
    <t>BOCINASCOMPLETO</t>
  </si>
  <si>
    <t>CAMARA</t>
  </si>
  <si>
    <t>MARCACAMARA</t>
  </si>
  <si>
    <t>MODELOCAMARA</t>
  </si>
  <si>
    <t>NUMSERIECMARA</t>
  </si>
  <si>
    <t>CAMARACOMPLETO</t>
  </si>
  <si>
    <t>MONITOR2</t>
  </si>
  <si>
    <t>MARCAMONITOR2</t>
  </si>
  <si>
    <t>MODELOMONITOR2</t>
  </si>
  <si>
    <t>NUMSERIEMONITOR2</t>
  </si>
  <si>
    <t>MONITOR2COMPLETO</t>
  </si>
  <si>
    <t>MARCAACCESORIO</t>
  </si>
  <si>
    <t>MODELOACCESORIO</t>
  </si>
  <si>
    <t>NUMSERIEACCESORIO</t>
  </si>
  <si>
    <t>ACCESORIOCOMPLETO</t>
  </si>
  <si>
    <t>RAM</t>
  </si>
  <si>
    <t>DISCODURO</t>
  </si>
  <si>
    <t>TIPOEQUIPOCOMP1</t>
  </si>
  <si>
    <t>MODELOCOMP1</t>
  </si>
  <si>
    <t>NUMSERIECOMP1</t>
  </si>
  <si>
    <t>CRUCECLIENTECOMP1</t>
  </si>
  <si>
    <t>TIPOEQUIPOCOMP2</t>
  </si>
  <si>
    <t>MODELOCOMP2</t>
  </si>
  <si>
    <t>NUMSERIECOMP2</t>
  </si>
  <si>
    <t>CRUCECLIENTECOMP2</t>
  </si>
  <si>
    <t>TIPOEQUIPOCOMP3</t>
  </si>
  <si>
    <t>MODELOCOMP3</t>
  </si>
  <si>
    <t>NUMSERIECOMP3</t>
  </si>
  <si>
    <t>CRUCECLIENTECOMP3</t>
  </si>
  <si>
    <t>TIPOEQUIPOCOMP4</t>
  </si>
  <si>
    <t>MODELOCOMP4</t>
  </si>
  <si>
    <t>NUMSERIECOMP4</t>
  </si>
  <si>
    <t>CRUCECLIENTECOMP4</t>
  </si>
  <si>
    <t>TIPOEQUIPOCOMP5</t>
  </si>
  <si>
    <t>MODELOCOMP5</t>
  </si>
  <si>
    <t>NUMSERIECOMP5</t>
  </si>
  <si>
    <t>CRUCECLIENTECOMP5</t>
  </si>
  <si>
    <t>TIPOEQUIPOCOMP6</t>
  </si>
  <si>
    <t>MODELOCOMP6</t>
  </si>
  <si>
    <t>NUMSERIECOMP6</t>
  </si>
  <si>
    <t>CRUCECLIENTECOMP6</t>
  </si>
  <si>
    <t>TIPOEQUIPOCOMP7</t>
  </si>
  <si>
    <t>MODELOCOMP7</t>
  </si>
  <si>
    <t>NUMSERIECOMP7</t>
  </si>
  <si>
    <t>CRUCECLIENTECOMP7</t>
  </si>
  <si>
    <t>VALIDACIONCOMP1</t>
  </si>
  <si>
    <t>VALIDACIONCOMP2</t>
  </si>
  <si>
    <t>VALIDACIONCOMP3</t>
  </si>
  <si>
    <t>VALIDACIONCOMP4</t>
  </si>
  <si>
    <t>VALIDACIONCOMP5</t>
  </si>
  <si>
    <t>VALIDACIONCOMP6</t>
  </si>
  <si>
    <t>VALIDACIONCOMP7</t>
  </si>
  <si>
    <t>VALIDADOSCOMP</t>
  </si>
  <si>
    <t>TECNICONOMBRE</t>
  </si>
  <si>
    <t>REQESPECIAL1</t>
  </si>
  <si>
    <t>REQESPECIAL2</t>
  </si>
  <si>
    <t>OBSINV</t>
  </si>
  <si>
    <t>OBSRESGUARDO</t>
  </si>
  <si>
    <t>OBSEXTRAS1</t>
  </si>
  <si>
    <t>OBSEXTRAS2</t>
  </si>
  <si>
    <t>ESTATUS</t>
  </si>
  <si>
    <t>FESCALACION</t>
  </si>
  <si>
    <t>COMENTARIOSESCALACION</t>
  </si>
  <si>
    <t>ESTATUSFILES</t>
  </si>
  <si>
    <t>1,</t>
  </si>
  <si>
    <t>FLORES CARPINTEYRO,</t>
  </si>
  <si>
    <t>JUAN MANUEL,</t>
  </si>
  <si>
    <t>JUAN MANUEL FLORES CARPINTEYRO,</t>
  </si>
  <si>
    <t>171180,</t>
  </si>
  <si>
    <t>NO,</t>
  </si>
  <si>
    <t>null,</t>
  </si>
  <si>
    <t>3,</t>
  </si>
  <si>
    <t>10,</t>
  </si>
  <si>
    <t>juanmanuel.flores@becasbenitojuarez.gob.mx,</t>
  </si>
  <si>
    <t>BLV AGUSTIN OLACHEA S/N ESQ BLVD LUIS DONALDO COLOSIO, COL. LA NORIA, 12345, ESTADO</t>
  </si>
  <si>
    <t>NORMA LAURA ALFARO VILLAGOMEZ</t>
  </si>
  <si>
    <t>54820700</t>
  </si>
  <si>
    <t>12345</t>
  </si>
  <si>
    <t>4</t>
  </si>
  <si>
    <t>10</t>
  </si>
  <si>
    <t>3</t>
  </si>
  <si>
    <t>14</t>
  </si>
  <si>
    <t>0</t>
  </si>
  <si>
    <t>9</t>
  </si>
  <si>
    <t>VERDADERO</t>
  </si>
  <si>
    <t>FALSO</t>
  </si>
  <si>
    <t>8</t>
  </si>
  <si>
    <t>11</t>
  </si>
  <si>
    <t>2019</t>
  </si>
  <si>
    <t xml:space="preserve"> ,</t>
  </si>
  <si>
    <t>PROSPERA 7,</t>
  </si>
  <si>
    <t>INVENTARIO,</t>
  </si>
  <si>
    <t>20/02/2020 08:33,</t>
  </si>
  <si>
    <t>PROS-01-5682,</t>
  </si>
  <si>
    <t>JEFE DE DEPARTAMENTO,</t>
  </si>
  <si>
    <t xml:space="preserve"> 4444,</t>
  </si>
  <si>
    <t xml:space="preserve"> 555,</t>
  </si>
  <si>
    <t xml:space="preserve"> 333,</t>
  </si>
  <si>
    <t>ACOSTA ACOSTA</t>
  </si>
  <si>
    <t>GABRIELA</t>
  </si>
  <si>
    <t>SI</t>
  </si>
  <si>
    <t xml:space="preserve">DIRECCION GENERAL DE POLITICAS SOCIALES </t>
  </si>
  <si>
    <t>AV. PASEO DE LA REFORMA #51, COL. TABACALERA, CUAUHTEMOC, C.P. 06600</t>
  </si>
  <si>
    <t>CUAUHTEMOC</t>
  </si>
  <si>
    <t>GOLFO NORTE</t>
  </si>
  <si>
    <t>POZA RICA</t>
  </si>
  <si>
    <t>SAMUEL TASSIGANRI</t>
  </si>
  <si>
    <t>RECHAZADO</t>
  </si>
  <si>
    <t>ALMAZA DOMINGUEZ</t>
  </si>
  <si>
    <t>DORA MARIA</t>
  </si>
  <si>
    <t>MARINA</t>
  </si>
  <si>
    <t>CD. DEL CARMEN</t>
  </si>
  <si>
    <t>MXL7480X50</t>
  </si>
  <si>
    <t>CNC7460GCD</t>
  </si>
  <si>
    <t>DVDMXL7480X50</t>
  </si>
  <si>
    <t>LUIS ANGEL DE LA CRUZ ORTEGON MENDOZA</t>
  </si>
  <si>
    <t>ALEJANDRO</t>
  </si>
  <si>
    <t>CDMX</t>
  </si>
  <si>
    <t>CENTRO NORTE</t>
  </si>
  <si>
    <t>CAP</t>
  </si>
  <si>
    <t>MXL74620HC</t>
  </si>
  <si>
    <t>DVDMXL74620HC</t>
  </si>
  <si>
    <t>Monitor para PC Básica</t>
  </si>
  <si>
    <t>PRODISPLAY P202</t>
  </si>
  <si>
    <t>6CM6520N2S</t>
  </si>
  <si>
    <t>RICARDO RODRIGUEZ RODRIGUEZ</t>
  </si>
  <si>
    <t>PENDIENTE POR CLIENTE</t>
  </si>
  <si>
    <t>OSCAR</t>
  </si>
  <si>
    <t>Laptop Completa</t>
  </si>
  <si>
    <t>5CG7464PZR</t>
  </si>
  <si>
    <t>Replicador de Puertos para Laptop Completa</t>
  </si>
  <si>
    <t>ULTRASLIM DOCKING STATION</t>
  </si>
  <si>
    <t>5CG743W6HZ</t>
  </si>
  <si>
    <t>Monitor para Laptop Completa</t>
  </si>
  <si>
    <t>ELITEDISPLAY E243I</t>
  </si>
  <si>
    <t>6CM740085Z</t>
  </si>
  <si>
    <t>LUIS ABDIAS GARCIA ROBLES</t>
  </si>
  <si>
    <t>NOMBRE DEL JEFE INMEDIATO POR ESTRUCTURA</t>
  </si>
  <si>
    <t>AREA (DIRECCION A LA QUE PERTENECE EL USUARIO)</t>
  </si>
  <si>
    <t>ADSCRIPCION (OFICINAS DE REPRESENTACION O UAR - #NUMERO - MUNICIPIO)</t>
  </si>
  <si>
    <t>MXL74811GP</t>
  </si>
  <si>
    <t>CNC746070W</t>
  </si>
  <si>
    <t>DVDMXL74811GP</t>
  </si>
  <si>
    <t>PENDIENTE POR ISAE</t>
  </si>
  <si>
    <t>HURTADO BOLLAIN Y GOYTIA</t>
  </si>
  <si>
    <t>JORGE ALEJANDRO</t>
  </si>
  <si>
    <t>PARAISO</t>
  </si>
  <si>
    <t>MXL7480Z32</t>
  </si>
  <si>
    <t>DVDMXL7480Z32</t>
  </si>
  <si>
    <t>6CM6501HDV</t>
  </si>
  <si>
    <t>ALONDRA TORRES FERIA</t>
  </si>
  <si>
    <t>MAURICIO</t>
  </si>
  <si>
    <t>MXL74810SV</t>
  </si>
  <si>
    <t>CNC82110HP</t>
  </si>
  <si>
    <t>DVDMXL74810SV</t>
  </si>
  <si>
    <t>AARON FERNANDEZ JUAREZ</t>
  </si>
  <si>
    <t>BECERRA SALVATIERRA</t>
  </si>
  <si>
    <t>JUAN CESAR</t>
  </si>
  <si>
    <t>CHIAPAS</t>
  </si>
  <si>
    <t>SUR</t>
  </si>
  <si>
    <t>REFORMA</t>
  </si>
  <si>
    <t>MXL7461ZPG</t>
  </si>
  <si>
    <t>CNC7330R0Q</t>
  </si>
  <si>
    <t>JOSE DE JESUS FUENTES FUENTES</t>
  </si>
  <si>
    <t>RUIZ MARTINEZ</t>
  </si>
  <si>
    <t>ROBERTO MARTIN</t>
  </si>
  <si>
    <t>PERSONAL ADSCRITO</t>
  </si>
  <si>
    <t>LAZARO CARDENAS</t>
  </si>
  <si>
    <t>MXL7461YV2</t>
  </si>
  <si>
    <t>6CM6490D0W</t>
  </si>
  <si>
    <t>MAURICIO FABIAN SANCHEZ MORENO</t>
  </si>
  <si>
    <t>10060</t>
  </si>
  <si>
    <t>9554</t>
  </si>
  <si>
    <t>JEFE DE DEPARTAMENTO_</t>
  </si>
  <si>
    <t>lui                    E</t>
  </si>
  <si>
    <t>458097_</t>
  </si>
  <si>
    <t>10087-</t>
  </si>
  <si>
    <t>A10-208-h</t>
  </si>
  <si>
    <t>String</t>
  </si>
  <si>
    <t>nombrecompleto</t>
  </si>
  <si>
    <t>Integer</t>
  </si>
  <si>
    <t>numempleado</t>
  </si>
  <si>
    <t>vip</t>
  </si>
  <si>
    <t>puesto</t>
  </si>
  <si>
    <t>direccion</t>
  </si>
  <si>
    <t>subdireccion</t>
  </si>
  <si>
    <t>clavesubdireccion</t>
  </si>
  <si>
    <t>gerencia</t>
  </si>
  <si>
    <t>clavegerencia</t>
  </si>
  <si>
    <t>depto</t>
  </si>
  <si>
    <t>clavecentrotrabajo</t>
  </si>
  <si>
    <t>correo</t>
  </si>
  <si>
    <t>telefono</t>
  </si>
  <si>
    <t>ext</t>
  </si>
  <si>
    <t>ubicación</t>
  </si>
  <si>
    <t>colonia</t>
  </si>
  <si>
    <t>cp</t>
  </si>
  <si>
    <t>estado</t>
  </si>
  <si>
    <t>ubicacióncompleta</t>
  </si>
  <si>
    <t>zona</t>
  </si>
  <si>
    <t>localidad</t>
  </si>
  <si>
    <t>edificio</t>
  </si>
  <si>
    <t>piso</t>
  </si>
  <si>
    <t>area</t>
  </si>
  <si>
    <t>adscripcion</t>
  </si>
  <si>
    <t>apellidosjefe</t>
  </si>
  <si>
    <t>nombresjefe</t>
  </si>
  <si>
    <t>nombrecompletojefe</t>
  </si>
  <si>
    <t>fichajefe</t>
  </si>
  <si>
    <t>extjefe</t>
  </si>
  <si>
    <t>ubicaciónjefe</t>
  </si>
  <si>
    <t>nombrejefeinmediato</t>
  </si>
  <si>
    <t>apellidosresguardo</t>
  </si>
  <si>
    <t>nombresresguardo</t>
  </si>
  <si>
    <t>nombrecompletoresguardo</t>
  </si>
  <si>
    <t>adscripcionresguardo</t>
  </si>
  <si>
    <t>extresguardo</t>
  </si>
  <si>
    <t>apellidosresponsable</t>
  </si>
  <si>
    <t>nombresresponsable</t>
  </si>
  <si>
    <t>nombrecompletoresponsable</t>
  </si>
  <si>
    <t>apellidospemex</t>
  </si>
  <si>
    <t>nombrespemex</t>
  </si>
  <si>
    <t>nombrecompletopemex</t>
  </si>
  <si>
    <t>tipoequipo</t>
  </si>
  <si>
    <t>equipo</t>
  </si>
  <si>
    <t>marcaequipo</t>
  </si>
  <si>
    <t>modeloequipo</t>
  </si>
  <si>
    <t>numserieequipo</t>
  </si>
  <si>
    <t>equipocompleto</t>
  </si>
  <si>
    <t>monitor</t>
  </si>
  <si>
    <t>marcamonitor</t>
  </si>
  <si>
    <t>modelomonitor</t>
  </si>
  <si>
    <t>numseriemonitor</t>
  </si>
  <si>
    <t>monitorcompleto</t>
  </si>
  <si>
    <t>teclado</t>
  </si>
  <si>
    <t>marcateclado</t>
  </si>
  <si>
    <t>modeloteclado</t>
  </si>
  <si>
    <t>numserieteclado</t>
  </si>
  <si>
    <t>tecladocompleto</t>
  </si>
  <si>
    <t>mouse</t>
  </si>
  <si>
    <t>marcamouse</t>
  </si>
  <si>
    <t>modelomause</t>
  </si>
  <si>
    <t>numseriemouse</t>
  </si>
  <si>
    <t>mousecompleto</t>
  </si>
  <si>
    <t>ups</t>
  </si>
  <si>
    <t>marcaups</t>
  </si>
  <si>
    <t>modeloups</t>
  </si>
  <si>
    <t>numserieups</t>
  </si>
  <si>
    <t>upscompleto</t>
  </si>
  <si>
    <t>maletin</t>
  </si>
  <si>
    <t>marcamaletin</t>
  </si>
  <si>
    <t>modelomaletin</t>
  </si>
  <si>
    <t>numseriemaletin</t>
  </si>
  <si>
    <t>maletincomleto</t>
  </si>
  <si>
    <t>candado</t>
  </si>
  <si>
    <t>marcacandado</t>
  </si>
  <si>
    <t>modelocandado</t>
  </si>
  <si>
    <t>numseriecandado</t>
  </si>
  <si>
    <t>candadocompleto</t>
  </si>
  <si>
    <t>bocinas</t>
  </si>
  <si>
    <t>marcabocinas</t>
  </si>
  <si>
    <t>modelobocinas</t>
  </si>
  <si>
    <t>numseriebocinas</t>
  </si>
  <si>
    <t>bocinascompleto</t>
  </si>
  <si>
    <t>camara</t>
  </si>
  <si>
    <t>marcacamara</t>
  </si>
  <si>
    <t>modelocamara</t>
  </si>
  <si>
    <t>numseriecmara</t>
  </si>
  <si>
    <t>camaracompleto</t>
  </si>
  <si>
    <t>monitor2</t>
  </si>
  <si>
    <t>marcamonitor2</t>
  </si>
  <si>
    <t>modelomonitor2</t>
  </si>
  <si>
    <t>numseriemonitor2</t>
  </si>
  <si>
    <t>monitor2completo</t>
  </si>
  <si>
    <t>accesorio</t>
  </si>
  <si>
    <t>marcaaccesorio</t>
  </si>
  <si>
    <t>modeloaccesorio</t>
  </si>
  <si>
    <t>numserieaccesorio</t>
  </si>
  <si>
    <t>accesoriocompleto</t>
  </si>
  <si>
    <t>ram</t>
  </si>
  <si>
    <t>discoduro</t>
  </si>
  <si>
    <t>procesador</t>
  </si>
  <si>
    <t>tipoequipocomp1</t>
  </si>
  <si>
    <t>modelocomp1</t>
  </si>
  <si>
    <t>numseriecomp1</t>
  </si>
  <si>
    <t>cruceclientecomp1</t>
  </si>
  <si>
    <t>tipoequipocomp2</t>
  </si>
  <si>
    <t>modelocomp2</t>
  </si>
  <si>
    <t>numseriecomp2</t>
  </si>
  <si>
    <t>cruceclientecomp2</t>
  </si>
  <si>
    <t>tipoequipocomp3</t>
  </si>
  <si>
    <t>modelocomp3</t>
  </si>
  <si>
    <t>numseriecomp3</t>
  </si>
  <si>
    <t>cruceclientecomp3</t>
  </si>
  <si>
    <t>tipoequipocomp4</t>
  </si>
  <si>
    <t>modelocomp4</t>
  </si>
  <si>
    <t>numseriecomp4</t>
  </si>
  <si>
    <t>cruceclientecomp4</t>
  </si>
  <si>
    <t>tipoequipocomp5</t>
  </si>
  <si>
    <t>modelocomp5</t>
  </si>
  <si>
    <t>numseriecomp5</t>
  </si>
  <si>
    <t>cruceclientecomp5</t>
  </si>
  <si>
    <t>tipoequipocomp6</t>
  </si>
  <si>
    <t>modelocomp6</t>
  </si>
  <si>
    <t>numseriecomp6</t>
  </si>
  <si>
    <t>cruceclientecomp6</t>
  </si>
  <si>
    <t>tipoequipocomp7</t>
  </si>
  <si>
    <t>modelocomp7</t>
  </si>
  <si>
    <t>numseriecomp7</t>
  </si>
  <si>
    <t>cruceclientecomp7</t>
  </si>
  <si>
    <t>validacioncomp1</t>
  </si>
  <si>
    <t>validacioncomp2</t>
  </si>
  <si>
    <t>validacioncomp3</t>
  </si>
  <si>
    <t>validacioncomp4</t>
  </si>
  <si>
    <t>validacioncomp5</t>
  </si>
  <si>
    <t>validacioncomp6</t>
  </si>
  <si>
    <t>validacioncomp7</t>
  </si>
  <si>
    <t>validadoscomp</t>
  </si>
  <si>
    <t>tecniconombre</t>
  </si>
  <si>
    <t>dia</t>
  </si>
  <si>
    <t>mes</t>
  </si>
  <si>
    <t>anio</t>
  </si>
  <si>
    <t>reqespecial1</t>
  </si>
  <si>
    <t>reqespecial2</t>
  </si>
  <si>
    <t>obsinv</t>
  </si>
  <si>
    <t>obsresguardo</t>
  </si>
  <si>
    <t>obsextras1</t>
  </si>
  <si>
    <t>obsextras2</t>
  </si>
  <si>
    <t>estatus</t>
  </si>
  <si>
    <t>fescalacion</t>
  </si>
  <si>
    <t>comentariosescalacion</t>
  </si>
  <si>
    <t>estatusfiles</t>
  </si>
  <si>
    <t>10314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</si>
</sst>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9"/>
      <color theme="1"/>
      <name val="Arial nova cond"/>
    </font>
    <font>
      <sz val="10"/>
      <color theme="1"/>
      <name val="Arial nova cond"/>
    </font>
    <font>
      <b/>
      <sz val="10"/>
      <color theme="1"/>
      <name val="Arial nova cond"/>
    </font>
    <font>
      <b/>
      <sz val="10"/>
      <color rgb="FFC00000"/>
      <name val="Arial nova cond"/>
    </font>
    <font>
      <b/>
      <sz val="9"/>
      <color rgb="FFFFFFFF"/>
      <name val="Arial nova cond"/>
    </font>
    <font>
      <sz val="9"/>
      <name val="Arial nova cond"/>
    </font>
    <font>
      <b/>
      <sz val="9"/>
      <color theme="1"/>
      <name val="Arial nova cond"/>
    </font>
    <font>
      <sz val="10"/>
      <color theme="1"/>
      <name val="Times New Roman"/>
    </font>
    <font>
      <sz val="10"/>
      <name val="Arial Nova Cond"/>
      <family val="2"/>
    </font>
    <font>
      <sz val="10"/>
      <color rgb="FFC00000"/>
      <name val="Arial Nova Cond"/>
      <family val="2"/>
    </font>
    <font>
      <sz val="9"/>
      <name val="Arial"/>
      <family val="2"/>
    </font>
    <font>
      <sz val="10"/>
      <color theme="1"/>
      <name val="Arial Nova Cond"/>
      <family val="2"/>
    </font>
  </fonts>
  <fills count="6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theme="7"/>
        <bgColor theme="7"/>
      </patternFill>
    </fill>
    <fill>
      <patternFill patternType="solid">
        <fgColor rgb="FF00B0F0"/>
        <bgColor rgb="FF00B0F0"/>
      </patternFill>
    </fill>
    <fill>
      <patternFill patternType="solid">
        <fgColor rgb="FF5B9BD5"/>
        <bgColor rgb="FF5B9BD5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22" fontId="1" fillId="0" borderId="0" xfId="0" applyNumberFormat="1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0" fillId="0" borderId="0" xfId="0" applyFont="1"/>
    <xf numFmtId="14" fontId="4" fillId="4" borderId="1" xfId="0" applyNumberFormat="1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14" fontId="0" fillId="0" borderId="0" xfId="0" applyNumberFormat="1" applyFont="1" applyAlignment="1">
      <alignment horizontal="center" vertical="center"/>
    </xf>
    <xf numFmtId="0" fontId="7" fillId="0" borderId="0" xfId="0" applyFont="1" applyAlignment="1">
      <alignment vertical="center"/>
    </xf>
    <xf numFmtId="0" fontId="4" fillId="4" borderId="1" xfId="0" applyFont="1" applyFill="1" applyBorder="1" applyAlignment="1">
      <alignment horizontal="center" vertical="center"/>
    </xf>
    <xf numFmtId="49" fontId="0" fillId="0" borderId="0" xfId="0" applyNumberFormat="1" applyFont="1" applyAlignment="1"/>
    <xf numFmtId="0" fontId="8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0" fillId="0" borderId="0" xfId="0" applyAlignment="1">
      <alignment horizontal="center"/>
    </xf>
    <xf numFmtId="0" fontId="8" fillId="0" borderId="7" xfId="0" applyFont="1" applyBorder="1" applyAlignment="1">
      <alignment horizontal="center" vertical="center" wrapText="1"/>
    </xf>
    <xf numFmtId="49" fontId="8" fillId="0" borderId="7" xfId="0" applyNumberFormat="1" applyFont="1" applyBorder="1" applyAlignment="1">
      <alignment horizontal="center" vertical="center"/>
    </xf>
    <xf numFmtId="22" fontId="11" fillId="0" borderId="0" xfId="0" applyNumberFormat="1" applyFont="1" applyAlignment="1">
      <alignment horizontal="center" vertical="center"/>
    </xf>
    <xf numFmtId="0" fontId="4" fillId="5" borderId="4" xfId="0" applyFont="1" applyFill="1" applyBorder="1" applyAlignment="1">
      <alignment horizontal="center" vertical="center" wrapText="1"/>
    </xf>
    <xf numFmtId="0" fontId="5" fillId="0" borderId="5" xfId="0" applyFont="1" applyBorder="1"/>
    <xf numFmtId="0" fontId="5" fillId="0" borderId="6" xfId="0" applyFont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ac\Downloads\PEMEX%20-%20Reporte%2030-04-2020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rchivo Miguel A. Esteves Arce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C10"/>
  <sheetViews>
    <sheetView tabSelected="1" topLeftCell="EY1" workbookViewId="0">
      <selection activeCell="FA2" sqref="FA2"/>
    </sheetView>
  </sheetViews>
  <sheetFormatPr baseColWidth="10" defaultColWidth="14.5" defaultRowHeight="15" customHeight="1" outlineLevelCol="1" x14ac:dyDescent="0.2"/>
  <cols>
    <col min="1" max="1" width="41.5" customWidth="1"/>
    <col min="2" max="2" width="21.83203125" customWidth="1"/>
    <col min="3" max="3" width="18.5" customWidth="1"/>
    <col min="4" max="4" width="29.5" customWidth="1"/>
    <col min="5" max="5" width="23" customWidth="1"/>
    <col min="6" max="6" width="37" customWidth="1" outlineLevel="1"/>
    <col min="7" max="7" width="31.5" customWidth="1" outlineLevel="1"/>
    <col min="8" max="8" width="57" customWidth="1"/>
    <col min="9" max="9" width="27.1640625" customWidth="1" outlineLevel="1"/>
    <col min="10" max="10" width="17.1640625" customWidth="1" outlineLevel="1"/>
    <col min="11" max="18" width="43.5" customWidth="1"/>
    <col min="19" max="19" width="51" customWidth="1" outlineLevel="1"/>
    <col min="20" max="25" width="42.83203125" customWidth="1" outlineLevel="1"/>
    <col min="26" max="26" width="58.83203125" customWidth="1" outlineLevel="1"/>
    <col min="27" max="27" width="39.83203125" customWidth="1" outlineLevel="1"/>
    <col min="28" max="28" width="34" customWidth="1" outlineLevel="1"/>
    <col min="29" max="29" width="42.5" customWidth="1" outlineLevel="1"/>
    <col min="30" max="30" width="28.5" customWidth="1" outlineLevel="1"/>
    <col min="31" max="31" width="57.5" customWidth="1" outlineLevel="1"/>
    <col min="32" max="37" width="50" customWidth="1"/>
    <col min="38" max="38" width="78.83203125" bestFit="1" customWidth="1"/>
    <col min="39" max="50" width="50" customWidth="1"/>
    <col min="51" max="51" width="31.5" customWidth="1"/>
    <col min="52" max="52" width="26.83203125" customWidth="1"/>
    <col min="53" max="53" width="16" customWidth="1" outlineLevel="1"/>
    <col min="54" max="54" width="25.5" customWidth="1" outlineLevel="1"/>
    <col min="55" max="55" width="24.83203125" customWidth="1"/>
    <col min="56" max="56" width="42.5" customWidth="1" outlineLevel="1"/>
    <col min="57" max="57" width="26.83203125" customWidth="1"/>
    <col min="58" max="58" width="17.5" customWidth="1" outlineLevel="1"/>
    <col min="59" max="59" width="21" customWidth="1" outlineLevel="1"/>
    <col min="60" max="60" width="20.5" customWidth="1"/>
    <col min="61" max="61" width="42.5" customWidth="1" outlineLevel="1"/>
    <col min="62" max="62" width="26.83203125" customWidth="1"/>
    <col min="63" max="64" width="17.5" customWidth="1" outlineLevel="1"/>
    <col min="65" max="65" width="24.5" customWidth="1"/>
    <col min="66" max="66" width="42.5" customWidth="1" outlineLevel="1"/>
    <col min="67" max="67" width="24.5" customWidth="1"/>
    <col min="68" max="68" width="15.5" customWidth="1" outlineLevel="1"/>
    <col min="69" max="69" width="16.5" customWidth="1" outlineLevel="1"/>
    <col min="70" max="70" width="24.5" customWidth="1"/>
    <col min="71" max="71" width="42.5" customWidth="1" outlineLevel="1"/>
    <col min="72" max="72" width="28.1640625" customWidth="1"/>
    <col min="73" max="74" width="28.1640625" customWidth="1" outlineLevel="1"/>
    <col min="75" max="75" width="28.1640625" customWidth="1"/>
    <col min="76" max="76" width="42.5" customWidth="1" outlineLevel="1"/>
    <col min="77" max="80" width="28.1640625" customWidth="1" outlineLevel="1"/>
    <col min="81" max="81" width="42" customWidth="1" outlineLevel="1"/>
    <col min="82" max="85" width="28.1640625" customWidth="1" outlineLevel="1"/>
    <col min="86" max="86" width="42.5" customWidth="1" outlineLevel="1"/>
    <col min="87" max="88" width="28.1640625" customWidth="1" outlineLevel="1"/>
    <col min="89" max="89" width="29.1640625" customWidth="1" outlineLevel="1"/>
    <col min="90" max="90" width="34" customWidth="1" outlineLevel="1"/>
    <col min="91" max="91" width="42.5" customWidth="1" outlineLevel="1"/>
    <col min="92" max="93" width="28.1640625" customWidth="1" outlineLevel="1"/>
    <col min="94" max="94" width="29" customWidth="1" outlineLevel="1"/>
    <col min="95" max="95" width="34.5" customWidth="1" outlineLevel="1"/>
    <col min="96" max="96" width="42.5" customWidth="1" outlineLevel="1"/>
    <col min="97" max="98" width="35.5" customWidth="1" outlineLevel="1"/>
    <col min="99" max="99" width="38.1640625" customWidth="1" outlineLevel="1"/>
    <col min="100" max="100" width="41.5" customWidth="1" outlineLevel="1"/>
    <col min="101" max="101" width="42.5" customWidth="1" outlineLevel="1"/>
    <col min="102" max="102" width="21.5" customWidth="1"/>
    <col min="103" max="103" width="17.83203125" customWidth="1" outlineLevel="1"/>
    <col min="104" max="104" width="20" customWidth="1" outlineLevel="1"/>
    <col min="105" max="105" width="23.83203125" customWidth="1"/>
    <col min="106" max="106" width="42.5" customWidth="1" outlineLevel="1"/>
    <col min="107" max="107" width="17.5" customWidth="1" outlineLevel="1"/>
    <col min="108" max="108" width="20.5" customWidth="1" outlineLevel="1"/>
    <col min="109" max="109" width="55.5" customWidth="1" outlineLevel="1"/>
    <col min="110" max="110" width="75" customWidth="1" outlineLevel="1"/>
    <col min="111" max="111" width="63.83203125" customWidth="1" outlineLevel="1"/>
    <col min="112" max="113" width="55.5" customWidth="1" outlineLevel="1"/>
    <col min="114" max="114" width="69" customWidth="1" outlineLevel="1"/>
    <col min="115" max="115" width="65.5" customWidth="1" outlineLevel="1"/>
    <col min="116" max="117" width="55.5" customWidth="1" outlineLevel="1"/>
    <col min="118" max="118" width="69.83203125" customWidth="1" outlineLevel="1"/>
    <col min="119" max="119" width="62.83203125" customWidth="1" outlineLevel="1"/>
    <col min="120" max="121" width="55.5" customWidth="1" outlineLevel="1"/>
    <col min="122" max="122" width="68" customWidth="1" outlineLevel="1"/>
    <col min="123" max="123" width="62.83203125" customWidth="1" outlineLevel="1"/>
    <col min="124" max="125" width="55.5" customWidth="1" outlineLevel="1"/>
    <col min="126" max="126" width="68.5" customWidth="1" outlineLevel="1"/>
    <col min="127" max="127" width="65.83203125" customWidth="1" outlineLevel="1"/>
    <col min="128" max="129" width="55.5" customWidth="1" outlineLevel="1"/>
    <col min="130" max="130" width="68.5" customWidth="1" outlineLevel="1"/>
    <col min="131" max="131" width="64.5" customWidth="1" outlineLevel="1"/>
    <col min="132" max="133" width="55.5" customWidth="1" outlineLevel="1"/>
    <col min="134" max="134" width="70" customWidth="1" outlineLevel="1"/>
    <col min="135" max="135" width="66.1640625" customWidth="1" outlineLevel="1"/>
    <col min="136" max="137" width="55.5" customWidth="1" outlineLevel="1"/>
    <col min="138" max="144" width="25.83203125" customWidth="1" outlineLevel="1"/>
    <col min="145" max="145" width="40.5" customWidth="1" outlineLevel="1"/>
    <col min="146" max="146" width="45.83203125" customWidth="1" outlineLevel="1"/>
    <col min="147" max="149" width="19" customWidth="1" outlineLevel="1"/>
    <col min="150" max="150" width="50" customWidth="1" outlineLevel="1"/>
    <col min="151" max="151" width="52.1640625" customWidth="1" outlineLevel="1"/>
    <col min="152" max="152" width="54" customWidth="1" outlineLevel="1"/>
    <col min="153" max="153" width="44" customWidth="1" outlineLevel="1"/>
    <col min="154" max="159" width="40.5" customWidth="1" outlineLevel="1"/>
  </cols>
  <sheetData>
    <row r="1" spans="1:159" ht="57.75" customHeight="1" x14ac:dyDescent="0.2">
      <c r="A1" s="3" t="s">
        <v>2</v>
      </c>
      <c r="B1" s="3" t="s">
        <v>3</v>
      </c>
      <c r="C1" s="3" t="s">
        <v>4</v>
      </c>
      <c r="D1" s="3" t="s">
        <v>5</v>
      </c>
      <c r="E1" s="3" t="s">
        <v>6</v>
      </c>
      <c r="F1" s="3" t="s">
        <v>7</v>
      </c>
      <c r="G1" s="3" t="s">
        <v>8</v>
      </c>
      <c r="H1" s="5" t="s">
        <v>9</v>
      </c>
      <c r="I1" s="3" t="s">
        <v>10</v>
      </c>
      <c r="J1" s="3" t="s">
        <v>11</v>
      </c>
      <c r="K1" s="3" t="s">
        <v>13</v>
      </c>
      <c r="L1" s="3" t="s">
        <v>15</v>
      </c>
      <c r="M1" s="3" t="s">
        <v>16</v>
      </c>
      <c r="N1" s="3" t="s">
        <v>17</v>
      </c>
      <c r="O1" s="3" t="s">
        <v>18</v>
      </c>
      <c r="P1" s="3" t="s">
        <v>19</v>
      </c>
      <c r="Q1" s="3" t="s">
        <v>20</v>
      </c>
      <c r="R1" s="3" t="s">
        <v>21</v>
      </c>
      <c r="S1" s="3" t="s">
        <v>22</v>
      </c>
      <c r="T1" s="3" t="s">
        <v>23</v>
      </c>
      <c r="U1" s="3" t="s">
        <v>24</v>
      </c>
      <c r="V1" s="3" t="s">
        <v>26</v>
      </c>
      <c r="W1" s="3" t="s">
        <v>28</v>
      </c>
      <c r="X1" s="3" t="s">
        <v>30</v>
      </c>
      <c r="Y1" s="3" t="s">
        <v>31</v>
      </c>
      <c r="Z1" s="5" t="s">
        <v>32</v>
      </c>
      <c r="AA1" s="3" t="s">
        <v>33</v>
      </c>
      <c r="AB1" s="3" t="s">
        <v>34</v>
      </c>
      <c r="AC1" s="3" t="s">
        <v>35</v>
      </c>
      <c r="AD1" s="3" t="s">
        <v>37</v>
      </c>
      <c r="AE1" s="3" t="s">
        <v>478</v>
      </c>
      <c r="AF1" s="3" t="s">
        <v>479</v>
      </c>
      <c r="AG1" s="3" t="s">
        <v>39</v>
      </c>
      <c r="AH1" s="3" t="s">
        <v>40</v>
      </c>
      <c r="AI1" s="5" t="s">
        <v>41</v>
      </c>
      <c r="AJ1" s="3" t="s">
        <v>42</v>
      </c>
      <c r="AK1" s="3" t="s">
        <v>43</v>
      </c>
      <c r="AL1" s="3" t="s">
        <v>44</v>
      </c>
      <c r="AM1" s="3" t="s">
        <v>477</v>
      </c>
      <c r="AN1" s="3" t="s">
        <v>46</v>
      </c>
      <c r="AO1" s="3" t="s">
        <v>47</v>
      </c>
      <c r="AP1" s="5" t="s">
        <v>48</v>
      </c>
      <c r="AQ1" s="3" t="s">
        <v>49</v>
      </c>
      <c r="AR1" s="3" t="s">
        <v>50</v>
      </c>
      <c r="AS1" s="3" t="s">
        <v>51</v>
      </c>
      <c r="AT1" s="3" t="s">
        <v>53</v>
      </c>
      <c r="AU1" s="5" t="s">
        <v>55</v>
      </c>
      <c r="AV1" s="3" t="s">
        <v>56</v>
      </c>
      <c r="AW1" s="3" t="s">
        <v>57</v>
      </c>
      <c r="AX1" s="5" t="s">
        <v>58</v>
      </c>
      <c r="AY1" s="3" t="s">
        <v>59</v>
      </c>
      <c r="AZ1" s="3" t="s">
        <v>61</v>
      </c>
      <c r="BA1" s="3" t="s">
        <v>62</v>
      </c>
      <c r="BB1" s="3" t="s">
        <v>64</v>
      </c>
      <c r="BC1" s="3" t="s">
        <v>66</v>
      </c>
      <c r="BD1" s="5" t="s">
        <v>68</v>
      </c>
      <c r="BE1" s="3" t="s">
        <v>69</v>
      </c>
      <c r="BF1" s="3" t="s">
        <v>70</v>
      </c>
      <c r="BG1" s="3" t="s">
        <v>71</v>
      </c>
      <c r="BH1" s="3" t="s">
        <v>72</v>
      </c>
      <c r="BI1" s="5" t="s">
        <v>73</v>
      </c>
      <c r="BJ1" s="3" t="s">
        <v>74</v>
      </c>
      <c r="BK1" s="3" t="s">
        <v>75</v>
      </c>
      <c r="BL1" s="3" t="s">
        <v>76</v>
      </c>
      <c r="BM1" s="3" t="s">
        <v>77</v>
      </c>
      <c r="BN1" s="5" t="s">
        <v>78</v>
      </c>
      <c r="BO1" s="3" t="s">
        <v>79</v>
      </c>
      <c r="BP1" s="3" t="s">
        <v>80</v>
      </c>
      <c r="BQ1" s="3" t="s">
        <v>81</v>
      </c>
      <c r="BR1" s="3" t="s">
        <v>83</v>
      </c>
      <c r="BS1" s="5" t="s">
        <v>85</v>
      </c>
      <c r="BT1" s="3" t="s">
        <v>86</v>
      </c>
      <c r="BU1" s="3" t="s">
        <v>87</v>
      </c>
      <c r="BV1" s="3" t="s">
        <v>89</v>
      </c>
      <c r="BW1" s="3" t="s">
        <v>90</v>
      </c>
      <c r="BX1" s="5" t="s">
        <v>91</v>
      </c>
      <c r="BY1" s="3" t="s">
        <v>92</v>
      </c>
      <c r="BZ1" s="3" t="s">
        <v>93</v>
      </c>
      <c r="CA1" s="3" t="s">
        <v>95</v>
      </c>
      <c r="CB1" s="3" t="s">
        <v>96</v>
      </c>
      <c r="CC1" s="5" t="s">
        <v>98</v>
      </c>
      <c r="CD1" s="3" t="s">
        <v>99</v>
      </c>
      <c r="CE1" s="3" t="s">
        <v>100</v>
      </c>
      <c r="CF1" s="3" t="s">
        <v>101</v>
      </c>
      <c r="CG1" s="3" t="s">
        <v>102</v>
      </c>
      <c r="CH1" s="5" t="s">
        <v>103</v>
      </c>
      <c r="CI1" s="3" t="s">
        <v>104</v>
      </c>
      <c r="CJ1" s="3" t="s">
        <v>105</v>
      </c>
      <c r="CK1" s="3" t="s">
        <v>106</v>
      </c>
      <c r="CL1" s="3" t="s">
        <v>107</v>
      </c>
      <c r="CM1" s="5" t="s">
        <v>103</v>
      </c>
      <c r="CN1" s="3" t="s">
        <v>108</v>
      </c>
      <c r="CO1" s="3" t="s">
        <v>109</v>
      </c>
      <c r="CP1" s="3" t="s">
        <v>110</v>
      </c>
      <c r="CQ1" s="3" t="s">
        <v>111</v>
      </c>
      <c r="CR1" s="5" t="s">
        <v>103</v>
      </c>
      <c r="CS1" s="3" t="s">
        <v>112</v>
      </c>
      <c r="CT1" s="3" t="s">
        <v>113</v>
      </c>
      <c r="CU1" s="3" t="s">
        <v>114</v>
      </c>
      <c r="CV1" s="3" t="s">
        <v>115</v>
      </c>
      <c r="CW1" s="5" t="s">
        <v>103</v>
      </c>
      <c r="CX1" s="3" t="s">
        <v>116</v>
      </c>
      <c r="CY1" s="3" t="s">
        <v>117</v>
      </c>
      <c r="CZ1" s="3" t="s">
        <v>118</v>
      </c>
      <c r="DA1" s="3" t="s">
        <v>119</v>
      </c>
      <c r="DB1" s="5" t="s">
        <v>120</v>
      </c>
      <c r="DC1" s="3" t="s">
        <v>121</v>
      </c>
      <c r="DD1" s="3" t="s">
        <v>122</v>
      </c>
      <c r="DE1" s="3" t="s">
        <v>123</v>
      </c>
      <c r="DF1" s="3" t="s">
        <v>124</v>
      </c>
      <c r="DG1" s="3" t="s">
        <v>125</v>
      </c>
      <c r="DH1" s="3" t="s">
        <v>126</v>
      </c>
      <c r="DI1" s="3" t="s">
        <v>127</v>
      </c>
      <c r="DJ1" s="3" t="s">
        <v>128</v>
      </c>
      <c r="DK1" s="3" t="s">
        <v>129</v>
      </c>
      <c r="DL1" s="3" t="s">
        <v>130</v>
      </c>
      <c r="DM1" s="3" t="s">
        <v>131</v>
      </c>
      <c r="DN1" s="3" t="s">
        <v>132</v>
      </c>
      <c r="DO1" s="3" t="s">
        <v>133</v>
      </c>
      <c r="DP1" s="3" t="s">
        <v>134</v>
      </c>
      <c r="DQ1" s="3" t="s">
        <v>135</v>
      </c>
      <c r="DR1" s="3" t="s">
        <v>136</v>
      </c>
      <c r="DS1" s="3" t="s">
        <v>137</v>
      </c>
      <c r="DT1" s="3" t="s">
        <v>138</v>
      </c>
      <c r="DU1" s="3" t="s">
        <v>139</v>
      </c>
      <c r="DV1" s="3" t="s">
        <v>140</v>
      </c>
      <c r="DW1" s="3" t="s">
        <v>141</v>
      </c>
      <c r="DX1" s="3" t="s">
        <v>142</v>
      </c>
      <c r="DY1" s="3" t="s">
        <v>143</v>
      </c>
      <c r="DZ1" s="3" t="s">
        <v>144</v>
      </c>
      <c r="EA1" s="3" t="s">
        <v>145</v>
      </c>
      <c r="EB1" s="3" t="s">
        <v>146</v>
      </c>
      <c r="EC1" s="3" t="s">
        <v>148</v>
      </c>
      <c r="ED1" s="3" t="s">
        <v>149</v>
      </c>
      <c r="EE1" s="3" t="s">
        <v>151</v>
      </c>
      <c r="EF1" s="3" t="s">
        <v>152</v>
      </c>
      <c r="EG1" s="3" t="s">
        <v>153</v>
      </c>
      <c r="EH1" s="3" t="s">
        <v>154</v>
      </c>
      <c r="EI1" s="3" t="s">
        <v>155</v>
      </c>
      <c r="EJ1" s="3" t="s">
        <v>156</v>
      </c>
      <c r="EK1" s="3" t="s">
        <v>157</v>
      </c>
      <c r="EL1" s="3" t="s">
        <v>158</v>
      </c>
      <c r="EM1" s="3" t="s">
        <v>159</v>
      </c>
      <c r="EN1" s="3" t="s">
        <v>161</v>
      </c>
      <c r="EO1" s="3" t="s">
        <v>162</v>
      </c>
      <c r="EP1" s="3" t="s">
        <v>163</v>
      </c>
      <c r="EQ1" s="3" t="s">
        <v>164</v>
      </c>
      <c r="ER1" s="3" t="s">
        <v>165</v>
      </c>
      <c r="ES1" s="3" t="s">
        <v>167</v>
      </c>
      <c r="ET1" s="3" t="s">
        <v>168</v>
      </c>
      <c r="EU1" s="3" t="s">
        <v>169</v>
      </c>
      <c r="EV1" s="3" t="s">
        <v>171</v>
      </c>
      <c r="EW1" s="3" t="s">
        <v>172</v>
      </c>
      <c r="EX1" s="3" t="s">
        <v>173</v>
      </c>
      <c r="EY1" s="3" t="s">
        <v>175</v>
      </c>
      <c r="EZ1" s="3" t="s">
        <v>176</v>
      </c>
      <c r="FA1" s="3" t="s">
        <v>177</v>
      </c>
      <c r="FB1" s="3" t="s">
        <v>178</v>
      </c>
      <c r="FC1" s="6" t="s">
        <v>179</v>
      </c>
    </row>
    <row r="2" spans="1:159" ht="27" customHeight="1" x14ac:dyDescent="0.2">
      <c r="A2" s="22">
        <v>43881.356249999997</v>
      </c>
      <c r="B2" s="4"/>
      <c r="C2" s="4"/>
      <c r="D2" s="21" t="s">
        <v>511</v>
      </c>
      <c r="E2" s="21" t="s">
        <v>512</v>
      </c>
      <c r="F2" s="15" t="s">
        <v>438</v>
      </c>
      <c r="G2" s="16" t="s">
        <v>439</v>
      </c>
      <c r="H2" s="17"/>
      <c r="I2" s="16">
        <v>4580979</v>
      </c>
      <c r="J2" s="15" t="s">
        <v>440</v>
      </c>
      <c r="K2" s="18" t="s">
        <v>514</v>
      </c>
      <c r="L2" s="18">
        <v>129</v>
      </c>
      <c r="M2" s="18" t="s">
        <v>441</v>
      </c>
      <c r="N2" s="16" t="s">
        <v>515</v>
      </c>
      <c r="O2" s="18" t="s">
        <v>441</v>
      </c>
      <c r="P2" s="16">
        <v>458097</v>
      </c>
      <c r="Q2" s="18" t="s">
        <v>441</v>
      </c>
      <c r="R2" s="16">
        <v>458097</v>
      </c>
      <c r="S2" s="15"/>
      <c r="T2" s="16">
        <v>5581013168</v>
      </c>
      <c r="U2" s="18">
        <v>54576</v>
      </c>
      <c r="V2" s="18"/>
      <c r="W2" s="16" t="s">
        <v>258</v>
      </c>
      <c r="X2" s="19">
        <v>6600</v>
      </c>
      <c r="Y2" s="18" t="s">
        <v>443</v>
      </c>
      <c r="Z2" s="15"/>
      <c r="AA2" s="16" t="s">
        <v>444</v>
      </c>
      <c r="AB2" s="16" t="s">
        <v>445</v>
      </c>
      <c r="AC2" s="15"/>
      <c r="AD2" s="18">
        <v>17</v>
      </c>
      <c r="AE2" s="15"/>
      <c r="AF2" s="15"/>
      <c r="AG2" s="15" t="s">
        <v>438</v>
      </c>
      <c r="AH2" s="16" t="s">
        <v>439</v>
      </c>
      <c r="AI2" s="15"/>
      <c r="AJ2" s="16">
        <v>458097</v>
      </c>
      <c r="AK2" s="18">
        <v>54576</v>
      </c>
      <c r="AL2" s="18" t="s">
        <v>442</v>
      </c>
      <c r="AM2" s="15"/>
      <c r="AN2" s="15"/>
      <c r="AO2" s="15"/>
      <c r="AP2" s="15"/>
      <c r="AQ2" s="15"/>
      <c r="AR2" s="15"/>
      <c r="AS2" s="15"/>
      <c r="AT2" s="15"/>
      <c r="AU2" s="15"/>
      <c r="AV2" s="15" t="s">
        <v>438</v>
      </c>
      <c r="AW2" s="16" t="s">
        <v>439</v>
      </c>
      <c r="AX2" s="15"/>
      <c r="AY2" s="15"/>
      <c r="AZ2" s="15"/>
      <c r="BA2" s="15"/>
      <c r="BB2" s="15"/>
      <c r="BC2" s="15"/>
      <c r="BD2" s="17"/>
      <c r="BE2" s="15"/>
      <c r="BF2" s="15"/>
      <c r="BG2" s="15"/>
      <c r="BH2" s="15"/>
      <c r="BI2" s="17"/>
      <c r="BJ2" s="15"/>
      <c r="BK2" s="15"/>
      <c r="BL2" s="15"/>
      <c r="BM2" s="15"/>
      <c r="BN2" s="17"/>
      <c r="BO2" s="15"/>
      <c r="BP2" s="15"/>
      <c r="BQ2" s="15"/>
      <c r="BR2" s="15"/>
      <c r="BS2" s="17"/>
      <c r="BT2" s="15"/>
      <c r="BU2" s="15"/>
      <c r="BV2" s="15"/>
      <c r="BW2" s="15"/>
      <c r="BX2" s="17"/>
      <c r="BY2" s="15"/>
      <c r="BZ2" s="15"/>
      <c r="CA2" s="15"/>
      <c r="CB2" s="15"/>
      <c r="CC2" s="17"/>
      <c r="CD2" s="15"/>
      <c r="CE2" s="15"/>
      <c r="CF2" s="15"/>
      <c r="CG2" s="15"/>
      <c r="CH2" s="17"/>
      <c r="CI2" s="17"/>
      <c r="CJ2" s="17"/>
      <c r="CK2" s="17"/>
      <c r="CL2" s="17"/>
      <c r="CM2" s="17"/>
      <c r="CN2" s="17"/>
      <c r="CO2" s="17"/>
      <c r="CP2" s="17"/>
      <c r="CQ2" s="17"/>
      <c r="CR2" s="17"/>
      <c r="CS2" s="17"/>
      <c r="CT2" s="17"/>
      <c r="CU2" s="17"/>
      <c r="CV2" s="17"/>
      <c r="CW2" s="17"/>
      <c r="CX2" s="15"/>
      <c r="CY2" s="15"/>
      <c r="CZ2" s="15"/>
      <c r="DA2" s="15"/>
      <c r="DB2" s="17"/>
      <c r="DC2" s="17"/>
      <c r="DD2" s="17"/>
      <c r="DE2" s="17"/>
      <c r="DF2" s="16" t="s">
        <v>174</v>
      </c>
      <c r="DG2" s="16" t="s">
        <v>180</v>
      </c>
      <c r="DH2" s="16" t="s">
        <v>181</v>
      </c>
      <c r="DI2" s="16" t="e">
        <f>VLOOKUP(DH2,'[1]Archivo Miguel A. Esteves Arce'!DB:DB,1,FALSE)</f>
        <v>#N/A</v>
      </c>
      <c r="DJ2" s="20" t="s">
        <v>182</v>
      </c>
      <c r="DK2" s="20" t="s">
        <v>183</v>
      </c>
      <c r="DL2" s="16" t="s">
        <v>184</v>
      </c>
      <c r="DM2" s="16" t="e">
        <f>VLOOKUP(DL2,'[1]Archivo Miguel A. Esteves Arce'!DB:DB,1,FALSE)</f>
        <v>#N/A</v>
      </c>
      <c r="DN2" s="16" t="s">
        <v>185</v>
      </c>
      <c r="DO2" s="16" t="s">
        <v>186</v>
      </c>
      <c r="DP2" s="16" t="s">
        <v>187</v>
      </c>
      <c r="DQ2" s="16" t="e">
        <f>VLOOKUP(DP2,'[1]Archivo Miguel A. Esteves Arce'!DB:DB,1,FALSE)</f>
        <v>#N/A</v>
      </c>
      <c r="DR2" s="16" t="s">
        <v>188</v>
      </c>
      <c r="DS2" s="16" t="s">
        <v>188</v>
      </c>
      <c r="DT2" s="16" t="s">
        <v>188</v>
      </c>
      <c r="DU2" s="16" t="e">
        <f>VLOOKUP(DT2,'[1]Archivo Miguel A. Esteves Arce'!DB:DB,1,FALSE)</f>
        <v>#N/A</v>
      </c>
      <c r="DV2" s="16" t="s">
        <v>188</v>
      </c>
      <c r="DW2" s="16" t="s">
        <v>188</v>
      </c>
      <c r="DX2" s="16" t="s">
        <v>188</v>
      </c>
      <c r="DY2" s="16" t="e">
        <f>VLOOKUP(DX2,'[1]Archivo Miguel A. Esteves Arce'!DB:DB,1,FALSE)</f>
        <v>#N/A</v>
      </c>
      <c r="DZ2" s="16" t="s">
        <v>188</v>
      </c>
      <c r="EA2" s="16" t="s">
        <v>188</v>
      </c>
      <c r="EB2" s="16" t="s">
        <v>188</v>
      </c>
      <c r="EC2" s="16" t="e">
        <f>VLOOKUP(EB2,'[1]Archivo Miguel A. Esteves Arce'!DB:DB,1,FALSE)</f>
        <v>#N/A</v>
      </c>
      <c r="ED2" s="16" t="s">
        <v>188</v>
      </c>
      <c r="EE2" s="16" t="s">
        <v>188</v>
      </c>
      <c r="EF2" s="16" t="s">
        <v>188</v>
      </c>
      <c r="EG2" s="16" t="e">
        <f>VLOOKUP(EF2,'[1]Archivo Miguel A. Esteves Arce'!DB:DB,1,FALSE)</f>
        <v>#N/A</v>
      </c>
      <c r="EH2" s="15"/>
      <c r="EI2" s="15"/>
      <c r="EJ2" s="15"/>
      <c r="EK2" s="15"/>
      <c r="EL2" s="15"/>
      <c r="EM2" s="15"/>
      <c r="EN2" s="15"/>
      <c r="EO2" s="15"/>
      <c r="EP2" s="16" t="s">
        <v>446</v>
      </c>
      <c r="EQ2" s="18">
        <v>6</v>
      </c>
      <c r="ER2" s="18">
        <v>12</v>
      </c>
      <c r="ES2" s="18">
        <v>2016</v>
      </c>
      <c r="ET2" s="15"/>
      <c r="EU2" s="15"/>
      <c r="EV2" s="15"/>
      <c r="EW2" s="15"/>
      <c r="EX2" s="15"/>
      <c r="EY2" s="15"/>
      <c r="EZ2" s="16" t="s">
        <v>447</v>
      </c>
      <c r="FA2" s="1"/>
      <c r="FB2" s="1"/>
      <c r="FC2" s="1"/>
    </row>
    <row r="3" spans="1:159" ht="12.75" customHeight="1" x14ac:dyDescent="0.2">
      <c r="A3" s="1"/>
      <c r="B3" s="1"/>
      <c r="C3" s="1"/>
      <c r="D3" s="16" t="s">
        <v>516</v>
      </c>
      <c r="E3" s="16">
        <v>9581</v>
      </c>
      <c r="F3" s="15" t="s">
        <v>448</v>
      </c>
      <c r="G3" s="16" t="s">
        <v>449</v>
      </c>
      <c r="H3" s="17"/>
      <c r="I3" s="16">
        <v>59043</v>
      </c>
      <c r="J3" s="15" t="s">
        <v>12</v>
      </c>
      <c r="K3" s="18" t="s">
        <v>513</v>
      </c>
      <c r="L3" s="18">
        <v>129</v>
      </c>
      <c r="M3" s="18" t="s">
        <v>441</v>
      </c>
      <c r="N3" s="16">
        <v>590437</v>
      </c>
      <c r="O3" s="18" t="s">
        <v>441</v>
      </c>
      <c r="P3" s="16">
        <v>590437</v>
      </c>
      <c r="Q3" s="18" t="s">
        <v>441</v>
      </c>
      <c r="R3" s="16">
        <v>590437</v>
      </c>
      <c r="S3" s="15"/>
      <c r="T3" s="16">
        <v>5581013219</v>
      </c>
      <c r="U3" s="18">
        <v>54437</v>
      </c>
      <c r="V3" s="18" t="s">
        <v>442</v>
      </c>
      <c r="W3" s="16" t="s">
        <v>200</v>
      </c>
      <c r="X3" s="19">
        <v>6600</v>
      </c>
      <c r="Y3" s="18" t="s">
        <v>443</v>
      </c>
      <c r="Z3" s="15"/>
      <c r="AA3" s="16" t="s">
        <v>450</v>
      </c>
      <c r="AB3" s="16" t="s">
        <v>451</v>
      </c>
      <c r="AC3" s="15"/>
      <c r="AD3" s="18">
        <v>18</v>
      </c>
      <c r="AE3" s="15"/>
      <c r="AF3" s="15"/>
      <c r="AG3" s="15" t="s">
        <v>448</v>
      </c>
      <c r="AH3" s="16" t="s">
        <v>449</v>
      </c>
      <c r="AI3" s="15"/>
      <c r="AJ3" s="16">
        <v>590437</v>
      </c>
      <c r="AK3" s="18">
        <v>54437</v>
      </c>
      <c r="AL3" s="18" t="s">
        <v>442</v>
      </c>
      <c r="AM3" s="15"/>
      <c r="AN3" s="15"/>
      <c r="AO3" s="15"/>
      <c r="AP3" s="15"/>
      <c r="AQ3" s="15"/>
      <c r="AR3" s="15"/>
      <c r="AS3" s="15"/>
      <c r="AT3" s="15"/>
      <c r="AU3" s="15"/>
      <c r="AV3" s="15" t="s">
        <v>448</v>
      </c>
      <c r="AW3" s="16" t="s">
        <v>449</v>
      </c>
      <c r="AX3" s="15"/>
      <c r="AY3" s="15"/>
      <c r="AZ3" s="15"/>
      <c r="BA3" s="15"/>
      <c r="BB3" s="15"/>
      <c r="BC3" s="15"/>
      <c r="BD3" s="17"/>
      <c r="BE3" s="15"/>
      <c r="BF3" s="15"/>
      <c r="BG3" s="15"/>
      <c r="BH3" s="15"/>
      <c r="BI3" s="17"/>
      <c r="BJ3" s="15"/>
      <c r="BK3" s="15"/>
      <c r="BL3" s="15"/>
      <c r="BM3" s="15"/>
      <c r="BN3" s="17"/>
      <c r="BO3" s="15"/>
      <c r="BP3" s="15"/>
      <c r="BQ3" s="15"/>
      <c r="BR3" s="15"/>
      <c r="BS3" s="17"/>
      <c r="BT3" s="15"/>
      <c r="BU3" s="15"/>
      <c r="BV3" s="15"/>
      <c r="BW3" s="15"/>
      <c r="BX3" s="17"/>
      <c r="BY3" s="15"/>
      <c r="BZ3" s="15"/>
      <c r="CA3" s="15"/>
      <c r="CB3" s="15"/>
      <c r="CC3" s="17"/>
      <c r="CD3" s="15"/>
      <c r="CE3" s="15"/>
      <c r="CF3" s="15"/>
      <c r="CG3" s="15"/>
      <c r="CH3" s="17"/>
      <c r="CI3" s="17"/>
      <c r="CJ3" s="17"/>
      <c r="CK3" s="17"/>
      <c r="CL3" s="17"/>
      <c r="CM3" s="17"/>
      <c r="CN3" s="17"/>
      <c r="CO3" s="17"/>
      <c r="CP3" s="17"/>
      <c r="CQ3" s="17"/>
      <c r="CR3" s="17"/>
      <c r="CS3" s="17"/>
      <c r="CT3" s="17"/>
      <c r="CU3" s="17"/>
      <c r="CV3" s="17"/>
      <c r="CW3" s="17"/>
      <c r="CX3" s="15"/>
      <c r="CY3" s="15"/>
      <c r="CZ3" s="15"/>
      <c r="DA3" s="15"/>
      <c r="DB3" s="17"/>
      <c r="DC3" s="17"/>
      <c r="DD3" s="17"/>
      <c r="DE3" s="17"/>
      <c r="DF3" s="16" t="s">
        <v>174</v>
      </c>
      <c r="DG3" s="16" t="s">
        <v>180</v>
      </c>
      <c r="DH3" s="16" t="s">
        <v>452</v>
      </c>
      <c r="DI3" s="16" t="e">
        <f>VLOOKUP(DH3,'[1]Archivo Miguel A. Esteves Arce'!DB:DB,1,FALSE)</f>
        <v>#N/A</v>
      </c>
      <c r="DJ3" s="20" t="s">
        <v>182</v>
      </c>
      <c r="DK3" s="20" t="s">
        <v>183</v>
      </c>
      <c r="DL3" s="16" t="s">
        <v>453</v>
      </c>
      <c r="DM3" s="16" t="e">
        <f>VLOOKUP(DL3,'[1]Archivo Miguel A. Esteves Arce'!DB:DB,1,FALSE)</f>
        <v>#N/A</v>
      </c>
      <c r="DN3" s="16" t="s">
        <v>185</v>
      </c>
      <c r="DO3" s="16" t="s">
        <v>186</v>
      </c>
      <c r="DP3" s="16" t="s">
        <v>454</v>
      </c>
      <c r="DQ3" s="16" t="e">
        <f>VLOOKUP(DP3,'[1]Archivo Miguel A. Esteves Arce'!DB:DB,1,FALSE)</f>
        <v>#N/A</v>
      </c>
      <c r="DR3" s="16" t="s">
        <v>188</v>
      </c>
      <c r="DS3" s="16" t="s">
        <v>188</v>
      </c>
      <c r="DT3" s="16" t="s">
        <v>188</v>
      </c>
      <c r="DU3" s="16" t="e">
        <f>VLOOKUP(DT3,'[1]Archivo Miguel A. Esteves Arce'!DB:DB,1,FALSE)</f>
        <v>#N/A</v>
      </c>
      <c r="DV3" s="16" t="s">
        <v>188</v>
      </c>
      <c r="DW3" s="16" t="s">
        <v>188</v>
      </c>
      <c r="DX3" s="16" t="s">
        <v>188</v>
      </c>
      <c r="DY3" s="16" t="e">
        <f>VLOOKUP(DX3,'[1]Archivo Miguel A. Esteves Arce'!DB:DB,1,FALSE)</f>
        <v>#N/A</v>
      </c>
      <c r="DZ3" s="16" t="s">
        <v>188</v>
      </c>
      <c r="EA3" s="16" t="s">
        <v>188</v>
      </c>
      <c r="EB3" s="16" t="s">
        <v>188</v>
      </c>
      <c r="EC3" s="16" t="e">
        <f>VLOOKUP(EB3,'[1]Archivo Miguel A. Esteves Arce'!DB:DB,1,FALSE)</f>
        <v>#N/A</v>
      </c>
      <c r="ED3" s="16" t="s">
        <v>188</v>
      </c>
      <c r="EE3" s="16" t="s">
        <v>188</v>
      </c>
      <c r="EF3" s="16" t="s">
        <v>188</v>
      </c>
      <c r="EG3" s="16" t="e">
        <f>VLOOKUP(EF3,'[1]Archivo Miguel A. Esteves Arce'!DB:DB,1,FALSE)</f>
        <v>#N/A</v>
      </c>
      <c r="EH3" s="15"/>
      <c r="EI3" s="15"/>
      <c r="EJ3" s="15"/>
      <c r="EK3" s="15"/>
      <c r="EL3" s="15"/>
      <c r="EM3" s="15"/>
      <c r="EN3" s="15"/>
      <c r="EO3" s="15"/>
      <c r="EP3" s="16" t="s">
        <v>455</v>
      </c>
      <c r="EQ3" s="18">
        <v>12</v>
      </c>
      <c r="ER3" s="18">
        <v>12</v>
      </c>
      <c r="ES3" s="18">
        <v>2016</v>
      </c>
      <c r="ET3" s="15"/>
      <c r="EU3" s="15"/>
      <c r="EV3" s="15"/>
      <c r="EW3" s="15"/>
      <c r="EX3" s="15"/>
      <c r="EY3" s="15"/>
      <c r="EZ3" s="16" t="s">
        <v>447</v>
      </c>
      <c r="FA3" s="1"/>
      <c r="FB3" s="1"/>
      <c r="FC3" s="1"/>
    </row>
    <row r="4" spans="1:159" ht="12.75" customHeight="1" x14ac:dyDescent="0.2">
      <c r="A4" s="1"/>
      <c r="B4" s="1"/>
      <c r="C4" s="1"/>
      <c r="D4" s="16" t="s">
        <v>517</v>
      </c>
      <c r="E4" s="16">
        <v>9702</v>
      </c>
      <c r="F4" s="15" t="s">
        <v>448</v>
      </c>
      <c r="G4" s="16" t="s">
        <v>456</v>
      </c>
      <c r="H4" s="17"/>
      <c r="I4" s="16">
        <v>583603</v>
      </c>
      <c r="J4" s="15" t="s">
        <v>440</v>
      </c>
      <c r="K4" s="18" t="s">
        <v>14</v>
      </c>
      <c r="L4" s="18">
        <v>129</v>
      </c>
      <c r="M4" s="18" t="s">
        <v>441</v>
      </c>
      <c r="N4" s="16">
        <v>583603</v>
      </c>
      <c r="O4" s="18" t="s">
        <v>441</v>
      </c>
      <c r="P4" s="16">
        <v>583603</v>
      </c>
      <c r="Q4" s="18" t="s">
        <v>441</v>
      </c>
      <c r="R4" s="16">
        <v>583603</v>
      </c>
      <c r="S4" s="15"/>
      <c r="T4" s="16">
        <v>5555071905</v>
      </c>
      <c r="U4" s="18">
        <v>54575</v>
      </c>
      <c r="V4" s="18" t="s">
        <v>442</v>
      </c>
      <c r="W4" s="16" t="s">
        <v>457</v>
      </c>
      <c r="X4" s="19">
        <v>6600</v>
      </c>
      <c r="Y4" s="18" t="s">
        <v>443</v>
      </c>
      <c r="Z4" s="15"/>
      <c r="AA4" s="16" t="s">
        <v>458</v>
      </c>
      <c r="AB4" s="16" t="s">
        <v>459</v>
      </c>
      <c r="AC4" s="15"/>
      <c r="AD4" s="18">
        <v>17</v>
      </c>
      <c r="AE4" s="15"/>
      <c r="AF4" s="15"/>
      <c r="AG4" s="15" t="s">
        <v>448</v>
      </c>
      <c r="AH4" s="16" t="s">
        <v>456</v>
      </c>
      <c r="AI4" s="15"/>
      <c r="AJ4" s="16">
        <v>583603</v>
      </c>
      <c r="AK4" s="18">
        <v>54575</v>
      </c>
      <c r="AL4" s="18" t="s">
        <v>442</v>
      </c>
      <c r="AM4" s="15"/>
      <c r="AN4" s="15"/>
      <c r="AO4" s="15"/>
      <c r="AP4" s="15"/>
      <c r="AQ4" s="15"/>
      <c r="AR4" s="15"/>
      <c r="AS4" s="15"/>
      <c r="AT4" s="15"/>
      <c r="AU4" s="15"/>
      <c r="AV4" s="15" t="s">
        <v>448</v>
      </c>
      <c r="AW4" s="16" t="s">
        <v>456</v>
      </c>
      <c r="AX4" s="15"/>
      <c r="AY4" s="15"/>
      <c r="AZ4" s="15"/>
      <c r="BA4" s="15"/>
      <c r="BB4" s="15"/>
      <c r="BC4" s="15"/>
      <c r="BD4" s="17"/>
      <c r="BE4" s="15"/>
      <c r="BF4" s="15"/>
      <c r="BG4" s="15"/>
      <c r="BH4" s="15"/>
      <c r="BI4" s="17"/>
      <c r="BJ4" s="15"/>
      <c r="BK4" s="15"/>
      <c r="BL4" s="15"/>
      <c r="BM4" s="15"/>
      <c r="BN4" s="17"/>
      <c r="BO4" s="15"/>
      <c r="BP4" s="15"/>
      <c r="BQ4" s="15"/>
      <c r="BR4" s="15"/>
      <c r="BS4" s="17"/>
      <c r="BT4" s="15"/>
      <c r="BU4" s="15"/>
      <c r="BV4" s="15"/>
      <c r="BW4" s="15"/>
      <c r="BX4" s="17"/>
      <c r="BY4" s="15"/>
      <c r="BZ4" s="15"/>
      <c r="CA4" s="15"/>
      <c r="CB4" s="15"/>
      <c r="CC4" s="17"/>
      <c r="CD4" s="15"/>
      <c r="CE4" s="15"/>
      <c r="CF4" s="15"/>
      <c r="CG4" s="15"/>
      <c r="CH4" s="17"/>
      <c r="CI4" s="17"/>
      <c r="CJ4" s="17"/>
      <c r="CK4" s="17"/>
      <c r="CL4" s="17"/>
      <c r="CM4" s="17"/>
      <c r="CN4" s="17"/>
      <c r="CO4" s="17"/>
      <c r="CP4" s="17"/>
      <c r="CQ4" s="17"/>
      <c r="CR4" s="17"/>
      <c r="CS4" s="17"/>
      <c r="CT4" s="17"/>
      <c r="CU4" s="17"/>
      <c r="CV4" s="17"/>
      <c r="CW4" s="17"/>
      <c r="CX4" s="15"/>
      <c r="CY4" s="15"/>
      <c r="CZ4" s="15"/>
      <c r="DA4" s="15"/>
      <c r="DB4" s="17"/>
      <c r="DC4" s="17"/>
      <c r="DD4" s="17"/>
      <c r="DE4" s="17"/>
      <c r="DF4" s="16" t="s">
        <v>174</v>
      </c>
      <c r="DG4" s="16" t="s">
        <v>180</v>
      </c>
      <c r="DH4" s="16" t="s">
        <v>460</v>
      </c>
      <c r="DI4" s="16" t="e">
        <f>VLOOKUP(DH4,'[1]Archivo Miguel A. Esteves Arce'!DB:DB,1,FALSE)</f>
        <v>#N/A</v>
      </c>
      <c r="DJ4" s="20" t="s">
        <v>185</v>
      </c>
      <c r="DK4" s="20" t="s">
        <v>186</v>
      </c>
      <c r="DL4" s="16" t="s">
        <v>461</v>
      </c>
      <c r="DM4" s="16" t="e">
        <f>VLOOKUP(DL4,'[1]Archivo Miguel A. Esteves Arce'!DB:DB,1,FALSE)</f>
        <v>#N/A</v>
      </c>
      <c r="DN4" s="16" t="s">
        <v>462</v>
      </c>
      <c r="DO4" s="16" t="s">
        <v>463</v>
      </c>
      <c r="DP4" s="16" t="s">
        <v>464</v>
      </c>
      <c r="DQ4" s="16" t="e">
        <f>VLOOKUP(DP4,'[1]Archivo Miguel A. Esteves Arce'!DB:DB,1,FALSE)</f>
        <v>#N/A</v>
      </c>
      <c r="DR4" s="16" t="s">
        <v>188</v>
      </c>
      <c r="DS4" s="16" t="s">
        <v>188</v>
      </c>
      <c r="DT4" s="16" t="s">
        <v>188</v>
      </c>
      <c r="DU4" s="16" t="e">
        <f>VLOOKUP(DT4,'[1]Archivo Miguel A. Esteves Arce'!DB:DB,1,FALSE)</f>
        <v>#N/A</v>
      </c>
      <c r="DV4" s="16" t="s">
        <v>188</v>
      </c>
      <c r="DW4" s="16" t="s">
        <v>188</v>
      </c>
      <c r="DX4" s="16" t="s">
        <v>188</v>
      </c>
      <c r="DY4" s="16" t="e">
        <f>VLOOKUP(DX4,'[1]Archivo Miguel A. Esteves Arce'!DB:DB,1,FALSE)</f>
        <v>#N/A</v>
      </c>
      <c r="DZ4" s="16" t="s">
        <v>188</v>
      </c>
      <c r="EA4" s="16" t="s">
        <v>188</v>
      </c>
      <c r="EB4" s="16" t="s">
        <v>188</v>
      </c>
      <c r="EC4" s="16" t="e">
        <f>VLOOKUP(EB4,'[1]Archivo Miguel A. Esteves Arce'!DB:DB,1,FALSE)</f>
        <v>#N/A</v>
      </c>
      <c r="ED4" s="16" t="s">
        <v>188</v>
      </c>
      <c r="EE4" s="16" t="s">
        <v>188</v>
      </c>
      <c r="EF4" s="16" t="s">
        <v>188</v>
      </c>
      <c r="EG4" s="16" t="e">
        <f>VLOOKUP(EF4,'[1]Archivo Miguel A. Esteves Arce'!DB:DB,1,FALSE)</f>
        <v>#N/A</v>
      </c>
      <c r="EH4" s="15"/>
      <c r="EI4" s="15"/>
      <c r="EJ4" s="15"/>
      <c r="EK4" s="15"/>
      <c r="EL4" s="15"/>
      <c r="EM4" s="15"/>
      <c r="EN4" s="15"/>
      <c r="EO4" s="15"/>
      <c r="EP4" s="16" t="s">
        <v>465</v>
      </c>
      <c r="EQ4" s="18">
        <v>7</v>
      </c>
      <c r="ER4" s="18">
        <v>12</v>
      </c>
      <c r="ES4" s="18">
        <v>2016</v>
      </c>
      <c r="ET4" s="15"/>
      <c r="EU4" s="15"/>
      <c r="EV4" s="15"/>
      <c r="EW4" s="15"/>
      <c r="EX4" s="15"/>
      <c r="EY4" s="15"/>
      <c r="EZ4" s="16" t="s">
        <v>466</v>
      </c>
      <c r="FA4" s="1"/>
      <c r="FB4" s="1"/>
      <c r="FC4" s="1"/>
    </row>
    <row r="5" spans="1:159" ht="12.75" customHeight="1" x14ac:dyDescent="0.2">
      <c r="A5" s="1"/>
      <c r="B5" s="1"/>
      <c r="C5" s="1"/>
      <c r="D5" s="16" t="s">
        <v>188</v>
      </c>
      <c r="E5" s="16">
        <v>9784</v>
      </c>
      <c r="F5" s="15" t="s">
        <v>448</v>
      </c>
      <c r="G5" s="16" t="s">
        <v>467</v>
      </c>
      <c r="H5" s="17"/>
      <c r="I5" s="16">
        <v>548728</v>
      </c>
      <c r="J5" s="15" t="s">
        <v>12</v>
      </c>
      <c r="K5" s="18" t="s">
        <v>14</v>
      </c>
      <c r="L5" s="18">
        <v>129</v>
      </c>
      <c r="M5" s="18" t="s">
        <v>441</v>
      </c>
      <c r="N5" s="16">
        <v>548728</v>
      </c>
      <c r="O5" s="18" t="s">
        <v>441</v>
      </c>
      <c r="P5" s="16">
        <v>548728</v>
      </c>
      <c r="Q5" s="18" t="s">
        <v>441</v>
      </c>
      <c r="R5" s="16">
        <v>548728</v>
      </c>
      <c r="S5" s="15"/>
      <c r="T5" s="16">
        <v>5525602024</v>
      </c>
      <c r="U5" s="18">
        <v>54405</v>
      </c>
      <c r="V5" s="18" t="s">
        <v>442</v>
      </c>
      <c r="W5" s="16" t="s">
        <v>457</v>
      </c>
      <c r="X5" s="19">
        <v>6600</v>
      </c>
      <c r="Y5" s="18" t="s">
        <v>443</v>
      </c>
      <c r="Z5" s="15"/>
      <c r="AA5" s="16" t="s">
        <v>458</v>
      </c>
      <c r="AB5" s="16" t="s">
        <v>459</v>
      </c>
      <c r="AC5" s="15"/>
      <c r="AD5" s="18">
        <v>18</v>
      </c>
      <c r="AE5" s="15"/>
      <c r="AF5" s="15"/>
      <c r="AG5" s="15" t="s">
        <v>448</v>
      </c>
      <c r="AH5" s="16" t="s">
        <v>467</v>
      </c>
      <c r="AI5" s="15"/>
      <c r="AJ5" s="16">
        <v>548728</v>
      </c>
      <c r="AK5" s="18">
        <v>54405</v>
      </c>
      <c r="AL5" s="18" t="s">
        <v>442</v>
      </c>
      <c r="AM5" s="15"/>
      <c r="AN5" s="15"/>
      <c r="AO5" s="15"/>
      <c r="AP5" s="15"/>
      <c r="AQ5" s="15"/>
      <c r="AR5" s="15"/>
      <c r="AS5" s="15"/>
      <c r="AT5" s="15"/>
      <c r="AU5" s="15"/>
      <c r="AV5" s="15" t="s">
        <v>448</v>
      </c>
      <c r="AW5" s="16" t="s">
        <v>467</v>
      </c>
      <c r="AX5" s="15"/>
      <c r="AY5" s="15"/>
      <c r="AZ5" s="15"/>
      <c r="BA5" s="15"/>
      <c r="BB5" s="15"/>
      <c r="BC5" s="15"/>
      <c r="BD5" s="17"/>
      <c r="BE5" s="15"/>
      <c r="BF5" s="15"/>
      <c r="BG5" s="15"/>
      <c r="BH5" s="15"/>
      <c r="BI5" s="17"/>
      <c r="BJ5" s="15"/>
      <c r="BK5" s="15"/>
      <c r="BL5" s="15"/>
      <c r="BM5" s="15"/>
      <c r="BN5" s="17"/>
      <c r="BO5" s="15"/>
      <c r="BP5" s="15"/>
      <c r="BQ5" s="15"/>
      <c r="BR5" s="15"/>
      <c r="BS5" s="17"/>
      <c r="BT5" s="15"/>
      <c r="BU5" s="15"/>
      <c r="BV5" s="15"/>
      <c r="BW5" s="15"/>
      <c r="BX5" s="17"/>
      <c r="BY5" s="15"/>
      <c r="BZ5" s="15"/>
      <c r="CA5" s="15"/>
      <c r="CB5" s="15"/>
      <c r="CC5" s="17"/>
      <c r="CD5" s="15"/>
      <c r="CE5" s="15"/>
      <c r="CF5" s="15"/>
      <c r="CG5" s="15"/>
      <c r="CH5" s="17"/>
      <c r="CI5" s="17"/>
      <c r="CJ5" s="17"/>
      <c r="CK5" s="17"/>
      <c r="CL5" s="17"/>
      <c r="CM5" s="17"/>
      <c r="CN5" s="17"/>
      <c r="CO5" s="17"/>
      <c r="CP5" s="17"/>
      <c r="CQ5" s="17"/>
      <c r="CR5" s="17"/>
      <c r="CS5" s="17"/>
      <c r="CT5" s="17"/>
      <c r="CU5" s="17"/>
      <c r="CV5" s="17"/>
      <c r="CW5" s="17"/>
      <c r="CX5" s="15"/>
      <c r="CY5" s="15"/>
      <c r="CZ5" s="15"/>
      <c r="DA5" s="15"/>
      <c r="DB5" s="17"/>
      <c r="DC5" s="17"/>
      <c r="DD5" s="17"/>
      <c r="DE5" s="17"/>
      <c r="DF5" s="16" t="s">
        <v>468</v>
      </c>
      <c r="DG5" s="16" t="s">
        <v>237</v>
      </c>
      <c r="DH5" s="16" t="s">
        <v>469</v>
      </c>
      <c r="DI5" s="16" t="e">
        <f>VLOOKUP(DH5,'[1]Archivo Miguel A. Esteves Arce'!DB:DB,1,FALSE)</f>
        <v>#N/A</v>
      </c>
      <c r="DJ5" s="20" t="s">
        <v>470</v>
      </c>
      <c r="DK5" s="20" t="s">
        <v>471</v>
      </c>
      <c r="DL5" s="16" t="s">
        <v>472</v>
      </c>
      <c r="DM5" s="16" t="e">
        <f>VLOOKUP(DL5,'[1]Archivo Miguel A. Esteves Arce'!DB:DB,1,FALSE)</f>
        <v>#N/A</v>
      </c>
      <c r="DN5" s="16" t="s">
        <v>473</v>
      </c>
      <c r="DO5" s="16" t="s">
        <v>474</v>
      </c>
      <c r="DP5" s="16" t="s">
        <v>475</v>
      </c>
      <c r="DQ5" s="16" t="e">
        <f>VLOOKUP(DP5,'[1]Archivo Miguel A. Esteves Arce'!DB:DB,1,FALSE)</f>
        <v>#N/A</v>
      </c>
      <c r="DR5" s="16" t="s">
        <v>188</v>
      </c>
      <c r="DS5" s="16" t="s">
        <v>188</v>
      </c>
      <c r="DT5" s="16" t="s">
        <v>188</v>
      </c>
      <c r="DU5" s="16" t="e">
        <f>VLOOKUP(DT5,'[1]Archivo Miguel A. Esteves Arce'!DB:DB,1,FALSE)</f>
        <v>#N/A</v>
      </c>
      <c r="DV5" s="16" t="s">
        <v>188</v>
      </c>
      <c r="DW5" s="16" t="s">
        <v>188</v>
      </c>
      <c r="DX5" s="16" t="s">
        <v>188</v>
      </c>
      <c r="DY5" s="16" t="e">
        <f>VLOOKUP(DX5,'[1]Archivo Miguel A. Esteves Arce'!DB:DB,1,FALSE)</f>
        <v>#N/A</v>
      </c>
      <c r="DZ5" s="16" t="s">
        <v>188</v>
      </c>
      <c r="EA5" s="16" t="s">
        <v>188</v>
      </c>
      <c r="EB5" s="16" t="s">
        <v>188</v>
      </c>
      <c r="EC5" s="16" t="e">
        <f>VLOOKUP(EB5,'[1]Archivo Miguel A. Esteves Arce'!DB:DB,1,FALSE)</f>
        <v>#N/A</v>
      </c>
      <c r="ED5" s="16" t="s">
        <v>188</v>
      </c>
      <c r="EE5" s="16" t="s">
        <v>188</v>
      </c>
      <c r="EF5" s="16" t="s">
        <v>188</v>
      </c>
      <c r="EG5" s="16" t="e">
        <f>VLOOKUP(EF5,'[1]Archivo Miguel A. Esteves Arce'!DB:DB,1,FALSE)</f>
        <v>#N/A</v>
      </c>
      <c r="EH5" s="15"/>
      <c r="EI5" s="15"/>
      <c r="EJ5" s="15"/>
      <c r="EK5" s="15"/>
      <c r="EL5" s="15"/>
      <c r="EM5" s="15"/>
      <c r="EN5" s="15"/>
      <c r="EO5" s="15"/>
      <c r="EP5" s="16" t="s">
        <v>476</v>
      </c>
      <c r="EQ5" s="18">
        <v>7</v>
      </c>
      <c r="ER5" s="18">
        <v>12</v>
      </c>
      <c r="ES5" s="18">
        <v>2016</v>
      </c>
      <c r="ET5" s="15"/>
      <c r="EU5" s="15"/>
      <c r="EV5" s="15"/>
      <c r="EW5" s="15"/>
      <c r="EX5" s="15"/>
      <c r="EY5" s="15"/>
      <c r="EZ5" s="16" t="s">
        <v>447</v>
      </c>
      <c r="FA5" s="1"/>
      <c r="FB5" s="1"/>
      <c r="FC5" s="1"/>
    </row>
    <row r="6" spans="1:159" ht="12.75" customHeight="1" x14ac:dyDescent="0.2">
      <c r="A6" s="1"/>
      <c r="B6" s="1"/>
      <c r="C6" s="1"/>
      <c r="D6" s="21" t="s">
        <v>672</v>
      </c>
      <c r="E6" s="16">
        <v>9808</v>
      </c>
      <c r="F6" s="15" t="s">
        <v>448</v>
      </c>
      <c r="G6" s="16" t="s">
        <v>439</v>
      </c>
      <c r="H6" s="17"/>
      <c r="I6" s="16">
        <v>348705</v>
      </c>
      <c r="J6" s="15" t="s">
        <v>440</v>
      </c>
      <c r="K6" s="18" t="s">
        <v>14</v>
      </c>
      <c r="L6" s="18">
        <v>129</v>
      </c>
      <c r="M6" s="18" t="s">
        <v>441</v>
      </c>
      <c r="N6" s="16">
        <v>348705</v>
      </c>
      <c r="O6" s="18" t="s">
        <v>441</v>
      </c>
      <c r="P6" s="16">
        <v>348705</v>
      </c>
      <c r="Q6" s="18" t="s">
        <v>441</v>
      </c>
      <c r="R6" s="16">
        <v>348705</v>
      </c>
      <c r="S6" s="15"/>
      <c r="T6" s="16">
        <v>5581014113</v>
      </c>
      <c r="U6" s="18">
        <v>54481</v>
      </c>
      <c r="V6" s="18" t="s">
        <v>442</v>
      </c>
      <c r="W6" s="16" t="s">
        <v>258</v>
      </c>
      <c r="X6" s="19">
        <v>6600</v>
      </c>
      <c r="Y6" s="18" t="s">
        <v>443</v>
      </c>
      <c r="Z6" s="15"/>
      <c r="AA6" s="16" t="s">
        <v>444</v>
      </c>
      <c r="AB6" s="16" t="s">
        <v>445</v>
      </c>
      <c r="AC6" s="15"/>
      <c r="AD6" s="18">
        <v>18</v>
      </c>
      <c r="AE6" s="15"/>
      <c r="AF6" s="15"/>
      <c r="AG6" s="15" t="s">
        <v>448</v>
      </c>
      <c r="AH6" s="16" t="s">
        <v>439</v>
      </c>
      <c r="AI6" s="15"/>
      <c r="AJ6" s="16">
        <v>348705</v>
      </c>
      <c r="AK6" s="18">
        <v>54481</v>
      </c>
      <c r="AL6" s="18" t="s">
        <v>442</v>
      </c>
      <c r="AM6" s="15"/>
      <c r="AN6" s="15"/>
      <c r="AO6" s="15"/>
      <c r="AP6" s="15"/>
      <c r="AQ6" s="15"/>
      <c r="AR6" s="15"/>
      <c r="AS6" s="15"/>
      <c r="AT6" s="15"/>
      <c r="AU6" s="15"/>
      <c r="AV6" s="15" t="s">
        <v>448</v>
      </c>
      <c r="AW6" s="16" t="s">
        <v>439</v>
      </c>
      <c r="AX6" s="15"/>
      <c r="AY6" s="15"/>
      <c r="AZ6" s="15"/>
      <c r="BA6" s="15"/>
      <c r="BB6" s="15"/>
      <c r="BC6" s="15"/>
      <c r="BD6" s="17"/>
      <c r="BE6" s="15"/>
      <c r="BF6" s="15"/>
      <c r="BG6" s="15"/>
      <c r="BH6" s="15"/>
      <c r="BI6" s="17"/>
      <c r="BJ6" s="15"/>
      <c r="BK6" s="15"/>
      <c r="BL6" s="15"/>
      <c r="BM6" s="15"/>
      <c r="BN6" s="17"/>
      <c r="BO6" s="15"/>
      <c r="BP6" s="15"/>
      <c r="BQ6" s="15"/>
      <c r="BR6" s="15"/>
      <c r="BS6" s="17"/>
      <c r="BT6" s="15"/>
      <c r="BU6" s="15"/>
      <c r="BV6" s="15"/>
      <c r="BW6" s="15"/>
      <c r="BX6" s="17"/>
      <c r="BY6" s="15"/>
      <c r="BZ6" s="15"/>
      <c r="CA6" s="15"/>
      <c r="CB6" s="15"/>
      <c r="CC6" s="17"/>
      <c r="CD6" s="15"/>
      <c r="CE6" s="15"/>
      <c r="CF6" s="15"/>
      <c r="CG6" s="15"/>
      <c r="CH6" s="17"/>
      <c r="CI6" s="17"/>
      <c r="CJ6" s="17"/>
      <c r="CK6" s="17"/>
      <c r="CL6" s="17"/>
      <c r="CM6" s="17"/>
      <c r="CN6" s="17"/>
      <c r="CO6" s="17"/>
      <c r="CP6" s="17"/>
      <c r="CQ6" s="17"/>
      <c r="CR6" s="17"/>
      <c r="CS6" s="17"/>
      <c r="CT6" s="17"/>
      <c r="CU6" s="17"/>
      <c r="CV6" s="17"/>
      <c r="CW6" s="17"/>
      <c r="CX6" s="15"/>
      <c r="CY6" s="15"/>
      <c r="CZ6" s="15"/>
      <c r="DA6" s="15"/>
      <c r="DB6" s="17"/>
      <c r="DC6" s="17"/>
      <c r="DD6" s="17"/>
      <c r="DE6" s="17"/>
      <c r="DF6" s="16" t="s">
        <v>174</v>
      </c>
      <c r="DG6" s="16" t="s">
        <v>180</v>
      </c>
      <c r="DH6" s="16" t="s">
        <v>480</v>
      </c>
      <c r="DI6" s="16" t="e">
        <f>VLOOKUP(DH6,'[1]Archivo Miguel A. Esteves Arce'!DB:DB,1,FALSE)</f>
        <v>#N/A</v>
      </c>
      <c r="DJ6" s="20" t="s">
        <v>182</v>
      </c>
      <c r="DK6" s="20" t="s">
        <v>183</v>
      </c>
      <c r="DL6" s="16" t="s">
        <v>481</v>
      </c>
      <c r="DM6" s="16" t="e">
        <f>VLOOKUP(DL6,'[1]Archivo Miguel A. Esteves Arce'!DB:DB,1,FALSE)</f>
        <v>#N/A</v>
      </c>
      <c r="DN6" s="16" t="s">
        <v>185</v>
      </c>
      <c r="DO6" s="16" t="s">
        <v>186</v>
      </c>
      <c r="DP6" s="16" t="s">
        <v>482</v>
      </c>
      <c r="DQ6" s="16" t="e">
        <f>VLOOKUP(DP6,'[1]Archivo Miguel A. Esteves Arce'!DB:DB,1,FALSE)</f>
        <v>#N/A</v>
      </c>
      <c r="DR6" s="16" t="s">
        <v>188</v>
      </c>
      <c r="DS6" s="16" t="s">
        <v>188</v>
      </c>
      <c r="DT6" s="16" t="s">
        <v>188</v>
      </c>
      <c r="DU6" s="16" t="e">
        <f>VLOOKUP(DT6,'[1]Archivo Miguel A. Esteves Arce'!DB:DB,1,FALSE)</f>
        <v>#N/A</v>
      </c>
      <c r="DV6" s="16" t="s">
        <v>188</v>
      </c>
      <c r="DW6" s="16" t="s">
        <v>188</v>
      </c>
      <c r="DX6" s="16" t="s">
        <v>188</v>
      </c>
      <c r="DY6" s="16" t="e">
        <f>VLOOKUP(DX6,'[1]Archivo Miguel A. Esteves Arce'!DB:DB,1,FALSE)</f>
        <v>#N/A</v>
      </c>
      <c r="DZ6" s="16" t="s">
        <v>188</v>
      </c>
      <c r="EA6" s="16" t="s">
        <v>188</v>
      </c>
      <c r="EB6" s="16" t="s">
        <v>188</v>
      </c>
      <c r="EC6" s="16" t="e">
        <f>VLOOKUP(EB6,'[1]Archivo Miguel A. Esteves Arce'!DB:DB,1,FALSE)</f>
        <v>#N/A</v>
      </c>
      <c r="ED6" s="16" t="s">
        <v>188</v>
      </c>
      <c r="EE6" s="16" t="s">
        <v>188</v>
      </c>
      <c r="EF6" s="16" t="s">
        <v>188</v>
      </c>
      <c r="EG6" s="16" t="e">
        <f>VLOOKUP(EF6,'[1]Archivo Miguel A. Esteves Arce'!DB:DB,1,FALSE)</f>
        <v>#N/A</v>
      </c>
      <c r="EH6" s="15"/>
      <c r="EI6" s="15"/>
      <c r="EJ6" s="15"/>
      <c r="EK6" s="15"/>
      <c r="EL6" s="15"/>
      <c r="EM6" s="15"/>
      <c r="EN6" s="15"/>
      <c r="EO6" s="15"/>
      <c r="EP6" s="16" t="s">
        <v>446</v>
      </c>
      <c r="EQ6" s="18">
        <v>12</v>
      </c>
      <c r="ER6" s="18">
        <v>12</v>
      </c>
      <c r="ES6" s="18">
        <v>2016</v>
      </c>
      <c r="ET6" s="15"/>
      <c r="EU6" s="15"/>
      <c r="EV6" s="15"/>
      <c r="EW6" s="15"/>
      <c r="EX6" s="15"/>
      <c r="EY6" s="15"/>
      <c r="EZ6" s="16" t="s">
        <v>483</v>
      </c>
      <c r="FA6" s="1"/>
      <c r="FB6" s="1"/>
      <c r="FC6" s="1"/>
    </row>
    <row r="7" spans="1:159" ht="12.75" customHeight="1" x14ac:dyDescent="0.2">
      <c r="A7" s="1"/>
      <c r="B7" s="1"/>
      <c r="C7" s="1"/>
      <c r="D7" s="16">
        <v>10335</v>
      </c>
      <c r="E7" s="16">
        <v>9829</v>
      </c>
      <c r="F7" s="15" t="s">
        <v>484</v>
      </c>
      <c r="G7" s="16" t="s">
        <v>485</v>
      </c>
      <c r="H7" s="17"/>
      <c r="I7" s="16">
        <v>201616</v>
      </c>
      <c r="J7" s="15" t="s">
        <v>12</v>
      </c>
      <c r="K7" s="18" t="s">
        <v>14</v>
      </c>
      <c r="L7" s="18">
        <v>129</v>
      </c>
      <c r="M7" s="18" t="s">
        <v>441</v>
      </c>
      <c r="N7" s="16">
        <v>201616</v>
      </c>
      <c r="O7" s="18" t="s">
        <v>441</v>
      </c>
      <c r="P7" s="16">
        <v>201616</v>
      </c>
      <c r="Q7" s="18" t="s">
        <v>441</v>
      </c>
      <c r="R7" s="16">
        <v>201616</v>
      </c>
      <c r="S7" s="15"/>
      <c r="T7" s="16">
        <v>5581014166</v>
      </c>
      <c r="U7" s="18">
        <v>54462</v>
      </c>
      <c r="V7" s="18" t="s">
        <v>442</v>
      </c>
      <c r="W7" s="16" t="s">
        <v>245</v>
      </c>
      <c r="X7" s="19">
        <v>6600</v>
      </c>
      <c r="Y7" s="18" t="s">
        <v>443</v>
      </c>
      <c r="Z7" s="15"/>
      <c r="AA7" s="16" t="s">
        <v>450</v>
      </c>
      <c r="AB7" s="16" t="s">
        <v>486</v>
      </c>
      <c r="AC7" s="15"/>
      <c r="AD7" s="18">
        <v>18</v>
      </c>
      <c r="AE7" s="15"/>
      <c r="AF7" s="15"/>
      <c r="AG7" s="15" t="s">
        <v>484</v>
      </c>
      <c r="AH7" s="16" t="s">
        <v>485</v>
      </c>
      <c r="AI7" s="15"/>
      <c r="AJ7" s="16">
        <v>201616</v>
      </c>
      <c r="AK7" s="18">
        <v>54462</v>
      </c>
      <c r="AL7" s="18" t="s">
        <v>442</v>
      </c>
      <c r="AM7" s="15"/>
      <c r="AN7" s="15"/>
      <c r="AO7" s="15"/>
      <c r="AP7" s="15"/>
      <c r="AQ7" s="15"/>
      <c r="AR7" s="15"/>
      <c r="AS7" s="15"/>
      <c r="AT7" s="15"/>
      <c r="AU7" s="15"/>
      <c r="AV7" s="15" t="s">
        <v>484</v>
      </c>
      <c r="AW7" s="16" t="s">
        <v>485</v>
      </c>
      <c r="AX7" s="15"/>
      <c r="AY7" s="15"/>
      <c r="AZ7" s="15"/>
      <c r="BA7" s="15"/>
      <c r="BB7" s="15"/>
      <c r="BC7" s="15"/>
      <c r="BD7" s="17"/>
      <c r="BE7" s="15"/>
      <c r="BF7" s="15"/>
      <c r="BG7" s="15"/>
      <c r="BH7" s="15"/>
      <c r="BI7" s="17"/>
      <c r="BJ7" s="15"/>
      <c r="BK7" s="15"/>
      <c r="BL7" s="15"/>
      <c r="BM7" s="15"/>
      <c r="BN7" s="17"/>
      <c r="BO7" s="15"/>
      <c r="BP7" s="15"/>
      <c r="BQ7" s="15"/>
      <c r="BR7" s="15"/>
      <c r="BS7" s="17"/>
      <c r="BT7" s="15"/>
      <c r="BU7" s="15"/>
      <c r="BV7" s="15"/>
      <c r="BW7" s="15"/>
      <c r="BX7" s="17"/>
      <c r="BY7" s="15"/>
      <c r="BZ7" s="15"/>
      <c r="CA7" s="15"/>
      <c r="CB7" s="15"/>
      <c r="CC7" s="17"/>
      <c r="CD7" s="15"/>
      <c r="CE7" s="15"/>
      <c r="CF7" s="15"/>
      <c r="CG7" s="15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17"/>
      <c r="CX7" s="15"/>
      <c r="CY7" s="15"/>
      <c r="CZ7" s="15"/>
      <c r="DA7" s="15"/>
      <c r="DB7" s="17"/>
      <c r="DC7" s="17"/>
      <c r="DD7" s="17"/>
      <c r="DE7" s="17"/>
      <c r="DF7" s="16" t="s">
        <v>174</v>
      </c>
      <c r="DG7" s="16" t="s">
        <v>180</v>
      </c>
      <c r="DH7" s="16" t="s">
        <v>487</v>
      </c>
      <c r="DI7" s="16" t="e">
        <f>VLOOKUP(DH7,'[1]Archivo Miguel A. Esteves Arce'!DB:DB,1,FALSE)</f>
        <v>#N/A</v>
      </c>
      <c r="DJ7" s="20" t="s">
        <v>185</v>
      </c>
      <c r="DK7" s="20" t="s">
        <v>186</v>
      </c>
      <c r="DL7" s="16" t="s">
        <v>488</v>
      </c>
      <c r="DM7" s="16" t="e">
        <f>VLOOKUP(DL7,'[1]Archivo Miguel A. Esteves Arce'!DB:DB,1,FALSE)</f>
        <v>#N/A</v>
      </c>
      <c r="DN7" s="16" t="s">
        <v>182</v>
      </c>
      <c r="DO7" s="16" t="s">
        <v>183</v>
      </c>
      <c r="DP7" s="16" t="s">
        <v>489</v>
      </c>
      <c r="DQ7" s="16" t="e">
        <f>VLOOKUP(DP7,'[1]Archivo Miguel A. Esteves Arce'!DB:DB,1,FALSE)</f>
        <v>#N/A</v>
      </c>
      <c r="DR7" s="16" t="s">
        <v>188</v>
      </c>
      <c r="DS7" s="16" t="s">
        <v>188</v>
      </c>
      <c r="DT7" s="16" t="s">
        <v>188</v>
      </c>
      <c r="DU7" s="16" t="e">
        <f>VLOOKUP(DT7,'[1]Archivo Miguel A. Esteves Arce'!DB:DB,1,FALSE)</f>
        <v>#N/A</v>
      </c>
      <c r="DV7" s="16" t="s">
        <v>188</v>
      </c>
      <c r="DW7" s="16" t="s">
        <v>188</v>
      </c>
      <c r="DX7" s="16" t="s">
        <v>188</v>
      </c>
      <c r="DY7" s="16" t="e">
        <f>VLOOKUP(DX7,'[1]Archivo Miguel A. Esteves Arce'!DB:DB,1,FALSE)</f>
        <v>#N/A</v>
      </c>
      <c r="DZ7" s="16" t="s">
        <v>188</v>
      </c>
      <c r="EA7" s="16" t="s">
        <v>188</v>
      </c>
      <c r="EB7" s="16" t="s">
        <v>188</v>
      </c>
      <c r="EC7" s="16" t="e">
        <f>VLOOKUP(EB7,'[1]Archivo Miguel A. Esteves Arce'!DB:DB,1,FALSE)</f>
        <v>#N/A</v>
      </c>
      <c r="ED7" s="16" t="s">
        <v>188</v>
      </c>
      <c r="EE7" s="16" t="s">
        <v>188</v>
      </c>
      <c r="EF7" s="16" t="s">
        <v>188</v>
      </c>
      <c r="EG7" s="16" t="e">
        <f>VLOOKUP(EF7,'[1]Archivo Miguel A. Esteves Arce'!DB:DB,1,FALSE)</f>
        <v>#N/A</v>
      </c>
      <c r="EH7" s="15"/>
      <c r="EI7" s="15"/>
      <c r="EJ7" s="15"/>
      <c r="EK7" s="15"/>
      <c r="EL7" s="15"/>
      <c r="EM7" s="15"/>
      <c r="EN7" s="15"/>
      <c r="EO7" s="15"/>
      <c r="EP7" s="16" t="s">
        <v>490</v>
      </c>
      <c r="EQ7" s="18">
        <v>7</v>
      </c>
      <c r="ER7" s="18">
        <v>12</v>
      </c>
      <c r="ES7" s="18">
        <v>2016</v>
      </c>
      <c r="ET7" s="15"/>
      <c r="EU7" s="15"/>
      <c r="EV7" s="15"/>
      <c r="EW7" s="15"/>
      <c r="EX7" s="15"/>
      <c r="EY7" s="15"/>
      <c r="EZ7" s="16" t="s">
        <v>466</v>
      </c>
      <c r="FA7" s="1"/>
      <c r="FB7" s="1"/>
      <c r="FC7" s="1"/>
    </row>
    <row r="8" spans="1:159" ht="12.75" customHeight="1" x14ac:dyDescent="0.2">
      <c r="A8" s="1"/>
      <c r="B8" s="1"/>
      <c r="C8" s="1"/>
      <c r="D8" s="16">
        <v>10358</v>
      </c>
      <c r="E8" s="16"/>
      <c r="F8" s="15" t="s">
        <v>448</v>
      </c>
      <c r="G8" s="16" t="s">
        <v>491</v>
      </c>
      <c r="H8" s="17"/>
      <c r="I8" s="16">
        <v>143383</v>
      </c>
      <c r="J8" s="15" t="s">
        <v>440</v>
      </c>
      <c r="K8" s="18" t="s">
        <v>14</v>
      </c>
      <c r="L8" s="18">
        <v>129</v>
      </c>
      <c r="M8" s="18" t="s">
        <v>441</v>
      </c>
      <c r="N8" s="16">
        <v>143383</v>
      </c>
      <c r="O8" s="18" t="s">
        <v>441</v>
      </c>
      <c r="P8" s="16">
        <v>143383</v>
      </c>
      <c r="Q8" s="18" t="s">
        <v>441</v>
      </c>
      <c r="R8" s="16">
        <v>143383</v>
      </c>
      <c r="S8" s="15"/>
      <c r="T8" s="16">
        <v>5519526256</v>
      </c>
      <c r="U8" s="18">
        <v>54577</v>
      </c>
      <c r="V8" s="18" t="s">
        <v>442</v>
      </c>
      <c r="W8" s="16" t="s">
        <v>200</v>
      </c>
      <c r="X8" s="19">
        <v>6600</v>
      </c>
      <c r="Y8" s="18" t="s">
        <v>443</v>
      </c>
      <c r="Z8" s="15"/>
      <c r="AA8" s="16" t="s">
        <v>450</v>
      </c>
      <c r="AB8" s="16" t="s">
        <v>451</v>
      </c>
      <c r="AC8" s="15"/>
      <c r="AD8" s="18">
        <v>17</v>
      </c>
      <c r="AE8" s="15"/>
      <c r="AF8" s="15"/>
      <c r="AG8" s="15" t="s">
        <v>448</v>
      </c>
      <c r="AH8" s="16" t="s">
        <v>491</v>
      </c>
      <c r="AI8" s="15"/>
      <c r="AJ8" s="16">
        <v>143383</v>
      </c>
      <c r="AK8" s="18">
        <v>54577</v>
      </c>
      <c r="AL8" s="18" t="s">
        <v>442</v>
      </c>
      <c r="AM8" s="15"/>
      <c r="AN8" s="15"/>
      <c r="AO8" s="15"/>
      <c r="AP8" s="15"/>
      <c r="AQ8" s="15"/>
      <c r="AR8" s="15"/>
      <c r="AS8" s="15"/>
      <c r="AT8" s="15"/>
      <c r="AU8" s="15"/>
      <c r="AV8" s="15" t="s">
        <v>448</v>
      </c>
      <c r="AW8" s="16" t="s">
        <v>491</v>
      </c>
      <c r="AX8" s="15"/>
      <c r="AY8" s="15"/>
      <c r="AZ8" s="15"/>
      <c r="BA8" s="15"/>
      <c r="BB8" s="15"/>
      <c r="BC8" s="15"/>
      <c r="BD8" s="17"/>
      <c r="BE8" s="15"/>
      <c r="BF8" s="15"/>
      <c r="BG8" s="15"/>
      <c r="BH8" s="15"/>
      <c r="BI8" s="17"/>
      <c r="BJ8" s="15"/>
      <c r="BK8" s="15"/>
      <c r="BL8" s="15"/>
      <c r="BM8" s="15"/>
      <c r="BN8" s="17"/>
      <c r="BO8" s="15"/>
      <c r="BP8" s="15"/>
      <c r="BQ8" s="15"/>
      <c r="BR8" s="15"/>
      <c r="BS8" s="17"/>
      <c r="BT8" s="15"/>
      <c r="BU8" s="15"/>
      <c r="BV8" s="15"/>
      <c r="BW8" s="15"/>
      <c r="BX8" s="17"/>
      <c r="BY8" s="15"/>
      <c r="BZ8" s="15"/>
      <c r="CA8" s="15"/>
      <c r="CB8" s="15"/>
      <c r="CC8" s="17"/>
      <c r="CD8" s="15"/>
      <c r="CE8" s="15"/>
      <c r="CF8" s="15"/>
      <c r="CG8" s="15"/>
      <c r="CH8" s="17"/>
      <c r="CI8" s="17"/>
      <c r="CJ8" s="17"/>
      <c r="CK8" s="17"/>
      <c r="CL8" s="17"/>
      <c r="CM8" s="17"/>
      <c r="CN8" s="17"/>
      <c r="CO8" s="17"/>
      <c r="CP8" s="17"/>
      <c r="CQ8" s="17"/>
      <c r="CR8" s="17"/>
      <c r="CS8" s="17"/>
      <c r="CT8" s="17"/>
      <c r="CU8" s="17"/>
      <c r="CV8" s="17"/>
      <c r="CW8" s="17"/>
      <c r="CX8" s="15"/>
      <c r="CY8" s="15"/>
      <c r="CZ8" s="15"/>
      <c r="DA8" s="15"/>
      <c r="DB8" s="17"/>
      <c r="DC8" s="17"/>
      <c r="DD8" s="17"/>
      <c r="DE8" s="17"/>
      <c r="DF8" s="16" t="s">
        <v>174</v>
      </c>
      <c r="DG8" s="16" t="s">
        <v>180</v>
      </c>
      <c r="DH8" s="16" t="s">
        <v>492</v>
      </c>
      <c r="DI8" s="16" t="e">
        <f>VLOOKUP(DH8,'[1]Archivo Miguel A. Esteves Arce'!DB:DB,1,FALSE)</f>
        <v>#N/A</v>
      </c>
      <c r="DJ8" s="20" t="s">
        <v>182</v>
      </c>
      <c r="DK8" s="20" t="s">
        <v>183</v>
      </c>
      <c r="DL8" s="16" t="s">
        <v>493</v>
      </c>
      <c r="DM8" s="16" t="e">
        <f>VLOOKUP(DL8,'[1]Archivo Miguel A. Esteves Arce'!DB:DB,1,FALSE)</f>
        <v>#N/A</v>
      </c>
      <c r="DN8" s="16" t="s">
        <v>185</v>
      </c>
      <c r="DO8" s="16" t="s">
        <v>186</v>
      </c>
      <c r="DP8" s="16" t="s">
        <v>494</v>
      </c>
      <c r="DQ8" s="16" t="e">
        <f>VLOOKUP(DP8,'[1]Archivo Miguel A. Esteves Arce'!DB:DB,1,FALSE)</f>
        <v>#N/A</v>
      </c>
      <c r="DR8" s="16" t="s">
        <v>188</v>
      </c>
      <c r="DS8" s="16" t="s">
        <v>188</v>
      </c>
      <c r="DT8" s="16" t="s">
        <v>188</v>
      </c>
      <c r="DU8" s="16" t="e">
        <f>VLOOKUP(DT8,'[1]Archivo Miguel A. Esteves Arce'!DB:DB,1,FALSE)</f>
        <v>#N/A</v>
      </c>
      <c r="DV8" s="16" t="s">
        <v>188</v>
      </c>
      <c r="DW8" s="16" t="s">
        <v>188</v>
      </c>
      <c r="DX8" s="16" t="s">
        <v>188</v>
      </c>
      <c r="DY8" s="16" t="e">
        <f>VLOOKUP(DX8,'[1]Archivo Miguel A. Esteves Arce'!DB:DB,1,FALSE)</f>
        <v>#N/A</v>
      </c>
      <c r="DZ8" s="16" t="s">
        <v>188</v>
      </c>
      <c r="EA8" s="16" t="s">
        <v>188</v>
      </c>
      <c r="EB8" s="16" t="s">
        <v>188</v>
      </c>
      <c r="EC8" s="16" t="e">
        <f>VLOOKUP(EB8,'[1]Archivo Miguel A. Esteves Arce'!DB:DB,1,FALSE)</f>
        <v>#N/A</v>
      </c>
      <c r="ED8" s="16" t="s">
        <v>188</v>
      </c>
      <c r="EE8" s="16" t="s">
        <v>188</v>
      </c>
      <c r="EF8" s="16" t="s">
        <v>188</v>
      </c>
      <c r="EG8" s="16" t="e">
        <f>VLOOKUP(EF8,'[1]Archivo Miguel A. Esteves Arce'!DB:DB,1,FALSE)</f>
        <v>#N/A</v>
      </c>
      <c r="EH8" s="15"/>
      <c r="EI8" s="15"/>
      <c r="EJ8" s="15"/>
      <c r="EK8" s="15"/>
      <c r="EL8" s="15"/>
      <c r="EM8" s="15"/>
      <c r="EN8" s="15"/>
      <c r="EO8" s="15"/>
      <c r="EP8" s="16" t="s">
        <v>495</v>
      </c>
      <c r="EQ8" s="18">
        <v>6</v>
      </c>
      <c r="ER8" s="18">
        <v>12</v>
      </c>
      <c r="ES8" s="18">
        <v>2016</v>
      </c>
      <c r="ET8" s="15"/>
      <c r="EU8" s="15"/>
      <c r="EV8" s="15"/>
      <c r="EW8" s="15"/>
      <c r="EX8" s="15"/>
      <c r="EY8" s="15"/>
      <c r="EZ8" s="16" t="s">
        <v>466</v>
      </c>
      <c r="FA8" s="1"/>
      <c r="FB8" s="1"/>
      <c r="FC8" s="1"/>
    </row>
    <row r="9" spans="1:159" ht="12.75" customHeight="1" x14ac:dyDescent="0.2">
      <c r="A9" s="1"/>
      <c r="B9" s="1"/>
      <c r="C9" s="1"/>
      <c r="D9" s="16">
        <v>10423</v>
      </c>
      <c r="E9" s="16">
        <v>9917</v>
      </c>
      <c r="F9" s="15" t="s">
        <v>496</v>
      </c>
      <c r="G9" s="16" t="s">
        <v>497</v>
      </c>
      <c r="H9" s="17"/>
      <c r="I9" s="16">
        <v>203728</v>
      </c>
      <c r="J9" s="15" t="s">
        <v>12</v>
      </c>
      <c r="K9" s="18" t="s">
        <v>14</v>
      </c>
      <c r="L9" s="18">
        <v>129</v>
      </c>
      <c r="M9" s="18" t="s">
        <v>441</v>
      </c>
      <c r="N9" s="16">
        <v>203728</v>
      </c>
      <c r="O9" s="18" t="s">
        <v>441</v>
      </c>
      <c r="P9" s="16">
        <v>203728</v>
      </c>
      <c r="Q9" s="18" t="s">
        <v>441</v>
      </c>
      <c r="R9" s="16">
        <v>203728</v>
      </c>
      <c r="S9" s="15"/>
      <c r="T9" s="16">
        <v>5519525951</v>
      </c>
      <c r="U9" s="18">
        <v>54452</v>
      </c>
      <c r="V9" s="18" t="s">
        <v>442</v>
      </c>
      <c r="W9" s="16" t="s">
        <v>498</v>
      </c>
      <c r="X9" s="19">
        <v>6600</v>
      </c>
      <c r="Y9" s="18" t="s">
        <v>443</v>
      </c>
      <c r="Z9" s="15"/>
      <c r="AA9" s="16" t="s">
        <v>499</v>
      </c>
      <c r="AB9" s="16" t="s">
        <v>500</v>
      </c>
      <c r="AC9" s="15"/>
      <c r="AD9" s="18">
        <v>18</v>
      </c>
      <c r="AE9" s="15"/>
      <c r="AF9" s="15"/>
      <c r="AG9" s="15" t="s">
        <v>496</v>
      </c>
      <c r="AH9" s="16" t="s">
        <v>497</v>
      </c>
      <c r="AI9" s="15"/>
      <c r="AJ9" s="16">
        <v>203728</v>
      </c>
      <c r="AK9" s="18">
        <v>54452</v>
      </c>
      <c r="AL9" s="18" t="s">
        <v>442</v>
      </c>
      <c r="AM9" s="15"/>
      <c r="AN9" s="15"/>
      <c r="AO9" s="15"/>
      <c r="AP9" s="15"/>
      <c r="AQ9" s="15"/>
      <c r="AR9" s="15"/>
      <c r="AS9" s="15"/>
      <c r="AT9" s="15"/>
      <c r="AU9" s="15"/>
      <c r="AV9" s="15" t="s">
        <v>496</v>
      </c>
      <c r="AW9" s="16" t="s">
        <v>497</v>
      </c>
      <c r="AX9" s="15"/>
      <c r="AY9" s="15"/>
      <c r="AZ9" s="15"/>
      <c r="BA9" s="15"/>
      <c r="BB9" s="15"/>
      <c r="BC9" s="15"/>
      <c r="BD9" s="17"/>
      <c r="BE9" s="15"/>
      <c r="BF9" s="15"/>
      <c r="BG9" s="15"/>
      <c r="BH9" s="15"/>
      <c r="BI9" s="17"/>
      <c r="BJ9" s="15"/>
      <c r="BK9" s="15"/>
      <c r="BL9" s="15"/>
      <c r="BM9" s="15"/>
      <c r="BN9" s="17"/>
      <c r="BO9" s="15"/>
      <c r="BP9" s="15"/>
      <c r="BQ9" s="15"/>
      <c r="BR9" s="15"/>
      <c r="BS9" s="17"/>
      <c r="BT9" s="15"/>
      <c r="BU9" s="15"/>
      <c r="BV9" s="15"/>
      <c r="BW9" s="15"/>
      <c r="BX9" s="17"/>
      <c r="BY9" s="15"/>
      <c r="BZ9" s="15"/>
      <c r="CA9" s="15"/>
      <c r="CB9" s="15"/>
      <c r="CC9" s="17"/>
      <c r="CD9" s="15"/>
      <c r="CE9" s="15"/>
      <c r="CF9" s="15"/>
      <c r="CG9" s="15"/>
      <c r="CH9" s="17"/>
      <c r="CI9" s="17"/>
      <c r="CJ9" s="17"/>
      <c r="CK9" s="17"/>
      <c r="CL9" s="17"/>
      <c r="CM9" s="17"/>
      <c r="CN9" s="17"/>
      <c r="CO9" s="17"/>
      <c r="CP9" s="17"/>
      <c r="CQ9" s="17"/>
      <c r="CR9" s="17"/>
      <c r="CS9" s="17"/>
      <c r="CT9" s="17"/>
      <c r="CU9" s="17"/>
      <c r="CV9" s="17"/>
      <c r="CW9" s="17"/>
      <c r="CX9" s="15"/>
      <c r="CY9" s="15"/>
      <c r="CZ9" s="15"/>
      <c r="DA9" s="15"/>
      <c r="DB9" s="17"/>
      <c r="DC9" s="17"/>
      <c r="DD9" s="17"/>
      <c r="DE9" s="17"/>
      <c r="DF9" s="16" t="s">
        <v>174</v>
      </c>
      <c r="DG9" s="16" t="s">
        <v>180</v>
      </c>
      <c r="DH9" s="16" t="s">
        <v>501</v>
      </c>
      <c r="DI9" s="16" t="e">
        <f>VLOOKUP(DH9,'[1]Archivo Miguel A. Esteves Arce'!DB:DB,1,FALSE)</f>
        <v>#N/A</v>
      </c>
      <c r="DJ9" s="20" t="s">
        <v>182</v>
      </c>
      <c r="DK9" s="20" t="s">
        <v>183</v>
      </c>
      <c r="DL9" s="16" t="s">
        <v>502</v>
      </c>
      <c r="DM9" s="16" t="e">
        <f>VLOOKUP(DL9,'[1]Archivo Miguel A. Esteves Arce'!DB:DB,1,FALSE)</f>
        <v>#N/A</v>
      </c>
      <c r="DN9" s="16" t="s">
        <v>188</v>
      </c>
      <c r="DO9" s="16" t="s">
        <v>188</v>
      </c>
      <c r="DP9" s="16" t="s">
        <v>188</v>
      </c>
      <c r="DQ9" s="16" t="e">
        <f>VLOOKUP(DP9,'[1]Archivo Miguel A. Esteves Arce'!DB:DB,1,FALSE)</f>
        <v>#N/A</v>
      </c>
      <c r="DR9" s="16" t="s">
        <v>188</v>
      </c>
      <c r="DS9" s="16" t="s">
        <v>188</v>
      </c>
      <c r="DT9" s="16" t="s">
        <v>188</v>
      </c>
      <c r="DU9" s="16" t="e">
        <f>VLOOKUP(DT9,'[1]Archivo Miguel A. Esteves Arce'!DB:DB,1,FALSE)</f>
        <v>#N/A</v>
      </c>
      <c r="DV9" s="16" t="s">
        <v>188</v>
      </c>
      <c r="DW9" s="16" t="s">
        <v>188</v>
      </c>
      <c r="DX9" s="16" t="s">
        <v>188</v>
      </c>
      <c r="DY9" s="16" t="e">
        <f>VLOOKUP(DX9,'[1]Archivo Miguel A. Esteves Arce'!DB:DB,1,FALSE)</f>
        <v>#N/A</v>
      </c>
      <c r="DZ9" s="16" t="s">
        <v>188</v>
      </c>
      <c r="EA9" s="16" t="s">
        <v>188</v>
      </c>
      <c r="EB9" s="16" t="s">
        <v>188</v>
      </c>
      <c r="EC9" s="16" t="e">
        <f>VLOOKUP(EB9,'[1]Archivo Miguel A. Esteves Arce'!DB:DB,1,FALSE)</f>
        <v>#N/A</v>
      </c>
      <c r="ED9" s="16" t="s">
        <v>188</v>
      </c>
      <c r="EE9" s="16" t="s">
        <v>188</v>
      </c>
      <c r="EF9" s="16" t="s">
        <v>188</v>
      </c>
      <c r="EG9" s="16" t="e">
        <f>VLOOKUP(EF9,'[1]Archivo Miguel A. Esteves Arce'!DB:DB,1,FALSE)</f>
        <v>#N/A</v>
      </c>
      <c r="EH9" s="15"/>
      <c r="EI9" s="15"/>
      <c r="EJ9" s="15"/>
      <c r="EK9" s="15"/>
      <c r="EL9" s="15"/>
      <c r="EM9" s="15"/>
      <c r="EN9" s="15"/>
      <c r="EO9" s="15"/>
      <c r="EP9" s="16" t="s">
        <v>503</v>
      </c>
      <c r="EQ9" s="18">
        <v>7</v>
      </c>
      <c r="ER9" s="18">
        <v>12</v>
      </c>
      <c r="ES9" s="18">
        <v>2016</v>
      </c>
      <c r="ET9" s="15"/>
      <c r="EU9" s="15"/>
      <c r="EV9" s="15"/>
      <c r="EW9" s="15"/>
      <c r="EX9" s="15"/>
      <c r="EY9" s="15"/>
      <c r="EZ9" s="16" t="s">
        <v>447</v>
      </c>
      <c r="FA9" s="1"/>
      <c r="FB9" s="1"/>
      <c r="FC9" s="1"/>
    </row>
    <row r="10" spans="1:159" ht="12.75" customHeight="1" x14ac:dyDescent="0.2">
      <c r="A10" s="1"/>
      <c r="B10" s="1"/>
      <c r="C10" s="1"/>
      <c r="D10" s="16">
        <v>10827</v>
      </c>
      <c r="E10" s="16">
        <v>10321</v>
      </c>
      <c r="F10" s="15" t="s">
        <v>504</v>
      </c>
      <c r="G10" s="16" t="s">
        <v>505</v>
      </c>
      <c r="H10" s="17"/>
      <c r="I10" s="16">
        <v>419934</v>
      </c>
      <c r="J10" s="15" t="s">
        <v>440</v>
      </c>
      <c r="K10" s="18" t="s">
        <v>506</v>
      </c>
      <c r="L10" s="18">
        <v>129</v>
      </c>
      <c r="M10" s="18" t="s">
        <v>441</v>
      </c>
      <c r="N10" s="16">
        <v>419934</v>
      </c>
      <c r="O10" s="18" t="s">
        <v>441</v>
      </c>
      <c r="P10" s="16">
        <v>419934</v>
      </c>
      <c r="Q10" s="18" t="s">
        <v>441</v>
      </c>
      <c r="R10" s="16">
        <v>419934</v>
      </c>
      <c r="S10" s="15"/>
      <c r="T10" s="16">
        <v>5530354110</v>
      </c>
      <c r="U10" s="18">
        <v>54468</v>
      </c>
      <c r="V10" s="18" t="s">
        <v>442</v>
      </c>
      <c r="W10" s="16" t="s">
        <v>245</v>
      </c>
      <c r="X10" s="19">
        <v>6600</v>
      </c>
      <c r="Y10" s="18" t="s">
        <v>443</v>
      </c>
      <c r="Z10" s="15"/>
      <c r="AA10" s="16" t="s">
        <v>499</v>
      </c>
      <c r="AB10" s="16" t="s">
        <v>507</v>
      </c>
      <c r="AC10" s="15"/>
      <c r="AD10" s="18">
        <v>18</v>
      </c>
      <c r="AE10" s="15"/>
      <c r="AF10" s="15"/>
      <c r="AG10" s="15" t="s">
        <v>504</v>
      </c>
      <c r="AH10" s="16" t="s">
        <v>505</v>
      </c>
      <c r="AI10" s="15"/>
      <c r="AJ10" s="16">
        <v>419934</v>
      </c>
      <c r="AK10" s="18">
        <v>54468</v>
      </c>
      <c r="AL10" s="18" t="s">
        <v>442</v>
      </c>
      <c r="AM10" s="15"/>
      <c r="AN10" s="15"/>
      <c r="AO10" s="15"/>
      <c r="AP10" s="15"/>
      <c r="AQ10" s="15"/>
      <c r="AR10" s="15"/>
      <c r="AS10" s="15"/>
      <c r="AT10" s="15"/>
      <c r="AU10" s="15"/>
      <c r="AV10" s="15" t="s">
        <v>504</v>
      </c>
      <c r="AW10" s="16" t="s">
        <v>505</v>
      </c>
      <c r="AX10" s="15"/>
      <c r="AY10" s="15"/>
      <c r="AZ10" s="15"/>
      <c r="BA10" s="15"/>
      <c r="BB10" s="15"/>
      <c r="BC10" s="15"/>
      <c r="BD10" s="17"/>
      <c r="BE10" s="15"/>
      <c r="BF10" s="15"/>
      <c r="BG10" s="15"/>
      <c r="BH10" s="15"/>
      <c r="BI10" s="17"/>
      <c r="BJ10" s="15"/>
      <c r="BK10" s="15"/>
      <c r="BL10" s="15"/>
      <c r="BM10" s="15"/>
      <c r="BN10" s="17"/>
      <c r="BO10" s="15"/>
      <c r="BP10" s="15"/>
      <c r="BQ10" s="15"/>
      <c r="BR10" s="15"/>
      <c r="BS10" s="17"/>
      <c r="BT10" s="15"/>
      <c r="BU10" s="15"/>
      <c r="BV10" s="15"/>
      <c r="BW10" s="15"/>
      <c r="BX10" s="17"/>
      <c r="BY10" s="15"/>
      <c r="BZ10" s="15"/>
      <c r="CA10" s="15"/>
      <c r="CB10" s="15"/>
      <c r="CC10" s="17"/>
      <c r="CD10" s="15"/>
      <c r="CE10" s="15"/>
      <c r="CF10" s="15"/>
      <c r="CG10" s="15"/>
      <c r="CH10" s="17"/>
      <c r="CI10" s="17"/>
      <c r="CJ10" s="17"/>
      <c r="CK10" s="17"/>
      <c r="CL10" s="17"/>
      <c r="CM10" s="17"/>
      <c r="CN10" s="17"/>
      <c r="CO10" s="17"/>
      <c r="CP10" s="17"/>
      <c r="CQ10" s="17"/>
      <c r="CR10" s="17"/>
      <c r="CS10" s="17"/>
      <c r="CT10" s="17"/>
      <c r="CU10" s="17"/>
      <c r="CV10" s="17"/>
      <c r="CW10" s="17"/>
      <c r="CX10" s="15"/>
      <c r="CY10" s="15"/>
      <c r="CZ10" s="15"/>
      <c r="DA10" s="15"/>
      <c r="DB10" s="17"/>
      <c r="DC10" s="17"/>
      <c r="DD10" s="17"/>
      <c r="DE10" s="17"/>
      <c r="DF10" s="16" t="s">
        <v>174</v>
      </c>
      <c r="DG10" s="16" t="s">
        <v>180</v>
      </c>
      <c r="DH10" s="16" t="s">
        <v>508</v>
      </c>
      <c r="DI10" s="16" t="e">
        <f>VLOOKUP(DH10,'[1]Archivo Miguel A. Esteves Arce'!DB:DB,1,FALSE)</f>
        <v>#N/A</v>
      </c>
      <c r="DJ10" s="20" t="s">
        <v>182</v>
      </c>
      <c r="DK10" s="20" t="s">
        <v>183</v>
      </c>
      <c r="DL10" s="16" t="s">
        <v>509</v>
      </c>
      <c r="DM10" s="16" t="e">
        <f>VLOOKUP(DL10,'[1]Archivo Miguel A. Esteves Arce'!DB:DB,1,FALSE)</f>
        <v>#N/A</v>
      </c>
      <c r="DN10" s="16" t="s">
        <v>188</v>
      </c>
      <c r="DO10" s="16" t="s">
        <v>188</v>
      </c>
      <c r="DP10" s="16" t="s">
        <v>188</v>
      </c>
      <c r="DQ10" s="16" t="e">
        <f>VLOOKUP(DP10,'[1]Archivo Miguel A. Esteves Arce'!DB:DB,1,FALSE)</f>
        <v>#N/A</v>
      </c>
      <c r="DR10" s="16" t="s">
        <v>188</v>
      </c>
      <c r="DS10" s="16" t="s">
        <v>188</v>
      </c>
      <c r="DT10" s="16" t="s">
        <v>188</v>
      </c>
      <c r="DU10" s="16" t="e">
        <f>VLOOKUP(DT10,'[1]Archivo Miguel A. Esteves Arce'!DB:DB,1,FALSE)</f>
        <v>#N/A</v>
      </c>
      <c r="DV10" s="16" t="s">
        <v>188</v>
      </c>
      <c r="DW10" s="16" t="s">
        <v>188</v>
      </c>
      <c r="DX10" s="16" t="s">
        <v>188</v>
      </c>
      <c r="DY10" s="16" t="e">
        <f>VLOOKUP(DX10,'[1]Archivo Miguel A. Esteves Arce'!DB:DB,1,FALSE)</f>
        <v>#N/A</v>
      </c>
      <c r="DZ10" s="16" t="s">
        <v>188</v>
      </c>
      <c r="EA10" s="16" t="s">
        <v>188</v>
      </c>
      <c r="EB10" s="16" t="s">
        <v>188</v>
      </c>
      <c r="EC10" s="16" t="e">
        <f>VLOOKUP(EB10,'[1]Archivo Miguel A. Esteves Arce'!DB:DB,1,FALSE)</f>
        <v>#N/A</v>
      </c>
      <c r="ED10" s="16" t="s">
        <v>188</v>
      </c>
      <c r="EE10" s="16" t="s">
        <v>188</v>
      </c>
      <c r="EF10" s="16" t="s">
        <v>188</v>
      </c>
      <c r="EG10" s="16" t="e">
        <f>VLOOKUP(EF10,'[1]Archivo Miguel A. Esteves Arce'!DB:DB,1,FALSE)</f>
        <v>#N/A</v>
      </c>
      <c r="EH10" s="15"/>
      <c r="EI10" s="15"/>
      <c r="EJ10" s="15"/>
      <c r="EK10" s="15"/>
      <c r="EL10" s="15"/>
      <c r="EM10" s="15"/>
      <c r="EN10" s="15"/>
      <c r="EO10" s="15"/>
      <c r="EP10" s="16" t="s">
        <v>510</v>
      </c>
      <c r="EQ10" s="18">
        <v>7</v>
      </c>
      <c r="ER10" s="18">
        <v>12</v>
      </c>
      <c r="ES10" s="18">
        <v>2016</v>
      </c>
      <c r="ET10" s="15"/>
      <c r="EU10" s="15"/>
      <c r="EV10" s="15"/>
      <c r="EW10" s="15"/>
      <c r="EX10" s="15"/>
      <c r="EY10" s="15"/>
      <c r="EZ10" s="16" t="s">
        <v>466</v>
      </c>
      <c r="FA10" s="1"/>
      <c r="FB10" s="1"/>
      <c r="FC10" s="1"/>
    </row>
  </sheetData>
  <conditionalFormatting sqref="D2:D10">
    <cfRule type="duplicateValues" dxfId="0" priority="4"/>
  </conditionalFormatting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D2A33-9A50-4A92-92A7-EE14CB0FE53F}">
  <dimension ref="A1:C161"/>
  <sheetViews>
    <sheetView workbookViewId="0"/>
  </sheetViews>
  <sheetFormatPr baseColWidth="10" defaultRowHeight="12" x14ac:dyDescent="0.2"/>
  <cols>
    <col min="1" max="1" width="30.33203125" bestFit="1" customWidth="1"/>
    <col min="2" max="2" width="82.5" bestFit="1" customWidth="1"/>
  </cols>
  <sheetData>
    <row r="1" spans="1:2" x14ac:dyDescent="0.2">
      <c r="A1" t="s">
        <v>1</v>
      </c>
      <c r="B1" s="14" t="s">
        <v>430</v>
      </c>
    </row>
    <row r="2" spans="1:2" x14ac:dyDescent="0.2">
      <c r="A2" t="s">
        <v>269</v>
      </c>
      <c r="B2" s="14" t="s">
        <v>431</v>
      </c>
    </row>
    <row r="3" spans="1:2" x14ac:dyDescent="0.2">
      <c r="A3" t="s">
        <v>270</v>
      </c>
      <c r="B3" s="14" t="s">
        <v>432</v>
      </c>
    </row>
    <row r="4" spans="1:2" x14ac:dyDescent="0.2">
      <c r="A4" t="s">
        <v>271</v>
      </c>
      <c r="B4" s="14" t="s">
        <v>429</v>
      </c>
    </row>
    <row r="5" spans="1:2" x14ac:dyDescent="0.2">
      <c r="A5" t="s">
        <v>272</v>
      </c>
      <c r="B5" s="14" t="s">
        <v>429</v>
      </c>
    </row>
    <row r="6" spans="1:2" x14ac:dyDescent="0.2">
      <c r="A6" t="s">
        <v>273</v>
      </c>
      <c r="B6" s="14" t="s">
        <v>433</v>
      </c>
    </row>
    <row r="7" spans="1:2" x14ac:dyDescent="0.2">
      <c r="A7" t="s">
        <v>6</v>
      </c>
      <c r="B7" s="14" t="s">
        <v>404</v>
      </c>
    </row>
    <row r="8" spans="1:2" x14ac:dyDescent="0.2">
      <c r="A8" t="s">
        <v>274</v>
      </c>
      <c r="B8" s="14" t="s">
        <v>405</v>
      </c>
    </row>
    <row r="9" spans="1:2" x14ac:dyDescent="0.2">
      <c r="A9" t="s">
        <v>275</v>
      </c>
      <c r="B9" s="14" t="s">
        <v>406</v>
      </c>
    </row>
    <row r="10" spans="1:2" x14ac:dyDescent="0.2">
      <c r="A10" t="s">
        <v>276</v>
      </c>
      <c r="B10" s="14" t="s">
        <v>407</v>
      </c>
    </row>
    <row r="11" spans="1:2" x14ac:dyDescent="0.2">
      <c r="A11" t="s">
        <v>277</v>
      </c>
      <c r="B11" s="14" t="s">
        <v>408</v>
      </c>
    </row>
    <row r="12" spans="1:2" x14ac:dyDescent="0.2">
      <c r="A12" t="s">
        <v>11</v>
      </c>
      <c r="B12" s="14" t="s">
        <v>409</v>
      </c>
    </row>
    <row r="13" spans="1:2" x14ac:dyDescent="0.2">
      <c r="A13" t="s">
        <v>13</v>
      </c>
      <c r="B13" s="14" t="s">
        <v>434</v>
      </c>
    </row>
    <row r="14" spans="1:2" x14ac:dyDescent="0.2">
      <c r="A14" t="s">
        <v>278</v>
      </c>
      <c r="B14" s="14" t="s">
        <v>429</v>
      </c>
    </row>
    <row r="15" spans="1:2" x14ac:dyDescent="0.2">
      <c r="A15" t="s">
        <v>279</v>
      </c>
      <c r="B15" s="14" t="s">
        <v>429</v>
      </c>
    </row>
    <row r="16" spans="1:2" x14ac:dyDescent="0.2">
      <c r="A16" t="s">
        <v>280</v>
      </c>
      <c r="B16" s="14" t="s">
        <v>410</v>
      </c>
    </row>
    <row r="17" spans="1:3" x14ac:dyDescent="0.2">
      <c r="A17" t="s">
        <v>18</v>
      </c>
      <c r="B17" s="14" t="s">
        <v>429</v>
      </c>
    </row>
    <row r="18" spans="1:3" x14ac:dyDescent="0.2">
      <c r="A18" t="s">
        <v>281</v>
      </c>
      <c r="B18" s="14" t="s">
        <v>411</v>
      </c>
    </row>
    <row r="19" spans="1:3" x14ac:dyDescent="0.2">
      <c r="A19" t="s">
        <v>282</v>
      </c>
      <c r="B19" s="14" t="s">
        <v>429</v>
      </c>
    </row>
    <row r="20" spans="1:3" x14ac:dyDescent="0.2">
      <c r="A20" t="s">
        <v>283</v>
      </c>
      <c r="B20" s="14" t="s">
        <v>412</v>
      </c>
    </row>
    <row r="21" spans="1:3" x14ac:dyDescent="0.2">
      <c r="A21" t="s">
        <v>284</v>
      </c>
      <c r="B21" s="14" t="s">
        <v>413</v>
      </c>
    </row>
    <row r="22" spans="1:3" x14ac:dyDescent="0.2">
      <c r="A22" t="s">
        <v>23</v>
      </c>
      <c r="B22" s="14" t="s">
        <v>416</v>
      </c>
    </row>
    <row r="23" spans="1:3" x14ac:dyDescent="0.2">
      <c r="A23" t="s">
        <v>285</v>
      </c>
      <c r="B23" s="14" t="s">
        <v>25</v>
      </c>
      <c r="C23" t="s">
        <v>429</v>
      </c>
    </row>
    <row r="24" spans="1:3" x14ac:dyDescent="0.2">
      <c r="A24" t="s">
        <v>286</v>
      </c>
      <c r="B24" s="14" t="s">
        <v>27</v>
      </c>
      <c r="C24" t="s">
        <v>429</v>
      </c>
    </row>
    <row r="25" spans="1:3" x14ac:dyDescent="0.2">
      <c r="A25" t="s">
        <v>28</v>
      </c>
      <c r="B25" s="14" t="s">
        <v>29</v>
      </c>
      <c r="C25" t="s">
        <v>429</v>
      </c>
    </row>
    <row r="26" spans="1:3" x14ac:dyDescent="0.2">
      <c r="A26" t="s">
        <v>287</v>
      </c>
      <c r="B26" s="14" t="s">
        <v>417</v>
      </c>
      <c r="C26" t="s">
        <v>429</v>
      </c>
    </row>
    <row r="27" spans="1:3" x14ac:dyDescent="0.2">
      <c r="A27" t="s">
        <v>31</v>
      </c>
      <c r="B27" s="14" t="s">
        <v>31</v>
      </c>
      <c r="C27" t="s">
        <v>429</v>
      </c>
    </row>
    <row r="28" spans="1:3" x14ac:dyDescent="0.2">
      <c r="A28" t="s">
        <v>288</v>
      </c>
      <c r="B28" s="14" t="s">
        <v>414</v>
      </c>
      <c r="C28" t="s">
        <v>429</v>
      </c>
    </row>
    <row r="29" spans="1:3" x14ac:dyDescent="0.2">
      <c r="A29" t="s">
        <v>33</v>
      </c>
      <c r="B29" s="14" t="s">
        <v>429</v>
      </c>
      <c r="C29" t="s">
        <v>429</v>
      </c>
    </row>
    <row r="30" spans="1:3" x14ac:dyDescent="0.2">
      <c r="A30" t="s">
        <v>34</v>
      </c>
      <c r="B30" s="14" t="s">
        <v>429</v>
      </c>
    </row>
    <row r="31" spans="1:3" x14ac:dyDescent="0.2">
      <c r="A31" t="s">
        <v>35</v>
      </c>
      <c r="B31" s="14" t="s">
        <v>36</v>
      </c>
    </row>
    <row r="32" spans="1:3" x14ac:dyDescent="0.2">
      <c r="A32" t="s">
        <v>37</v>
      </c>
      <c r="B32" s="14" t="s">
        <v>418</v>
      </c>
      <c r="C32" t="s">
        <v>429</v>
      </c>
    </row>
    <row r="33" spans="1:3" x14ac:dyDescent="0.2">
      <c r="A33" t="s">
        <v>289</v>
      </c>
      <c r="B33" s="14" t="s">
        <v>38</v>
      </c>
      <c r="C33" t="s">
        <v>429</v>
      </c>
    </row>
    <row r="34" spans="1:3" x14ac:dyDescent="0.2">
      <c r="A34" t="s">
        <v>192</v>
      </c>
      <c r="B34" s="14" t="s">
        <v>36</v>
      </c>
      <c r="C34" t="s">
        <v>429</v>
      </c>
    </row>
    <row r="35" spans="1:3" x14ac:dyDescent="0.2">
      <c r="A35" t="s">
        <v>290</v>
      </c>
      <c r="B35" s="14" t="s">
        <v>429</v>
      </c>
      <c r="C35" t="s">
        <v>429</v>
      </c>
    </row>
    <row r="36" spans="1:3" x14ac:dyDescent="0.2">
      <c r="A36" t="s">
        <v>291</v>
      </c>
      <c r="B36" s="14" t="s">
        <v>429</v>
      </c>
    </row>
    <row r="37" spans="1:3" x14ac:dyDescent="0.2">
      <c r="A37" t="s">
        <v>292</v>
      </c>
      <c r="B37" s="14" t="s">
        <v>429</v>
      </c>
    </row>
    <row r="38" spans="1:3" x14ac:dyDescent="0.2">
      <c r="A38" t="s">
        <v>293</v>
      </c>
      <c r="B38" s="14" t="s">
        <v>435</v>
      </c>
    </row>
    <row r="39" spans="1:3" x14ac:dyDescent="0.2">
      <c r="A39" t="s">
        <v>294</v>
      </c>
      <c r="B39" s="14" t="s">
        <v>436</v>
      </c>
    </row>
    <row r="40" spans="1:3" x14ac:dyDescent="0.2">
      <c r="A40" t="s">
        <v>295</v>
      </c>
      <c r="B40" s="14" t="s">
        <v>429</v>
      </c>
    </row>
    <row r="41" spans="1:3" x14ac:dyDescent="0.2">
      <c r="A41" t="s">
        <v>296</v>
      </c>
      <c r="B41" s="14" t="s">
        <v>45</v>
      </c>
    </row>
    <row r="42" spans="1:3" x14ac:dyDescent="0.2">
      <c r="A42" t="s">
        <v>297</v>
      </c>
      <c r="B42" s="14" t="s">
        <v>429</v>
      </c>
    </row>
    <row r="43" spans="1:3" x14ac:dyDescent="0.2">
      <c r="A43" t="s">
        <v>298</v>
      </c>
      <c r="B43" s="14" t="s">
        <v>429</v>
      </c>
    </row>
    <row r="44" spans="1:3" x14ac:dyDescent="0.2">
      <c r="A44" t="s">
        <v>299</v>
      </c>
      <c r="B44" s="14" t="s">
        <v>429</v>
      </c>
    </row>
    <row r="45" spans="1:3" x14ac:dyDescent="0.2">
      <c r="A45" t="s">
        <v>300</v>
      </c>
      <c r="B45" s="14" t="s">
        <v>429</v>
      </c>
    </row>
    <row r="46" spans="1:3" x14ac:dyDescent="0.2">
      <c r="A46" t="s">
        <v>301</v>
      </c>
      <c r="B46" s="14" t="s">
        <v>437</v>
      </c>
    </row>
    <row r="47" spans="1:3" x14ac:dyDescent="0.2">
      <c r="A47" t="s">
        <v>302</v>
      </c>
      <c r="B47" s="14" t="s">
        <v>52</v>
      </c>
    </row>
    <row r="48" spans="1:3" x14ac:dyDescent="0.2">
      <c r="A48" t="s">
        <v>303</v>
      </c>
      <c r="B48" s="14" t="s">
        <v>54</v>
      </c>
    </row>
    <row r="49" spans="1:2" x14ac:dyDescent="0.2">
      <c r="A49" t="s">
        <v>304</v>
      </c>
      <c r="B49" s="14" t="s">
        <v>415</v>
      </c>
    </row>
    <row r="50" spans="1:2" x14ac:dyDescent="0.2">
      <c r="A50" t="s">
        <v>305</v>
      </c>
      <c r="B50" s="14" t="s">
        <v>429</v>
      </c>
    </row>
    <row r="51" spans="1:2" x14ac:dyDescent="0.2">
      <c r="A51" t="s">
        <v>306</v>
      </c>
      <c r="B51" s="14" t="s">
        <v>429</v>
      </c>
    </row>
    <row r="52" spans="1:2" x14ac:dyDescent="0.2">
      <c r="A52" t="s">
        <v>307</v>
      </c>
      <c r="B52" s="14" t="s">
        <v>429</v>
      </c>
    </row>
    <row r="53" spans="1:2" x14ac:dyDescent="0.2">
      <c r="A53" t="s">
        <v>308</v>
      </c>
      <c r="B53" s="14" t="s">
        <v>60</v>
      </c>
    </row>
    <row r="54" spans="1:2" x14ac:dyDescent="0.2">
      <c r="A54" t="s">
        <v>61</v>
      </c>
      <c r="B54" s="14" t="s">
        <v>61</v>
      </c>
    </row>
    <row r="55" spans="1:2" x14ac:dyDescent="0.2">
      <c r="A55" t="s">
        <v>309</v>
      </c>
      <c r="B55" s="14" t="s">
        <v>63</v>
      </c>
    </row>
    <row r="56" spans="1:2" x14ac:dyDescent="0.2">
      <c r="A56" t="s">
        <v>310</v>
      </c>
      <c r="B56" s="14" t="s">
        <v>65</v>
      </c>
    </row>
    <row r="57" spans="1:2" x14ac:dyDescent="0.2">
      <c r="A57" t="s">
        <v>311</v>
      </c>
      <c r="B57" s="14" t="s">
        <v>67</v>
      </c>
    </row>
    <row r="58" spans="1:2" x14ac:dyDescent="0.2">
      <c r="A58" t="s">
        <v>312</v>
      </c>
      <c r="B58" s="14" t="s">
        <v>419</v>
      </c>
    </row>
    <row r="59" spans="1:2" x14ac:dyDescent="0.2">
      <c r="A59" t="s">
        <v>69</v>
      </c>
      <c r="B59" s="14" t="s">
        <v>69</v>
      </c>
    </row>
    <row r="60" spans="1:2" x14ac:dyDescent="0.2">
      <c r="A60" t="s">
        <v>313</v>
      </c>
      <c r="B60" s="14" t="s">
        <v>63</v>
      </c>
    </row>
    <row r="61" spans="1:2" x14ac:dyDescent="0.2">
      <c r="A61" t="s">
        <v>314</v>
      </c>
      <c r="B61" s="14" t="s">
        <v>0</v>
      </c>
    </row>
    <row r="62" spans="1:2" x14ac:dyDescent="0.2">
      <c r="A62" t="s">
        <v>315</v>
      </c>
      <c r="B62" s="14" t="s">
        <v>0</v>
      </c>
    </row>
    <row r="63" spans="1:2" x14ac:dyDescent="0.2">
      <c r="A63" t="s">
        <v>316</v>
      </c>
      <c r="B63" s="14" t="s">
        <v>420</v>
      </c>
    </row>
    <row r="64" spans="1:2" x14ac:dyDescent="0.2">
      <c r="A64" t="s">
        <v>74</v>
      </c>
      <c r="B64" s="14" t="s">
        <v>74</v>
      </c>
    </row>
    <row r="65" spans="1:2" x14ac:dyDescent="0.2">
      <c r="A65" t="s">
        <v>317</v>
      </c>
      <c r="B65" s="14" t="s">
        <v>63</v>
      </c>
    </row>
    <row r="66" spans="1:2" x14ac:dyDescent="0.2">
      <c r="A66" t="s">
        <v>318</v>
      </c>
      <c r="B66" s="14" t="s">
        <v>0</v>
      </c>
    </row>
    <row r="67" spans="1:2" x14ac:dyDescent="0.2">
      <c r="A67" t="s">
        <v>319</v>
      </c>
      <c r="B67" s="14" t="s">
        <v>0</v>
      </c>
    </row>
    <row r="68" spans="1:2" x14ac:dyDescent="0.2">
      <c r="A68" t="s">
        <v>320</v>
      </c>
      <c r="B68" s="14" t="s">
        <v>420</v>
      </c>
    </row>
    <row r="69" spans="1:2" x14ac:dyDescent="0.2">
      <c r="A69" t="s">
        <v>79</v>
      </c>
      <c r="B69" s="14" t="s">
        <v>79</v>
      </c>
    </row>
    <row r="70" spans="1:2" x14ac:dyDescent="0.2">
      <c r="A70" t="s">
        <v>321</v>
      </c>
      <c r="B70" s="14" t="s">
        <v>63</v>
      </c>
    </row>
    <row r="71" spans="1:2" x14ac:dyDescent="0.2">
      <c r="A71" t="s">
        <v>322</v>
      </c>
      <c r="B71" s="14" t="s">
        <v>82</v>
      </c>
    </row>
    <row r="72" spans="1:2" x14ac:dyDescent="0.2">
      <c r="A72" t="s">
        <v>323</v>
      </c>
      <c r="B72" s="14" t="s">
        <v>84</v>
      </c>
    </row>
    <row r="73" spans="1:2" x14ac:dyDescent="0.2">
      <c r="A73" t="s">
        <v>324</v>
      </c>
      <c r="B73" s="14" t="s">
        <v>421</v>
      </c>
    </row>
    <row r="74" spans="1:2" x14ac:dyDescent="0.2">
      <c r="A74" t="s">
        <v>86</v>
      </c>
      <c r="B74" s="14" t="s">
        <v>86</v>
      </c>
    </row>
    <row r="75" spans="1:2" x14ac:dyDescent="0.2">
      <c r="A75" t="s">
        <v>325</v>
      </c>
      <c r="B75" s="14" t="s">
        <v>88</v>
      </c>
    </row>
    <row r="76" spans="1:2" x14ac:dyDescent="0.2">
      <c r="A76" t="s">
        <v>326</v>
      </c>
      <c r="B76" s="14" t="s">
        <v>429</v>
      </c>
    </row>
    <row r="77" spans="1:2" x14ac:dyDescent="0.2">
      <c r="A77" t="s">
        <v>327</v>
      </c>
      <c r="B77" s="14" t="s">
        <v>429</v>
      </c>
    </row>
    <row r="78" spans="1:2" x14ac:dyDescent="0.2">
      <c r="A78" t="s">
        <v>328</v>
      </c>
      <c r="B78" s="14" t="s">
        <v>422</v>
      </c>
    </row>
    <row r="79" spans="1:2" x14ac:dyDescent="0.2">
      <c r="A79" t="s">
        <v>92</v>
      </c>
      <c r="B79" s="14" t="s">
        <v>92</v>
      </c>
    </row>
    <row r="80" spans="1:2" x14ac:dyDescent="0.2">
      <c r="A80" t="s">
        <v>329</v>
      </c>
      <c r="B80" s="14" t="s">
        <v>94</v>
      </c>
    </row>
    <row r="81" spans="1:2" x14ac:dyDescent="0.2">
      <c r="A81" t="s">
        <v>330</v>
      </c>
      <c r="B81" s="14" t="s">
        <v>94</v>
      </c>
    </row>
    <row r="82" spans="1:2" x14ac:dyDescent="0.2">
      <c r="A82" t="s">
        <v>331</v>
      </c>
      <c r="B82" s="14" t="s">
        <v>97</v>
      </c>
    </row>
    <row r="83" spans="1:2" x14ac:dyDescent="0.2">
      <c r="A83" t="s">
        <v>332</v>
      </c>
      <c r="B83" s="14" t="s">
        <v>423</v>
      </c>
    </row>
    <row r="84" spans="1:2" x14ac:dyDescent="0.2">
      <c r="A84" t="s">
        <v>99</v>
      </c>
      <c r="B84" s="14" t="s">
        <v>99</v>
      </c>
    </row>
    <row r="85" spans="1:2" x14ac:dyDescent="0.2">
      <c r="A85" t="s">
        <v>333</v>
      </c>
      <c r="B85" s="14" t="s">
        <v>94</v>
      </c>
    </row>
    <row r="86" spans="1:2" x14ac:dyDescent="0.2">
      <c r="A86" t="s">
        <v>334</v>
      </c>
      <c r="B86" s="14" t="s">
        <v>94</v>
      </c>
    </row>
    <row r="87" spans="1:2" x14ac:dyDescent="0.2">
      <c r="A87" t="s">
        <v>335</v>
      </c>
      <c r="B87" s="14" t="s">
        <v>97</v>
      </c>
    </row>
    <row r="88" spans="1:2" x14ac:dyDescent="0.2">
      <c r="A88" t="s">
        <v>336</v>
      </c>
      <c r="B88" s="14" t="s">
        <v>423</v>
      </c>
    </row>
    <row r="89" spans="1:2" x14ac:dyDescent="0.2">
      <c r="A89" t="s">
        <v>104</v>
      </c>
      <c r="B89" s="14" t="s">
        <v>104</v>
      </c>
    </row>
    <row r="90" spans="1:2" x14ac:dyDescent="0.2">
      <c r="A90" t="s">
        <v>337</v>
      </c>
      <c r="B90" s="14" t="s">
        <v>0</v>
      </c>
    </row>
    <row r="91" spans="1:2" x14ac:dyDescent="0.2">
      <c r="A91" t="s">
        <v>338</v>
      </c>
      <c r="B91" s="14" t="s">
        <v>0</v>
      </c>
    </row>
    <row r="92" spans="1:2" x14ac:dyDescent="0.2">
      <c r="A92" t="s">
        <v>339</v>
      </c>
      <c r="B92" s="14" t="s">
        <v>0</v>
      </c>
    </row>
    <row r="93" spans="1:2" x14ac:dyDescent="0.2">
      <c r="A93" t="s">
        <v>340</v>
      </c>
      <c r="B93" s="14" t="s">
        <v>420</v>
      </c>
    </row>
    <row r="94" spans="1:2" x14ac:dyDescent="0.2">
      <c r="A94" t="s">
        <v>341</v>
      </c>
      <c r="B94" s="14" t="s">
        <v>108</v>
      </c>
    </row>
    <row r="95" spans="1:2" x14ac:dyDescent="0.2">
      <c r="A95" t="s">
        <v>342</v>
      </c>
      <c r="B95" s="14" t="s">
        <v>0</v>
      </c>
    </row>
    <row r="96" spans="1:2" x14ac:dyDescent="0.2">
      <c r="A96" t="s">
        <v>343</v>
      </c>
      <c r="B96" s="14" t="s">
        <v>0</v>
      </c>
    </row>
    <row r="97" spans="1:2" x14ac:dyDescent="0.2">
      <c r="A97" t="s">
        <v>344</v>
      </c>
      <c r="B97" s="14" t="s">
        <v>0</v>
      </c>
    </row>
    <row r="98" spans="1:2" x14ac:dyDescent="0.2">
      <c r="A98" t="s">
        <v>345</v>
      </c>
      <c r="B98" s="14" t="s">
        <v>420</v>
      </c>
    </row>
    <row r="99" spans="1:2" x14ac:dyDescent="0.2">
      <c r="A99" t="s">
        <v>346</v>
      </c>
      <c r="B99" s="14" t="s">
        <v>112</v>
      </c>
    </row>
    <row r="100" spans="1:2" x14ac:dyDescent="0.2">
      <c r="A100" t="s">
        <v>347</v>
      </c>
      <c r="B100" s="14" t="s">
        <v>0</v>
      </c>
    </row>
    <row r="101" spans="1:2" x14ac:dyDescent="0.2">
      <c r="A101" t="s">
        <v>348</v>
      </c>
      <c r="B101" s="14" t="s">
        <v>0</v>
      </c>
    </row>
    <row r="102" spans="1:2" x14ac:dyDescent="0.2">
      <c r="A102" t="s">
        <v>349</v>
      </c>
      <c r="B102" s="14" t="s">
        <v>0</v>
      </c>
    </row>
    <row r="103" spans="1:2" x14ac:dyDescent="0.2">
      <c r="A103" t="s">
        <v>350</v>
      </c>
      <c r="B103" s="14" t="s">
        <v>420</v>
      </c>
    </row>
    <row r="104" spans="1:2" x14ac:dyDescent="0.2">
      <c r="A104" t="s">
        <v>116</v>
      </c>
      <c r="B104" s="14" t="s">
        <v>116</v>
      </c>
    </row>
    <row r="105" spans="1:2" x14ac:dyDescent="0.2">
      <c r="A105" t="s">
        <v>351</v>
      </c>
      <c r="B105" s="14" t="s">
        <v>63</v>
      </c>
    </row>
    <row r="106" spans="1:2" x14ac:dyDescent="0.2">
      <c r="A106" t="s">
        <v>352</v>
      </c>
      <c r="B106" s="14" t="s">
        <v>147</v>
      </c>
    </row>
    <row r="107" spans="1:2" x14ac:dyDescent="0.2">
      <c r="A107" t="s">
        <v>353</v>
      </c>
      <c r="B107" s="14" t="s">
        <v>150</v>
      </c>
    </row>
    <row r="108" spans="1:2" x14ac:dyDescent="0.2">
      <c r="A108" t="s">
        <v>354</v>
      </c>
      <c r="B108" s="14" t="s">
        <v>421</v>
      </c>
    </row>
    <row r="109" spans="1:2" x14ac:dyDescent="0.2">
      <c r="A109" t="s">
        <v>355</v>
      </c>
      <c r="B109" s="14" t="s">
        <v>160</v>
      </c>
    </row>
    <row r="110" spans="1:2" x14ac:dyDescent="0.2">
      <c r="A110" t="s">
        <v>356</v>
      </c>
      <c r="B110" s="14" t="s">
        <v>166</v>
      </c>
    </row>
    <row r="111" spans="1:2" x14ac:dyDescent="0.2">
      <c r="A111" t="s">
        <v>123</v>
      </c>
      <c r="B111" s="14" t="s">
        <v>170</v>
      </c>
    </row>
    <row r="112" spans="1:2" x14ac:dyDescent="0.2">
      <c r="A112" t="s">
        <v>357</v>
      </c>
      <c r="B112" s="14" t="s">
        <v>174</v>
      </c>
    </row>
    <row r="113" spans="1:2" x14ac:dyDescent="0.2">
      <c r="A113" t="s">
        <v>358</v>
      </c>
      <c r="B113" s="14" t="s">
        <v>180</v>
      </c>
    </row>
    <row r="114" spans="1:2" x14ac:dyDescent="0.2">
      <c r="A114" t="s">
        <v>359</v>
      </c>
      <c r="B114" s="14" t="s">
        <v>181</v>
      </c>
    </row>
    <row r="115" spans="1:2" x14ac:dyDescent="0.2">
      <c r="A115" t="s">
        <v>360</v>
      </c>
      <c r="B115" s="14" t="s">
        <v>268</v>
      </c>
    </row>
    <row r="116" spans="1:2" x14ac:dyDescent="0.2">
      <c r="A116" t="s">
        <v>361</v>
      </c>
      <c r="B116" s="14" t="s">
        <v>182</v>
      </c>
    </row>
    <row r="117" spans="1:2" x14ac:dyDescent="0.2">
      <c r="A117" t="s">
        <v>362</v>
      </c>
      <c r="B117" s="14" t="s">
        <v>183</v>
      </c>
    </row>
    <row r="118" spans="1:2" x14ac:dyDescent="0.2">
      <c r="A118" t="s">
        <v>363</v>
      </c>
      <c r="B118" s="14" t="s">
        <v>184</v>
      </c>
    </row>
    <row r="119" spans="1:2" x14ac:dyDescent="0.2">
      <c r="A119" t="s">
        <v>364</v>
      </c>
      <c r="B119" s="14" t="s">
        <v>268</v>
      </c>
    </row>
    <row r="120" spans="1:2" x14ac:dyDescent="0.2">
      <c r="A120" t="s">
        <v>365</v>
      </c>
      <c r="B120" s="14" t="s">
        <v>185</v>
      </c>
    </row>
    <row r="121" spans="1:2" x14ac:dyDescent="0.2">
      <c r="A121" t="s">
        <v>366</v>
      </c>
      <c r="B121" s="14" t="s">
        <v>186</v>
      </c>
    </row>
    <row r="122" spans="1:2" x14ac:dyDescent="0.2">
      <c r="A122" t="s">
        <v>367</v>
      </c>
      <c r="B122" s="14" t="s">
        <v>187</v>
      </c>
    </row>
    <row r="123" spans="1:2" x14ac:dyDescent="0.2">
      <c r="A123" t="s">
        <v>368</v>
      </c>
      <c r="B123" s="14" t="s">
        <v>268</v>
      </c>
    </row>
    <row r="124" spans="1:2" x14ac:dyDescent="0.2">
      <c r="A124" t="s">
        <v>369</v>
      </c>
      <c r="B124" s="14" t="s">
        <v>188</v>
      </c>
    </row>
    <row r="125" spans="1:2" x14ac:dyDescent="0.2">
      <c r="A125" t="s">
        <v>370</v>
      </c>
      <c r="B125" s="14" t="s">
        <v>188</v>
      </c>
    </row>
    <row r="126" spans="1:2" x14ac:dyDescent="0.2">
      <c r="A126" t="s">
        <v>371</v>
      </c>
      <c r="B126" s="14" t="s">
        <v>188</v>
      </c>
    </row>
    <row r="127" spans="1:2" x14ac:dyDescent="0.2">
      <c r="A127" t="s">
        <v>372</v>
      </c>
      <c r="B127" s="14" t="s">
        <v>268</v>
      </c>
    </row>
    <row r="128" spans="1:2" x14ac:dyDescent="0.2">
      <c r="A128" t="s">
        <v>373</v>
      </c>
      <c r="B128" s="14" t="s">
        <v>188</v>
      </c>
    </row>
    <row r="129" spans="1:2" x14ac:dyDescent="0.2">
      <c r="A129" t="s">
        <v>374</v>
      </c>
      <c r="B129" s="14" t="s">
        <v>188</v>
      </c>
    </row>
    <row r="130" spans="1:2" x14ac:dyDescent="0.2">
      <c r="A130" t="s">
        <v>375</v>
      </c>
      <c r="B130" s="14" t="s">
        <v>188</v>
      </c>
    </row>
    <row r="131" spans="1:2" x14ac:dyDescent="0.2">
      <c r="A131" t="s">
        <v>376</v>
      </c>
      <c r="B131" s="14" t="s">
        <v>268</v>
      </c>
    </row>
    <row r="132" spans="1:2" x14ac:dyDescent="0.2">
      <c r="A132" t="s">
        <v>377</v>
      </c>
      <c r="B132" s="14" t="s">
        <v>188</v>
      </c>
    </row>
    <row r="133" spans="1:2" x14ac:dyDescent="0.2">
      <c r="A133" t="s">
        <v>378</v>
      </c>
      <c r="B133" s="14" t="s">
        <v>188</v>
      </c>
    </row>
    <row r="134" spans="1:2" x14ac:dyDescent="0.2">
      <c r="A134" t="s">
        <v>379</v>
      </c>
      <c r="B134" s="14" t="s">
        <v>188</v>
      </c>
    </row>
    <row r="135" spans="1:2" x14ac:dyDescent="0.2">
      <c r="A135" t="s">
        <v>380</v>
      </c>
      <c r="B135" s="14" t="s">
        <v>268</v>
      </c>
    </row>
    <row r="136" spans="1:2" x14ac:dyDescent="0.2">
      <c r="A136" t="s">
        <v>381</v>
      </c>
      <c r="B136" s="14" t="s">
        <v>188</v>
      </c>
    </row>
    <row r="137" spans="1:2" x14ac:dyDescent="0.2">
      <c r="A137" t="s">
        <v>382</v>
      </c>
      <c r="B137" s="14" t="s">
        <v>188</v>
      </c>
    </row>
    <row r="138" spans="1:2" x14ac:dyDescent="0.2">
      <c r="A138" t="s">
        <v>383</v>
      </c>
      <c r="B138" s="14" t="s">
        <v>188</v>
      </c>
    </row>
    <row r="139" spans="1:2" x14ac:dyDescent="0.2">
      <c r="A139" t="s">
        <v>384</v>
      </c>
      <c r="B139" s="14" t="s">
        <v>268</v>
      </c>
    </row>
    <row r="140" spans="1:2" x14ac:dyDescent="0.2">
      <c r="A140" t="s">
        <v>385</v>
      </c>
      <c r="B140" s="14" t="s">
        <v>424</v>
      </c>
    </row>
    <row r="141" spans="1:2" x14ac:dyDescent="0.2">
      <c r="A141" t="s">
        <v>386</v>
      </c>
      <c r="B141" s="14" t="s">
        <v>424</v>
      </c>
    </row>
    <row r="142" spans="1:2" x14ac:dyDescent="0.2">
      <c r="A142" t="s">
        <v>387</v>
      </c>
      <c r="B142" s="14" t="s">
        <v>424</v>
      </c>
    </row>
    <row r="143" spans="1:2" x14ac:dyDescent="0.2">
      <c r="A143" t="s">
        <v>388</v>
      </c>
      <c r="B143" s="14" t="s">
        <v>189</v>
      </c>
    </row>
    <row r="144" spans="1:2" x14ac:dyDescent="0.2">
      <c r="A144" t="s">
        <v>389</v>
      </c>
      <c r="B144" s="14" t="s">
        <v>425</v>
      </c>
    </row>
    <row r="145" spans="1:2" x14ac:dyDescent="0.2">
      <c r="A145" t="s">
        <v>390</v>
      </c>
      <c r="B145" s="14" t="s">
        <v>425</v>
      </c>
    </row>
    <row r="146" spans="1:2" x14ac:dyDescent="0.2">
      <c r="A146" t="s">
        <v>391</v>
      </c>
      <c r="B146" s="14" t="s">
        <v>425</v>
      </c>
    </row>
    <row r="147" spans="1:2" x14ac:dyDescent="0.2">
      <c r="A147" t="s">
        <v>392</v>
      </c>
      <c r="B147" s="14" t="s">
        <v>418</v>
      </c>
    </row>
    <row r="148" spans="1:2" x14ac:dyDescent="0.2">
      <c r="A148" t="s">
        <v>393</v>
      </c>
      <c r="B148" s="14" t="s">
        <v>190</v>
      </c>
    </row>
    <row r="149" spans="1:2" x14ac:dyDescent="0.2">
      <c r="A149" t="s">
        <v>164</v>
      </c>
      <c r="B149" s="14" t="s">
        <v>426</v>
      </c>
    </row>
    <row r="150" spans="1:2" x14ac:dyDescent="0.2">
      <c r="A150" t="s">
        <v>165</v>
      </c>
      <c r="B150" s="14" t="s">
        <v>427</v>
      </c>
    </row>
    <row r="151" spans="1:2" x14ac:dyDescent="0.2">
      <c r="A151" t="s">
        <v>167</v>
      </c>
      <c r="B151" s="14" t="s">
        <v>428</v>
      </c>
    </row>
    <row r="152" spans="1:2" x14ac:dyDescent="0.2">
      <c r="A152" t="s">
        <v>394</v>
      </c>
      <c r="B152" s="14" t="s">
        <v>429</v>
      </c>
    </row>
    <row r="153" spans="1:2" x14ac:dyDescent="0.2">
      <c r="A153" t="s">
        <v>395</v>
      </c>
      <c r="B153" s="14" t="s">
        <v>429</v>
      </c>
    </row>
    <row r="154" spans="1:2" x14ac:dyDescent="0.2">
      <c r="A154" t="s">
        <v>396</v>
      </c>
      <c r="B154" s="14" t="s">
        <v>191</v>
      </c>
    </row>
    <row r="155" spans="1:2" x14ac:dyDescent="0.2">
      <c r="A155" t="s">
        <v>397</v>
      </c>
      <c r="B155" s="14" t="s">
        <v>429</v>
      </c>
    </row>
    <row r="156" spans="1:2" x14ac:dyDescent="0.2">
      <c r="A156" t="s">
        <v>398</v>
      </c>
      <c r="B156" s="14" t="s">
        <v>429</v>
      </c>
    </row>
    <row r="157" spans="1:2" x14ac:dyDescent="0.2">
      <c r="A157" t="s">
        <v>399</v>
      </c>
      <c r="B157" s="14" t="s">
        <v>429</v>
      </c>
    </row>
    <row r="158" spans="1:2" x14ac:dyDescent="0.2">
      <c r="A158" t="s">
        <v>400</v>
      </c>
      <c r="B158" s="14" t="s">
        <v>429</v>
      </c>
    </row>
    <row r="159" spans="1:2" x14ac:dyDescent="0.2">
      <c r="A159" t="s">
        <v>401</v>
      </c>
      <c r="B159" s="14" t="s">
        <v>429</v>
      </c>
    </row>
    <row r="160" spans="1:2" x14ac:dyDescent="0.2">
      <c r="A160" t="s">
        <v>402</v>
      </c>
      <c r="B160" s="14" t="s">
        <v>429</v>
      </c>
    </row>
    <row r="161" spans="1:2" x14ac:dyDescent="0.2">
      <c r="A161" t="s">
        <v>403</v>
      </c>
      <c r="B161" s="14" t="s">
        <v>429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A15D9-F2CA-453D-9D17-DD5418506CDF}">
  <dimension ref="A1:C152"/>
  <sheetViews>
    <sheetView topLeftCell="A125" workbookViewId="0">
      <selection activeCell="C1" sqref="A1:C152"/>
    </sheetView>
  </sheetViews>
  <sheetFormatPr baseColWidth="10" defaultRowHeight="12" x14ac:dyDescent="0.2"/>
  <cols>
    <col min="1" max="1" width="12.83203125" customWidth="1"/>
    <col min="2" max="2" width="24.33203125" bestFit="1" customWidth="1"/>
  </cols>
  <sheetData>
    <row r="1" spans="1:3" x14ac:dyDescent="0.2">
      <c r="A1" s="14" t="s">
        <v>518</v>
      </c>
      <c r="B1" s="14" t="s">
        <v>519</v>
      </c>
      <c r="C1">
        <v>10</v>
      </c>
    </row>
    <row r="2" spans="1:3" x14ac:dyDescent="0.2">
      <c r="A2" s="14" t="s">
        <v>520</v>
      </c>
      <c r="B2" s="14" t="s">
        <v>521</v>
      </c>
      <c r="C2">
        <v>11</v>
      </c>
    </row>
    <row r="3" spans="1:3" x14ac:dyDescent="0.2">
      <c r="A3" s="14" t="s">
        <v>518</v>
      </c>
      <c r="B3" s="14" t="s">
        <v>522</v>
      </c>
      <c r="C3">
        <v>12</v>
      </c>
    </row>
    <row r="4" spans="1:3" x14ac:dyDescent="0.2">
      <c r="A4" s="14" t="s">
        <v>518</v>
      </c>
      <c r="B4" s="14" t="s">
        <v>523</v>
      </c>
      <c r="C4">
        <v>13</v>
      </c>
    </row>
    <row r="5" spans="1:3" x14ac:dyDescent="0.2">
      <c r="A5" s="14" t="s">
        <v>518</v>
      </c>
      <c r="B5" s="14" t="s">
        <v>524</v>
      </c>
      <c r="C5">
        <v>14</v>
      </c>
    </row>
    <row r="6" spans="1:3" x14ac:dyDescent="0.2">
      <c r="A6" s="14" t="s">
        <v>518</v>
      </c>
      <c r="B6" s="14" t="s">
        <v>525</v>
      </c>
      <c r="C6">
        <v>15</v>
      </c>
    </row>
    <row r="7" spans="1:3" x14ac:dyDescent="0.2">
      <c r="A7" s="14" t="s">
        <v>520</v>
      </c>
      <c r="B7" s="14" t="s">
        <v>526</v>
      </c>
      <c r="C7">
        <v>16</v>
      </c>
    </row>
    <row r="8" spans="1:3" x14ac:dyDescent="0.2">
      <c r="A8" s="14" t="s">
        <v>518</v>
      </c>
      <c r="B8" s="14" t="s">
        <v>527</v>
      </c>
      <c r="C8">
        <v>17</v>
      </c>
    </row>
    <row r="9" spans="1:3" x14ac:dyDescent="0.2">
      <c r="A9" s="14" t="s">
        <v>520</v>
      </c>
      <c r="B9" s="14" t="s">
        <v>528</v>
      </c>
      <c r="C9">
        <v>18</v>
      </c>
    </row>
    <row r="10" spans="1:3" x14ac:dyDescent="0.2">
      <c r="A10" s="14" t="s">
        <v>518</v>
      </c>
      <c r="B10" s="14" t="s">
        <v>529</v>
      </c>
      <c r="C10">
        <v>19</v>
      </c>
    </row>
    <row r="11" spans="1:3" x14ac:dyDescent="0.2">
      <c r="A11" s="14" t="s">
        <v>520</v>
      </c>
      <c r="B11" s="14" t="s">
        <v>530</v>
      </c>
      <c r="C11">
        <v>20</v>
      </c>
    </row>
    <row r="12" spans="1:3" x14ac:dyDescent="0.2">
      <c r="A12" s="14" t="s">
        <v>518</v>
      </c>
      <c r="B12" s="14" t="s">
        <v>531</v>
      </c>
      <c r="C12">
        <v>21</v>
      </c>
    </row>
    <row r="13" spans="1:3" x14ac:dyDescent="0.2">
      <c r="A13" s="14" t="s">
        <v>520</v>
      </c>
      <c r="B13" s="14" t="s">
        <v>532</v>
      </c>
      <c r="C13">
        <v>22</v>
      </c>
    </row>
    <row r="14" spans="1:3" x14ac:dyDescent="0.2">
      <c r="A14" s="14" t="s">
        <v>520</v>
      </c>
      <c r="B14" s="14" t="s">
        <v>533</v>
      </c>
      <c r="C14">
        <v>23</v>
      </c>
    </row>
    <row r="15" spans="1:3" x14ac:dyDescent="0.2">
      <c r="A15" s="14" t="s">
        <v>518</v>
      </c>
      <c r="B15" s="14" t="s">
        <v>534</v>
      </c>
      <c r="C15">
        <v>24</v>
      </c>
    </row>
    <row r="16" spans="1:3" x14ac:dyDescent="0.2">
      <c r="A16" s="14" t="s">
        <v>518</v>
      </c>
      <c r="B16" s="14" t="s">
        <v>535</v>
      </c>
      <c r="C16">
        <v>25</v>
      </c>
    </row>
    <row r="17" spans="1:3" x14ac:dyDescent="0.2">
      <c r="A17" s="14" t="s">
        <v>520</v>
      </c>
      <c r="B17" s="14" t="s">
        <v>536</v>
      </c>
      <c r="C17">
        <v>26</v>
      </c>
    </row>
    <row r="18" spans="1:3" x14ac:dyDescent="0.2">
      <c r="A18" s="14" t="s">
        <v>518</v>
      </c>
      <c r="B18" s="14" t="s">
        <v>537</v>
      </c>
      <c r="C18">
        <v>27</v>
      </c>
    </row>
    <row r="19" spans="1:3" x14ac:dyDescent="0.2">
      <c r="A19" s="14" t="s">
        <v>518</v>
      </c>
      <c r="B19" s="14" t="s">
        <v>538</v>
      </c>
      <c r="C19">
        <v>28</v>
      </c>
    </row>
    <row r="20" spans="1:3" x14ac:dyDescent="0.2">
      <c r="A20" s="14" t="s">
        <v>518</v>
      </c>
      <c r="B20" s="14" t="s">
        <v>539</v>
      </c>
      <c r="C20">
        <v>29</v>
      </c>
    </row>
    <row r="21" spans="1:3" x14ac:dyDescent="0.2">
      <c r="A21" s="14" t="s">
        <v>518</v>
      </c>
      <c r="B21" s="14" t="s">
        <v>540</v>
      </c>
      <c r="C21">
        <v>30</v>
      </c>
    </row>
    <row r="22" spans="1:3" x14ac:dyDescent="0.2">
      <c r="A22" s="14" t="s">
        <v>518</v>
      </c>
      <c r="B22" s="14" t="s">
        <v>541</v>
      </c>
      <c r="C22">
        <v>31</v>
      </c>
    </row>
    <row r="23" spans="1:3" x14ac:dyDescent="0.2">
      <c r="A23" s="14" t="s">
        <v>518</v>
      </c>
      <c r="B23" s="14" t="s">
        <v>542</v>
      </c>
      <c r="C23">
        <v>32</v>
      </c>
    </row>
    <row r="24" spans="1:3" x14ac:dyDescent="0.2">
      <c r="A24" s="14" t="s">
        <v>518</v>
      </c>
      <c r="B24" s="14" t="s">
        <v>543</v>
      </c>
      <c r="C24">
        <v>33</v>
      </c>
    </row>
    <row r="25" spans="1:3" x14ac:dyDescent="0.2">
      <c r="A25" s="14" t="s">
        <v>518</v>
      </c>
      <c r="B25" s="14" t="s">
        <v>544</v>
      </c>
      <c r="C25">
        <v>34</v>
      </c>
    </row>
    <row r="26" spans="1:3" x14ac:dyDescent="0.2">
      <c r="A26" s="14" t="s">
        <v>518</v>
      </c>
      <c r="B26" s="14" t="s">
        <v>545</v>
      </c>
      <c r="C26">
        <v>35</v>
      </c>
    </row>
    <row r="27" spans="1:3" x14ac:dyDescent="0.2">
      <c r="A27" s="14" t="s">
        <v>518</v>
      </c>
      <c r="B27" s="14" t="s">
        <v>546</v>
      </c>
      <c r="C27">
        <v>36</v>
      </c>
    </row>
    <row r="28" spans="1:3" x14ac:dyDescent="0.2">
      <c r="A28" s="14" t="s">
        <v>518</v>
      </c>
      <c r="B28" s="14" t="s">
        <v>547</v>
      </c>
      <c r="C28">
        <v>37</v>
      </c>
    </row>
    <row r="29" spans="1:3" x14ac:dyDescent="0.2">
      <c r="A29" s="14" t="s">
        <v>520</v>
      </c>
      <c r="B29" s="14" t="s">
        <v>548</v>
      </c>
      <c r="C29">
        <v>38</v>
      </c>
    </row>
    <row r="30" spans="1:3" x14ac:dyDescent="0.2">
      <c r="A30" s="14" t="s">
        <v>520</v>
      </c>
      <c r="B30" s="14" t="s">
        <v>549</v>
      </c>
      <c r="C30">
        <v>39</v>
      </c>
    </row>
    <row r="31" spans="1:3" x14ac:dyDescent="0.2">
      <c r="A31" s="14" t="s">
        <v>518</v>
      </c>
      <c r="B31" s="14" t="s">
        <v>550</v>
      </c>
      <c r="C31">
        <v>40</v>
      </c>
    </row>
    <row r="32" spans="1:3" x14ac:dyDescent="0.2">
      <c r="A32" s="14" t="s">
        <v>518</v>
      </c>
      <c r="B32" s="14" t="s">
        <v>551</v>
      </c>
      <c r="C32">
        <v>41</v>
      </c>
    </row>
    <row r="33" spans="1:3" x14ac:dyDescent="0.2">
      <c r="A33" s="14" t="s">
        <v>518</v>
      </c>
      <c r="B33" s="14" t="s">
        <v>552</v>
      </c>
      <c r="C33">
        <v>42</v>
      </c>
    </row>
    <row r="34" spans="1:3" x14ac:dyDescent="0.2">
      <c r="A34" s="14" t="s">
        <v>518</v>
      </c>
      <c r="B34" s="14" t="s">
        <v>553</v>
      </c>
      <c r="C34">
        <v>43</v>
      </c>
    </row>
    <row r="35" spans="1:3" x14ac:dyDescent="0.2">
      <c r="A35" s="14" t="s">
        <v>518</v>
      </c>
      <c r="B35" s="14" t="s">
        <v>554</v>
      </c>
      <c r="C35">
        <v>44</v>
      </c>
    </row>
    <row r="36" spans="1:3" x14ac:dyDescent="0.2">
      <c r="A36" s="14" t="s">
        <v>518</v>
      </c>
      <c r="B36" s="14" t="s">
        <v>555</v>
      </c>
      <c r="C36">
        <v>45</v>
      </c>
    </row>
    <row r="37" spans="1:3" x14ac:dyDescent="0.2">
      <c r="A37" s="14" t="s">
        <v>520</v>
      </c>
      <c r="B37" s="14" t="s">
        <v>556</v>
      </c>
      <c r="C37">
        <v>46</v>
      </c>
    </row>
    <row r="38" spans="1:3" x14ac:dyDescent="0.2">
      <c r="A38" s="14" t="s">
        <v>518</v>
      </c>
      <c r="B38" s="14" t="s">
        <v>557</v>
      </c>
      <c r="C38">
        <v>47</v>
      </c>
    </row>
    <row r="39" spans="1:3" x14ac:dyDescent="0.2">
      <c r="A39" s="14" t="s">
        <v>518</v>
      </c>
      <c r="B39" s="14" t="s">
        <v>558</v>
      </c>
      <c r="C39">
        <v>48</v>
      </c>
    </row>
    <row r="40" spans="1:3" x14ac:dyDescent="0.2">
      <c r="A40" s="14" t="s">
        <v>518</v>
      </c>
      <c r="B40" s="14" t="s">
        <v>559</v>
      </c>
      <c r="C40">
        <v>49</v>
      </c>
    </row>
    <row r="41" spans="1:3" x14ac:dyDescent="0.2">
      <c r="A41" s="14" t="s">
        <v>518</v>
      </c>
      <c r="B41" s="14" t="s">
        <v>560</v>
      </c>
      <c r="C41">
        <v>50</v>
      </c>
    </row>
    <row r="42" spans="1:3" x14ac:dyDescent="0.2">
      <c r="A42" s="14" t="s">
        <v>518</v>
      </c>
      <c r="B42" s="14" t="s">
        <v>561</v>
      </c>
      <c r="C42">
        <v>51</v>
      </c>
    </row>
    <row r="43" spans="1:3" x14ac:dyDescent="0.2">
      <c r="A43" s="14" t="s">
        <v>518</v>
      </c>
      <c r="B43" s="14" t="s">
        <v>562</v>
      </c>
      <c r="C43">
        <v>52</v>
      </c>
    </row>
    <row r="44" spans="1:3" x14ac:dyDescent="0.2">
      <c r="A44" s="14" t="s">
        <v>518</v>
      </c>
      <c r="B44" s="14" t="s">
        <v>563</v>
      </c>
      <c r="C44">
        <v>53</v>
      </c>
    </row>
    <row r="45" spans="1:3" x14ac:dyDescent="0.2">
      <c r="A45" s="14" t="s">
        <v>518</v>
      </c>
      <c r="B45" s="14" t="s">
        <v>564</v>
      </c>
      <c r="C45">
        <v>54</v>
      </c>
    </row>
    <row r="46" spans="1:3" x14ac:dyDescent="0.2">
      <c r="A46" s="14" t="s">
        <v>518</v>
      </c>
      <c r="B46" s="14" t="s">
        <v>565</v>
      </c>
      <c r="C46">
        <v>55</v>
      </c>
    </row>
    <row r="47" spans="1:3" x14ac:dyDescent="0.2">
      <c r="A47" s="14" t="s">
        <v>518</v>
      </c>
      <c r="B47" s="14" t="s">
        <v>566</v>
      </c>
      <c r="C47">
        <v>56</v>
      </c>
    </row>
    <row r="48" spans="1:3" x14ac:dyDescent="0.2">
      <c r="A48" s="14" t="s">
        <v>518</v>
      </c>
      <c r="B48" s="14" t="s">
        <v>567</v>
      </c>
      <c r="C48">
        <v>57</v>
      </c>
    </row>
    <row r="49" spans="1:3" x14ac:dyDescent="0.2">
      <c r="A49" s="14" t="s">
        <v>518</v>
      </c>
      <c r="B49" s="14" t="s">
        <v>568</v>
      </c>
      <c r="C49">
        <v>58</v>
      </c>
    </row>
    <row r="50" spans="1:3" x14ac:dyDescent="0.2">
      <c r="A50" s="14" t="s">
        <v>518</v>
      </c>
      <c r="B50" s="14" t="s">
        <v>569</v>
      </c>
      <c r="C50">
        <v>59</v>
      </c>
    </row>
    <row r="51" spans="1:3" x14ac:dyDescent="0.2">
      <c r="A51" s="14" t="s">
        <v>518</v>
      </c>
      <c r="B51" s="14" t="s">
        <v>570</v>
      </c>
      <c r="C51">
        <v>60</v>
      </c>
    </row>
    <row r="52" spans="1:3" x14ac:dyDescent="0.2">
      <c r="A52" s="14" t="s">
        <v>518</v>
      </c>
      <c r="B52" s="14" t="s">
        <v>571</v>
      </c>
      <c r="C52">
        <v>61</v>
      </c>
    </row>
    <row r="53" spans="1:3" x14ac:dyDescent="0.2">
      <c r="A53" s="14" t="s">
        <v>518</v>
      </c>
      <c r="B53" s="14" t="s">
        <v>572</v>
      </c>
      <c r="C53">
        <v>62</v>
      </c>
    </row>
    <row r="54" spans="1:3" x14ac:dyDescent="0.2">
      <c r="A54" s="14" t="s">
        <v>518</v>
      </c>
      <c r="B54" s="14" t="s">
        <v>573</v>
      </c>
      <c r="C54">
        <v>63</v>
      </c>
    </row>
    <row r="55" spans="1:3" x14ac:dyDescent="0.2">
      <c r="A55" s="14" t="s">
        <v>518</v>
      </c>
      <c r="B55" s="14" t="s">
        <v>574</v>
      </c>
      <c r="C55">
        <v>64</v>
      </c>
    </row>
    <row r="56" spans="1:3" x14ac:dyDescent="0.2">
      <c r="A56" s="14" t="s">
        <v>518</v>
      </c>
      <c r="B56" s="14" t="s">
        <v>575</v>
      </c>
      <c r="C56">
        <v>65</v>
      </c>
    </row>
    <row r="57" spans="1:3" x14ac:dyDescent="0.2">
      <c r="A57" s="14" t="s">
        <v>518</v>
      </c>
      <c r="B57" s="14" t="s">
        <v>576</v>
      </c>
      <c r="C57">
        <v>66</v>
      </c>
    </row>
    <row r="58" spans="1:3" x14ac:dyDescent="0.2">
      <c r="A58" s="14" t="s">
        <v>518</v>
      </c>
      <c r="B58" s="14" t="s">
        <v>577</v>
      </c>
      <c r="C58">
        <v>67</v>
      </c>
    </row>
    <row r="59" spans="1:3" x14ac:dyDescent="0.2">
      <c r="A59" s="14" t="s">
        <v>518</v>
      </c>
      <c r="B59" s="14" t="s">
        <v>578</v>
      </c>
      <c r="C59">
        <v>68</v>
      </c>
    </row>
    <row r="60" spans="1:3" x14ac:dyDescent="0.2">
      <c r="A60" s="14" t="s">
        <v>518</v>
      </c>
      <c r="B60" s="14" t="s">
        <v>579</v>
      </c>
      <c r="C60">
        <v>69</v>
      </c>
    </row>
    <row r="61" spans="1:3" x14ac:dyDescent="0.2">
      <c r="A61" s="14" t="s">
        <v>518</v>
      </c>
      <c r="B61" s="14" t="s">
        <v>580</v>
      </c>
      <c r="C61">
        <v>70</v>
      </c>
    </row>
    <row r="62" spans="1:3" x14ac:dyDescent="0.2">
      <c r="A62" s="14" t="s">
        <v>518</v>
      </c>
      <c r="B62" s="14" t="s">
        <v>581</v>
      </c>
      <c r="C62">
        <v>71</v>
      </c>
    </row>
    <row r="63" spans="1:3" x14ac:dyDescent="0.2">
      <c r="A63" s="14" t="s">
        <v>518</v>
      </c>
      <c r="B63" s="14" t="s">
        <v>582</v>
      </c>
      <c r="C63">
        <v>72</v>
      </c>
    </row>
    <row r="64" spans="1:3" x14ac:dyDescent="0.2">
      <c r="A64" s="14" t="s">
        <v>518</v>
      </c>
      <c r="B64" s="14" t="s">
        <v>583</v>
      </c>
      <c r="C64">
        <v>73</v>
      </c>
    </row>
    <row r="65" spans="1:3" x14ac:dyDescent="0.2">
      <c r="A65" s="14" t="s">
        <v>518</v>
      </c>
      <c r="B65" s="14" t="s">
        <v>584</v>
      </c>
      <c r="C65">
        <v>74</v>
      </c>
    </row>
    <row r="66" spans="1:3" x14ac:dyDescent="0.2">
      <c r="A66" s="14" t="s">
        <v>518</v>
      </c>
      <c r="B66" s="14" t="s">
        <v>585</v>
      </c>
      <c r="C66">
        <v>75</v>
      </c>
    </row>
    <row r="67" spans="1:3" x14ac:dyDescent="0.2">
      <c r="A67" s="14" t="s">
        <v>518</v>
      </c>
      <c r="B67" s="14" t="s">
        <v>586</v>
      </c>
      <c r="C67">
        <v>76</v>
      </c>
    </row>
    <row r="68" spans="1:3" x14ac:dyDescent="0.2">
      <c r="A68" s="14" t="s">
        <v>518</v>
      </c>
      <c r="B68" s="14" t="s">
        <v>587</v>
      </c>
      <c r="C68">
        <v>77</v>
      </c>
    </row>
    <row r="69" spans="1:3" x14ac:dyDescent="0.2">
      <c r="A69" s="14" t="s">
        <v>518</v>
      </c>
      <c r="B69" s="14" t="s">
        <v>588</v>
      </c>
      <c r="C69">
        <v>78</v>
      </c>
    </row>
    <row r="70" spans="1:3" x14ac:dyDescent="0.2">
      <c r="A70" s="14" t="s">
        <v>518</v>
      </c>
      <c r="B70" s="14" t="s">
        <v>589</v>
      </c>
      <c r="C70">
        <v>79</v>
      </c>
    </row>
    <row r="71" spans="1:3" x14ac:dyDescent="0.2">
      <c r="A71" s="14" t="s">
        <v>518</v>
      </c>
      <c r="B71" s="14" t="s">
        <v>590</v>
      </c>
      <c r="C71">
        <v>80</v>
      </c>
    </row>
    <row r="72" spans="1:3" x14ac:dyDescent="0.2">
      <c r="A72" s="14" t="s">
        <v>518</v>
      </c>
      <c r="B72" s="14" t="s">
        <v>591</v>
      </c>
      <c r="C72">
        <v>81</v>
      </c>
    </row>
    <row r="73" spans="1:3" x14ac:dyDescent="0.2">
      <c r="A73" s="14" t="s">
        <v>518</v>
      </c>
      <c r="B73" s="14" t="s">
        <v>592</v>
      </c>
      <c r="C73">
        <v>82</v>
      </c>
    </row>
    <row r="74" spans="1:3" x14ac:dyDescent="0.2">
      <c r="A74" s="14" t="s">
        <v>518</v>
      </c>
      <c r="B74" s="14" t="s">
        <v>593</v>
      </c>
      <c r="C74">
        <v>83</v>
      </c>
    </row>
    <row r="75" spans="1:3" x14ac:dyDescent="0.2">
      <c r="A75" s="14" t="s">
        <v>518</v>
      </c>
      <c r="B75" s="14" t="s">
        <v>594</v>
      </c>
      <c r="C75">
        <v>84</v>
      </c>
    </row>
    <row r="76" spans="1:3" x14ac:dyDescent="0.2">
      <c r="A76" s="14" t="s">
        <v>518</v>
      </c>
      <c r="B76" s="14" t="s">
        <v>595</v>
      </c>
      <c r="C76">
        <v>85</v>
      </c>
    </row>
    <row r="77" spans="1:3" x14ac:dyDescent="0.2">
      <c r="A77" s="14" t="s">
        <v>518</v>
      </c>
      <c r="B77" s="14" t="s">
        <v>596</v>
      </c>
      <c r="C77">
        <v>86</v>
      </c>
    </row>
    <row r="78" spans="1:3" x14ac:dyDescent="0.2">
      <c r="A78" s="14" t="s">
        <v>518</v>
      </c>
      <c r="B78" s="14" t="s">
        <v>597</v>
      </c>
      <c r="C78">
        <v>87</v>
      </c>
    </row>
    <row r="79" spans="1:3" x14ac:dyDescent="0.2">
      <c r="A79" s="14" t="s">
        <v>518</v>
      </c>
      <c r="B79" s="14" t="s">
        <v>598</v>
      </c>
      <c r="C79">
        <v>88</v>
      </c>
    </row>
    <row r="80" spans="1:3" x14ac:dyDescent="0.2">
      <c r="A80" s="14" t="s">
        <v>518</v>
      </c>
      <c r="B80" s="14" t="s">
        <v>599</v>
      </c>
      <c r="C80">
        <v>89</v>
      </c>
    </row>
    <row r="81" spans="1:3" x14ac:dyDescent="0.2">
      <c r="A81" s="14" t="s">
        <v>518</v>
      </c>
      <c r="B81" s="14" t="s">
        <v>600</v>
      </c>
      <c r="C81">
        <v>90</v>
      </c>
    </row>
    <row r="82" spans="1:3" x14ac:dyDescent="0.2">
      <c r="A82" s="14" t="s">
        <v>518</v>
      </c>
      <c r="B82" s="14" t="s">
        <v>601</v>
      </c>
      <c r="C82">
        <v>91</v>
      </c>
    </row>
    <row r="83" spans="1:3" x14ac:dyDescent="0.2">
      <c r="A83" s="14" t="s">
        <v>518</v>
      </c>
      <c r="B83" s="14" t="s">
        <v>602</v>
      </c>
      <c r="C83">
        <v>92</v>
      </c>
    </row>
    <row r="84" spans="1:3" x14ac:dyDescent="0.2">
      <c r="A84" s="14" t="s">
        <v>518</v>
      </c>
      <c r="B84" s="14" t="s">
        <v>603</v>
      </c>
      <c r="C84">
        <v>93</v>
      </c>
    </row>
    <row r="85" spans="1:3" x14ac:dyDescent="0.2">
      <c r="A85" s="14" t="s">
        <v>518</v>
      </c>
      <c r="B85" s="14" t="s">
        <v>604</v>
      </c>
      <c r="C85">
        <v>94</v>
      </c>
    </row>
    <row r="86" spans="1:3" x14ac:dyDescent="0.2">
      <c r="A86" s="14" t="s">
        <v>518</v>
      </c>
      <c r="B86" s="14" t="s">
        <v>605</v>
      </c>
      <c r="C86">
        <v>95</v>
      </c>
    </row>
    <row r="87" spans="1:3" x14ac:dyDescent="0.2">
      <c r="A87" s="14" t="s">
        <v>518</v>
      </c>
      <c r="B87" s="14" t="s">
        <v>606</v>
      </c>
      <c r="C87">
        <v>96</v>
      </c>
    </row>
    <row r="88" spans="1:3" x14ac:dyDescent="0.2">
      <c r="A88" s="14" t="s">
        <v>518</v>
      </c>
      <c r="B88" s="14" t="s">
        <v>607</v>
      </c>
      <c r="C88">
        <v>97</v>
      </c>
    </row>
    <row r="89" spans="1:3" x14ac:dyDescent="0.2">
      <c r="A89" s="14" t="s">
        <v>518</v>
      </c>
      <c r="B89" s="14" t="s">
        <v>608</v>
      </c>
      <c r="C89">
        <v>98</v>
      </c>
    </row>
    <row r="90" spans="1:3" x14ac:dyDescent="0.2">
      <c r="A90" s="14" t="s">
        <v>518</v>
      </c>
      <c r="B90" s="14" t="s">
        <v>609</v>
      </c>
      <c r="C90">
        <v>99</v>
      </c>
    </row>
    <row r="91" spans="1:3" x14ac:dyDescent="0.2">
      <c r="A91" s="14" t="s">
        <v>518</v>
      </c>
      <c r="B91" s="14" t="s">
        <v>610</v>
      </c>
      <c r="C91">
        <v>100</v>
      </c>
    </row>
    <row r="92" spans="1:3" x14ac:dyDescent="0.2">
      <c r="A92" s="14" t="s">
        <v>518</v>
      </c>
      <c r="B92" s="14" t="s">
        <v>611</v>
      </c>
      <c r="C92">
        <v>101</v>
      </c>
    </row>
    <row r="93" spans="1:3" x14ac:dyDescent="0.2">
      <c r="A93" s="14" t="s">
        <v>518</v>
      </c>
      <c r="B93" s="14" t="s">
        <v>612</v>
      </c>
      <c r="C93">
        <v>102</v>
      </c>
    </row>
    <row r="94" spans="1:3" x14ac:dyDescent="0.2">
      <c r="A94" s="14" t="s">
        <v>518</v>
      </c>
      <c r="B94" s="14" t="s">
        <v>613</v>
      </c>
      <c r="C94">
        <v>103</v>
      </c>
    </row>
    <row r="95" spans="1:3" x14ac:dyDescent="0.2">
      <c r="A95" s="14" t="s">
        <v>518</v>
      </c>
      <c r="B95" s="14" t="s">
        <v>614</v>
      </c>
      <c r="C95">
        <v>104</v>
      </c>
    </row>
    <row r="96" spans="1:3" x14ac:dyDescent="0.2">
      <c r="A96" s="14" t="s">
        <v>518</v>
      </c>
      <c r="B96" s="14" t="s">
        <v>615</v>
      </c>
      <c r="C96">
        <v>105</v>
      </c>
    </row>
    <row r="97" spans="1:3" x14ac:dyDescent="0.2">
      <c r="A97" s="14" t="s">
        <v>518</v>
      </c>
      <c r="B97" s="14" t="s">
        <v>616</v>
      </c>
      <c r="C97">
        <v>106</v>
      </c>
    </row>
    <row r="98" spans="1:3" x14ac:dyDescent="0.2">
      <c r="A98" s="14" t="s">
        <v>518</v>
      </c>
      <c r="B98" s="14" t="s">
        <v>617</v>
      </c>
      <c r="C98">
        <v>107</v>
      </c>
    </row>
    <row r="99" spans="1:3" x14ac:dyDescent="0.2">
      <c r="A99" s="14" t="s">
        <v>518</v>
      </c>
      <c r="B99" s="14" t="s">
        <v>618</v>
      </c>
      <c r="C99">
        <v>108</v>
      </c>
    </row>
    <row r="100" spans="1:3" x14ac:dyDescent="0.2">
      <c r="A100" s="14" t="s">
        <v>518</v>
      </c>
      <c r="B100" s="14" t="s">
        <v>619</v>
      </c>
      <c r="C100">
        <v>109</v>
      </c>
    </row>
    <row r="101" spans="1:3" x14ac:dyDescent="0.2">
      <c r="A101" s="14" t="s">
        <v>518</v>
      </c>
      <c r="B101" s="14" t="s">
        <v>620</v>
      </c>
      <c r="C101">
        <v>110</v>
      </c>
    </row>
    <row r="102" spans="1:3" x14ac:dyDescent="0.2">
      <c r="A102" s="14" t="s">
        <v>518</v>
      </c>
      <c r="B102" s="14" t="s">
        <v>621</v>
      </c>
      <c r="C102">
        <v>111</v>
      </c>
    </row>
    <row r="103" spans="1:3" x14ac:dyDescent="0.2">
      <c r="A103" s="14" t="s">
        <v>518</v>
      </c>
      <c r="B103" s="14" t="s">
        <v>622</v>
      </c>
      <c r="C103">
        <v>112</v>
      </c>
    </row>
    <row r="104" spans="1:3" x14ac:dyDescent="0.2">
      <c r="A104" s="14" t="s">
        <v>518</v>
      </c>
      <c r="B104" s="14" t="s">
        <v>623</v>
      </c>
      <c r="C104">
        <v>113</v>
      </c>
    </row>
    <row r="105" spans="1:3" x14ac:dyDescent="0.2">
      <c r="A105" s="14" t="s">
        <v>518</v>
      </c>
      <c r="B105" s="14" t="s">
        <v>624</v>
      </c>
      <c r="C105">
        <v>114</v>
      </c>
    </row>
    <row r="106" spans="1:3" x14ac:dyDescent="0.2">
      <c r="A106" s="14" t="s">
        <v>518</v>
      </c>
      <c r="B106" s="14" t="s">
        <v>625</v>
      </c>
      <c r="C106">
        <v>115</v>
      </c>
    </row>
    <row r="107" spans="1:3" x14ac:dyDescent="0.2">
      <c r="A107" s="14" t="s">
        <v>518</v>
      </c>
      <c r="B107" s="14" t="s">
        <v>626</v>
      </c>
      <c r="C107">
        <v>116</v>
      </c>
    </row>
    <row r="108" spans="1:3" x14ac:dyDescent="0.2">
      <c r="A108" s="14" t="s">
        <v>518</v>
      </c>
      <c r="B108" s="14" t="s">
        <v>627</v>
      </c>
      <c r="C108">
        <v>117</v>
      </c>
    </row>
    <row r="109" spans="1:3" x14ac:dyDescent="0.2">
      <c r="A109" s="14" t="s">
        <v>518</v>
      </c>
      <c r="B109" s="14" t="s">
        <v>628</v>
      </c>
      <c r="C109">
        <v>118</v>
      </c>
    </row>
    <row r="110" spans="1:3" x14ac:dyDescent="0.2">
      <c r="A110" s="14" t="s">
        <v>518</v>
      </c>
      <c r="B110" s="14" t="s">
        <v>629</v>
      </c>
      <c r="C110">
        <v>119</v>
      </c>
    </row>
    <row r="111" spans="1:3" x14ac:dyDescent="0.2">
      <c r="A111" s="14" t="s">
        <v>518</v>
      </c>
      <c r="B111" s="14" t="s">
        <v>630</v>
      </c>
      <c r="C111">
        <v>120</v>
      </c>
    </row>
    <row r="112" spans="1:3" x14ac:dyDescent="0.2">
      <c r="A112" s="14" t="s">
        <v>518</v>
      </c>
      <c r="B112" s="14" t="s">
        <v>631</v>
      </c>
      <c r="C112">
        <v>121</v>
      </c>
    </row>
    <row r="113" spans="1:3" x14ac:dyDescent="0.2">
      <c r="A113" s="14" t="s">
        <v>518</v>
      </c>
      <c r="B113" s="14" t="s">
        <v>632</v>
      </c>
      <c r="C113">
        <v>122</v>
      </c>
    </row>
    <row r="114" spans="1:3" x14ac:dyDescent="0.2">
      <c r="A114" s="14" t="s">
        <v>518</v>
      </c>
      <c r="B114" s="14" t="s">
        <v>633</v>
      </c>
      <c r="C114">
        <v>123</v>
      </c>
    </row>
    <row r="115" spans="1:3" x14ac:dyDescent="0.2">
      <c r="A115" s="14" t="s">
        <v>518</v>
      </c>
      <c r="B115" s="14" t="s">
        <v>634</v>
      </c>
      <c r="C115">
        <v>124</v>
      </c>
    </row>
    <row r="116" spans="1:3" x14ac:dyDescent="0.2">
      <c r="A116" s="14" t="s">
        <v>518</v>
      </c>
      <c r="B116" s="14" t="s">
        <v>635</v>
      </c>
      <c r="C116">
        <v>125</v>
      </c>
    </row>
    <row r="117" spans="1:3" x14ac:dyDescent="0.2">
      <c r="A117" s="14" t="s">
        <v>518</v>
      </c>
      <c r="B117" s="14" t="s">
        <v>636</v>
      </c>
      <c r="C117">
        <v>126</v>
      </c>
    </row>
    <row r="118" spans="1:3" x14ac:dyDescent="0.2">
      <c r="A118" s="14" t="s">
        <v>518</v>
      </c>
      <c r="B118" s="14" t="s">
        <v>637</v>
      </c>
      <c r="C118">
        <v>127</v>
      </c>
    </row>
    <row r="119" spans="1:3" x14ac:dyDescent="0.2">
      <c r="A119" s="14" t="s">
        <v>518</v>
      </c>
      <c r="B119" s="14" t="s">
        <v>638</v>
      </c>
      <c r="C119">
        <v>128</v>
      </c>
    </row>
    <row r="120" spans="1:3" x14ac:dyDescent="0.2">
      <c r="A120" s="14" t="s">
        <v>518</v>
      </c>
      <c r="B120" s="14" t="s">
        <v>639</v>
      </c>
      <c r="C120">
        <v>129</v>
      </c>
    </row>
    <row r="121" spans="1:3" x14ac:dyDescent="0.2">
      <c r="A121" s="14" t="s">
        <v>518</v>
      </c>
      <c r="B121" s="14" t="s">
        <v>640</v>
      </c>
      <c r="C121">
        <v>130</v>
      </c>
    </row>
    <row r="122" spans="1:3" x14ac:dyDescent="0.2">
      <c r="A122" s="14" t="s">
        <v>518</v>
      </c>
      <c r="B122" s="14" t="s">
        <v>641</v>
      </c>
      <c r="C122">
        <v>131</v>
      </c>
    </row>
    <row r="123" spans="1:3" x14ac:dyDescent="0.2">
      <c r="A123" s="14" t="s">
        <v>518</v>
      </c>
      <c r="B123" s="14" t="s">
        <v>642</v>
      </c>
      <c r="C123">
        <v>132</v>
      </c>
    </row>
    <row r="124" spans="1:3" x14ac:dyDescent="0.2">
      <c r="A124" s="14" t="s">
        <v>518</v>
      </c>
      <c r="B124" s="14" t="s">
        <v>643</v>
      </c>
      <c r="C124">
        <v>133</v>
      </c>
    </row>
    <row r="125" spans="1:3" x14ac:dyDescent="0.2">
      <c r="A125" s="14" t="s">
        <v>518</v>
      </c>
      <c r="B125" s="14" t="s">
        <v>644</v>
      </c>
      <c r="C125">
        <v>134</v>
      </c>
    </row>
    <row r="126" spans="1:3" x14ac:dyDescent="0.2">
      <c r="A126" s="14" t="s">
        <v>518</v>
      </c>
      <c r="B126" s="14" t="s">
        <v>645</v>
      </c>
      <c r="C126">
        <v>135</v>
      </c>
    </row>
    <row r="127" spans="1:3" x14ac:dyDescent="0.2">
      <c r="A127" s="14" t="s">
        <v>518</v>
      </c>
      <c r="B127" s="14" t="s">
        <v>646</v>
      </c>
      <c r="C127">
        <v>136</v>
      </c>
    </row>
    <row r="128" spans="1:3" x14ac:dyDescent="0.2">
      <c r="A128" s="14" t="s">
        <v>518</v>
      </c>
      <c r="B128" s="14" t="s">
        <v>647</v>
      </c>
      <c r="C128">
        <v>137</v>
      </c>
    </row>
    <row r="129" spans="1:3" x14ac:dyDescent="0.2">
      <c r="A129" s="14" t="s">
        <v>518</v>
      </c>
      <c r="B129" s="14" t="s">
        <v>648</v>
      </c>
      <c r="C129">
        <v>138</v>
      </c>
    </row>
    <row r="130" spans="1:3" x14ac:dyDescent="0.2">
      <c r="A130" s="14" t="s">
        <v>518</v>
      </c>
      <c r="B130" s="14" t="s">
        <v>649</v>
      </c>
      <c r="C130">
        <v>139</v>
      </c>
    </row>
    <row r="131" spans="1:3" x14ac:dyDescent="0.2">
      <c r="A131" s="14" t="s">
        <v>518</v>
      </c>
      <c r="B131" s="14" t="s">
        <v>650</v>
      </c>
      <c r="C131">
        <v>140</v>
      </c>
    </row>
    <row r="132" spans="1:3" x14ac:dyDescent="0.2">
      <c r="A132" s="14" t="s">
        <v>518</v>
      </c>
      <c r="B132" s="14" t="s">
        <v>651</v>
      </c>
      <c r="C132">
        <v>141</v>
      </c>
    </row>
    <row r="133" spans="1:3" x14ac:dyDescent="0.2">
      <c r="A133" s="14" t="s">
        <v>518</v>
      </c>
      <c r="B133" s="14" t="s">
        <v>652</v>
      </c>
      <c r="C133">
        <v>142</v>
      </c>
    </row>
    <row r="134" spans="1:3" x14ac:dyDescent="0.2">
      <c r="A134" s="14" t="s">
        <v>518</v>
      </c>
      <c r="B134" s="14" t="s">
        <v>653</v>
      </c>
      <c r="C134">
        <v>143</v>
      </c>
    </row>
    <row r="135" spans="1:3" x14ac:dyDescent="0.2">
      <c r="A135" s="14" t="s">
        <v>518</v>
      </c>
      <c r="B135" s="14" t="s">
        <v>654</v>
      </c>
      <c r="C135">
        <v>144</v>
      </c>
    </row>
    <row r="136" spans="1:3" x14ac:dyDescent="0.2">
      <c r="A136" s="14" t="s">
        <v>518</v>
      </c>
      <c r="B136" s="14" t="s">
        <v>655</v>
      </c>
      <c r="C136">
        <v>145</v>
      </c>
    </row>
    <row r="137" spans="1:3" x14ac:dyDescent="0.2">
      <c r="A137" s="14" t="s">
        <v>518</v>
      </c>
      <c r="B137" s="14" t="s">
        <v>656</v>
      </c>
      <c r="C137">
        <v>146</v>
      </c>
    </row>
    <row r="138" spans="1:3" x14ac:dyDescent="0.2">
      <c r="A138" s="14" t="s">
        <v>520</v>
      </c>
      <c r="B138" s="14" t="s">
        <v>657</v>
      </c>
      <c r="C138">
        <v>147</v>
      </c>
    </row>
    <row r="139" spans="1:3" x14ac:dyDescent="0.2">
      <c r="A139" s="14" t="s">
        <v>518</v>
      </c>
      <c r="B139" s="14" t="s">
        <v>658</v>
      </c>
      <c r="C139">
        <v>148</v>
      </c>
    </row>
    <row r="140" spans="1:3" x14ac:dyDescent="0.2">
      <c r="A140" s="14" t="s">
        <v>518</v>
      </c>
      <c r="B140" s="14" t="s">
        <v>659</v>
      </c>
      <c r="C140">
        <v>149</v>
      </c>
    </row>
    <row r="141" spans="1:3" x14ac:dyDescent="0.2">
      <c r="A141" s="14" t="s">
        <v>518</v>
      </c>
      <c r="B141" s="14" t="s">
        <v>660</v>
      </c>
      <c r="C141">
        <v>150</v>
      </c>
    </row>
    <row r="142" spans="1:3" x14ac:dyDescent="0.2">
      <c r="A142" s="14" t="s">
        <v>518</v>
      </c>
      <c r="B142" s="14" t="s">
        <v>661</v>
      </c>
      <c r="C142">
        <v>151</v>
      </c>
    </row>
    <row r="143" spans="1:3" x14ac:dyDescent="0.2">
      <c r="A143" s="14" t="s">
        <v>518</v>
      </c>
      <c r="B143" s="14" t="s">
        <v>662</v>
      </c>
      <c r="C143">
        <v>152</v>
      </c>
    </row>
    <row r="144" spans="1:3" x14ac:dyDescent="0.2">
      <c r="A144" s="14" t="s">
        <v>518</v>
      </c>
      <c r="B144" s="14" t="s">
        <v>663</v>
      </c>
      <c r="C144">
        <v>153</v>
      </c>
    </row>
    <row r="145" spans="1:3" x14ac:dyDescent="0.2">
      <c r="A145" s="14" t="s">
        <v>518</v>
      </c>
      <c r="B145" s="14" t="s">
        <v>664</v>
      </c>
      <c r="C145">
        <v>154</v>
      </c>
    </row>
    <row r="146" spans="1:3" x14ac:dyDescent="0.2">
      <c r="A146" s="14" t="s">
        <v>518</v>
      </c>
      <c r="B146" s="14" t="s">
        <v>665</v>
      </c>
      <c r="C146">
        <v>155</v>
      </c>
    </row>
    <row r="147" spans="1:3" x14ac:dyDescent="0.2">
      <c r="A147" s="14" t="s">
        <v>518</v>
      </c>
      <c r="B147" s="14" t="s">
        <v>666</v>
      </c>
      <c r="C147">
        <v>156</v>
      </c>
    </row>
    <row r="148" spans="1:3" x14ac:dyDescent="0.2">
      <c r="A148" s="14" t="s">
        <v>518</v>
      </c>
      <c r="B148" s="14" t="s">
        <v>667</v>
      </c>
      <c r="C148">
        <v>157</v>
      </c>
    </row>
    <row r="149" spans="1:3" x14ac:dyDescent="0.2">
      <c r="A149" s="14" t="s">
        <v>518</v>
      </c>
      <c r="B149" s="14" t="s">
        <v>668</v>
      </c>
      <c r="C149">
        <v>158</v>
      </c>
    </row>
    <row r="150" spans="1:3" x14ac:dyDescent="0.2">
      <c r="A150" s="14" t="s">
        <v>518</v>
      </c>
      <c r="B150" s="14" t="s">
        <v>669</v>
      </c>
      <c r="C150">
        <v>159</v>
      </c>
    </row>
    <row r="151" spans="1:3" x14ac:dyDescent="0.2">
      <c r="A151" s="14" t="s">
        <v>518</v>
      </c>
      <c r="B151" s="14" t="s">
        <v>670</v>
      </c>
      <c r="C151">
        <v>160</v>
      </c>
    </row>
    <row r="152" spans="1:3" x14ac:dyDescent="0.2">
      <c r="A152" s="14" t="s">
        <v>518</v>
      </c>
      <c r="B152" s="14" t="s">
        <v>671</v>
      </c>
      <c r="C152">
        <v>161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/>
  </sheetViews>
  <sheetFormatPr baseColWidth="10" defaultColWidth="14.5" defaultRowHeight="15" customHeight="1" x14ac:dyDescent="0.2"/>
  <cols>
    <col min="1" max="1" width="23" customWidth="1"/>
    <col min="2" max="2" width="36.1640625" customWidth="1"/>
    <col min="3" max="3" width="18.5" customWidth="1"/>
    <col min="4" max="6" width="11.5" customWidth="1"/>
    <col min="7" max="7" width="26.83203125" customWidth="1"/>
    <col min="8" max="26" width="12" customWidth="1"/>
  </cols>
  <sheetData>
    <row r="1" spans="1:26" ht="25.5" customHeight="1" x14ac:dyDescent="0.2">
      <c r="A1" s="7" t="s">
        <v>31</v>
      </c>
      <c r="B1" s="7" t="s">
        <v>192</v>
      </c>
      <c r="C1" s="7" t="s">
        <v>193</v>
      </c>
      <c r="D1" s="23" t="s">
        <v>194</v>
      </c>
      <c r="E1" s="24"/>
      <c r="F1" s="25"/>
      <c r="G1" s="7" t="s">
        <v>195</v>
      </c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ht="12" customHeight="1" x14ac:dyDescent="0.2">
      <c r="A2" s="7"/>
      <c r="B2" s="7"/>
      <c r="C2" s="7"/>
      <c r="D2" s="9">
        <v>43899</v>
      </c>
      <c r="E2" s="9">
        <v>43900</v>
      </c>
      <c r="F2" s="9">
        <v>43902</v>
      </c>
      <c r="G2" s="7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2" customHeight="1" x14ac:dyDescent="0.2">
      <c r="A3" s="2" t="s">
        <v>196</v>
      </c>
      <c r="B3" s="2" t="s">
        <v>197</v>
      </c>
      <c r="C3" s="10">
        <v>10</v>
      </c>
      <c r="D3" s="10"/>
      <c r="E3" s="10"/>
      <c r="F3" s="10"/>
      <c r="G3" s="11">
        <v>43900</v>
      </c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12" customHeight="1" x14ac:dyDescent="0.2">
      <c r="A4" s="2" t="s">
        <v>196</v>
      </c>
      <c r="B4" s="2" t="s">
        <v>198</v>
      </c>
      <c r="C4" s="10">
        <v>1</v>
      </c>
      <c r="D4" s="10"/>
      <c r="E4" s="10"/>
      <c r="F4" s="10"/>
      <c r="G4" s="11">
        <v>43900</v>
      </c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12" customHeight="1" x14ac:dyDescent="0.2">
      <c r="A5" s="2" t="s">
        <v>196</v>
      </c>
      <c r="B5" s="2" t="s">
        <v>199</v>
      </c>
      <c r="C5" s="10">
        <v>1</v>
      </c>
      <c r="D5" s="10"/>
      <c r="E5" s="10"/>
      <c r="F5" s="10"/>
      <c r="G5" s="11">
        <v>43903</v>
      </c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12" customHeight="1" x14ac:dyDescent="0.2">
      <c r="A6" s="2" t="s">
        <v>200</v>
      </c>
      <c r="B6" s="2" t="s">
        <v>201</v>
      </c>
      <c r="C6" s="10">
        <v>1</v>
      </c>
      <c r="D6" s="10">
        <v>1</v>
      </c>
      <c r="E6" s="10"/>
      <c r="F6" s="10"/>
      <c r="G6" s="11">
        <v>43900</v>
      </c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12" customHeight="1" x14ac:dyDescent="0.2">
      <c r="A7" s="2" t="s">
        <v>200</v>
      </c>
      <c r="B7" s="2" t="s">
        <v>202</v>
      </c>
      <c r="C7" s="10">
        <v>1</v>
      </c>
      <c r="D7" s="10"/>
      <c r="E7" s="10">
        <v>1</v>
      </c>
      <c r="F7" s="10"/>
      <c r="G7" s="11">
        <v>43903</v>
      </c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ht="12" customHeight="1" x14ac:dyDescent="0.2">
      <c r="A8" s="2" t="s">
        <v>203</v>
      </c>
      <c r="B8" s="2" t="s">
        <v>204</v>
      </c>
      <c r="C8" s="10">
        <v>3</v>
      </c>
      <c r="D8" s="10">
        <v>1</v>
      </c>
      <c r="E8" s="10"/>
      <c r="F8" s="10">
        <v>2</v>
      </c>
      <c r="G8" s="11">
        <v>43900</v>
      </c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ht="12" customHeight="1" x14ac:dyDescent="0.2">
      <c r="A9" s="2" t="s">
        <v>203</v>
      </c>
      <c r="B9" s="2" t="s">
        <v>205</v>
      </c>
      <c r="C9" s="10">
        <v>1</v>
      </c>
      <c r="D9" s="10"/>
      <c r="E9" s="10"/>
      <c r="F9" s="10"/>
      <c r="G9" s="11">
        <v>43900</v>
      </c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ht="12" customHeight="1" x14ac:dyDescent="0.2">
      <c r="A10" s="2" t="s">
        <v>203</v>
      </c>
      <c r="B10" s="2" t="s">
        <v>206</v>
      </c>
      <c r="C10" s="10">
        <v>1</v>
      </c>
      <c r="D10" s="10"/>
      <c r="E10" s="10">
        <v>1</v>
      </c>
      <c r="F10" s="10"/>
      <c r="G10" s="11">
        <v>43900</v>
      </c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ht="12" customHeight="1" x14ac:dyDescent="0.2">
      <c r="A11" s="2" t="s">
        <v>207</v>
      </c>
      <c r="B11" s="2" t="s">
        <v>208</v>
      </c>
      <c r="C11" s="10">
        <v>8</v>
      </c>
      <c r="D11" s="10"/>
      <c r="E11" s="10"/>
      <c r="F11" s="10"/>
      <c r="G11" s="11">
        <v>43903</v>
      </c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ht="12" customHeight="1" x14ac:dyDescent="0.2">
      <c r="A12" s="2" t="s">
        <v>207</v>
      </c>
      <c r="B12" s="2" t="s">
        <v>209</v>
      </c>
      <c r="C12" s="10">
        <v>2</v>
      </c>
      <c r="D12" s="10"/>
      <c r="E12" s="10"/>
      <c r="F12" s="10"/>
      <c r="G12" s="11">
        <v>43903</v>
      </c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ht="12" customHeight="1" x14ac:dyDescent="0.2">
      <c r="A13" s="2" t="s">
        <v>207</v>
      </c>
      <c r="B13" s="2" t="s">
        <v>210</v>
      </c>
      <c r="C13" s="10">
        <v>5</v>
      </c>
      <c r="D13" s="10"/>
      <c r="E13" s="10"/>
      <c r="F13" s="10"/>
      <c r="G13" s="11">
        <v>43903</v>
      </c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ht="12" customHeight="1" x14ac:dyDescent="0.2">
      <c r="A14" s="2" t="s">
        <v>207</v>
      </c>
      <c r="B14" s="2" t="s">
        <v>211</v>
      </c>
      <c r="C14" s="10">
        <v>2</v>
      </c>
      <c r="D14" s="10"/>
      <c r="E14" s="10"/>
      <c r="F14" s="10"/>
      <c r="G14" s="11">
        <v>43903</v>
      </c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ht="12" customHeight="1" x14ac:dyDescent="0.2">
      <c r="A15" s="2" t="s">
        <v>207</v>
      </c>
      <c r="B15" s="2" t="s">
        <v>212</v>
      </c>
      <c r="C15" s="10">
        <v>1</v>
      </c>
      <c r="D15" s="10"/>
      <c r="E15" s="10"/>
      <c r="F15" s="10"/>
      <c r="G15" s="11">
        <v>43903</v>
      </c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ht="12" customHeight="1" x14ac:dyDescent="0.2">
      <c r="A16" s="2" t="s">
        <v>207</v>
      </c>
      <c r="B16" s="2" t="s">
        <v>213</v>
      </c>
      <c r="C16" s="10">
        <v>1</v>
      </c>
      <c r="D16" s="10"/>
      <c r="E16" s="10"/>
      <c r="F16" s="10"/>
      <c r="G16" s="11">
        <v>43903</v>
      </c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 ht="12" customHeight="1" x14ac:dyDescent="0.2">
      <c r="A17" s="2" t="s">
        <v>207</v>
      </c>
      <c r="B17" s="2" t="s">
        <v>214</v>
      </c>
      <c r="C17" s="10">
        <v>2</v>
      </c>
      <c r="D17" s="10"/>
      <c r="E17" s="10"/>
      <c r="F17" s="10"/>
      <c r="G17" s="11">
        <v>43903</v>
      </c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 ht="12" customHeight="1" x14ac:dyDescent="0.2">
      <c r="A18" s="2" t="s">
        <v>207</v>
      </c>
      <c r="B18" s="2" t="s">
        <v>215</v>
      </c>
      <c r="C18" s="10">
        <v>3</v>
      </c>
      <c r="D18" s="10"/>
      <c r="E18" s="10"/>
      <c r="F18" s="10"/>
      <c r="G18" s="11">
        <v>43900</v>
      </c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 ht="12" customHeight="1" x14ac:dyDescent="0.2">
      <c r="A19" s="2" t="s">
        <v>216</v>
      </c>
      <c r="B19" s="2" t="s">
        <v>217</v>
      </c>
      <c r="C19" s="10">
        <v>4</v>
      </c>
      <c r="D19" s="10"/>
      <c r="E19" s="10"/>
      <c r="F19" s="10">
        <v>4</v>
      </c>
      <c r="G19" s="11">
        <v>43903</v>
      </c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 ht="12" customHeight="1" x14ac:dyDescent="0.2">
      <c r="A20" s="2" t="s">
        <v>216</v>
      </c>
      <c r="B20" s="2" t="s">
        <v>218</v>
      </c>
      <c r="C20" s="10">
        <v>2</v>
      </c>
      <c r="D20" s="10"/>
      <c r="E20" s="10"/>
      <c r="F20" s="10"/>
      <c r="G20" s="11">
        <v>43903</v>
      </c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 ht="12" customHeight="1" x14ac:dyDescent="0.2">
      <c r="A21" s="2" t="s">
        <v>216</v>
      </c>
      <c r="B21" s="2" t="s">
        <v>219</v>
      </c>
      <c r="C21" s="10">
        <v>2</v>
      </c>
      <c r="D21" s="10"/>
      <c r="E21" s="10"/>
      <c r="F21" s="10">
        <v>2</v>
      </c>
      <c r="G21" s="11">
        <v>43903</v>
      </c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 ht="12" customHeight="1" x14ac:dyDescent="0.2">
      <c r="A22" s="2" t="s">
        <v>220</v>
      </c>
      <c r="B22" s="2" t="s">
        <v>221</v>
      </c>
      <c r="C22" s="10">
        <v>2</v>
      </c>
      <c r="D22" s="10"/>
      <c r="E22" s="10"/>
      <c r="F22" s="10">
        <v>2</v>
      </c>
      <c r="G22" s="11">
        <v>43902</v>
      </c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 ht="12" customHeight="1" x14ac:dyDescent="0.2">
      <c r="A23" s="2" t="s">
        <v>220</v>
      </c>
      <c r="B23" s="2" t="s">
        <v>222</v>
      </c>
      <c r="C23" s="10">
        <v>1</v>
      </c>
      <c r="D23" s="10"/>
      <c r="E23" s="10"/>
      <c r="F23" s="10">
        <v>1</v>
      </c>
      <c r="G23" s="11">
        <v>43902</v>
      </c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 ht="12" customHeight="1" x14ac:dyDescent="0.2">
      <c r="A24" s="2" t="s">
        <v>223</v>
      </c>
      <c r="B24" s="2" t="s">
        <v>224</v>
      </c>
      <c r="C24" s="10">
        <v>3</v>
      </c>
      <c r="D24" s="10"/>
      <c r="E24" s="10"/>
      <c r="F24" s="10"/>
      <c r="G24" s="11">
        <v>43903</v>
      </c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spans="1:26" ht="12" customHeight="1" x14ac:dyDescent="0.2">
      <c r="A25" s="2" t="s">
        <v>223</v>
      </c>
      <c r="B25" s="2" t="s">
        <v>225</v>
      </c>
      <c r="C25" s="10">
        <v>2</v>
      </c>
      <c r="D25" s="10"/>
      <c r="E25" s="10"/>
      <c r="F25" s="10"/>
      <c r="G25" s="11">
        <v>43903</v>
      </c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spans="1:26" ht="12" customHeight="1" x14ac:dyDescent="0.2">
      <c r="A26" s="2" t="s">
        <v>226</v>
      </c>
      <c r="B26" s="2" t="s">
        <v>227</v>
      </c>
      <c r="C26" s="10">
        <v>5</v>
      </c>
      <c r="D26" s="10"/>
      <c r="E26" s="10"/>
      <c r="F26" s="10"/>
      <c r="G26" s="11">
        <v>43903</v>
      </c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spans="1:26" ht="12" customHeight="1" x14ac:dyDescent="0.2">
      <c r="A27" s="2" t="s">
        <v>228</v>
      </c>
      <c r="B27" s="2" t="s">
        <v>229</v>
      </c>
      <c r="C27" s="10">
        <v>7</v>
      </c>
      <c r="D27" s="10"/>
      <c r="E27" s="10"/>
      <c r="F27" s="10"/>
      <c r="G27" s="11">
        <v>43903</v>
      </c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spans="1:26" ht="12" customHeight="1" x14ac:dyDescent="0.2">
      <c r="A28" s="2" t="s">
        <v>228</v>
      </c>
      <c r="B28" s="2" t="s">
        <v>230</v>
      </c>
      <c r="C28" s="10">
        <v>8</v>
      </c>
      <c r="D28" s="10"/>
      <c r="E28" s="10"/>
      <c r="F28" s="10"/>
      <c r="G28" s="11">
        <v>43903</v>
      </c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ht="12" customHeight="1" x14ac:dyDescent="0.2">
      <c r="A29" s="2" t="s">
        <v>228</v>
      </c>
      <c r="B29" s="2" t="s">
        <v>231</v>
      </c>
      <c r="C29" s="10">
        <v>2</v>
      </c>
      <c r="D29" s="10"/>
      <c r="E29" s="10"/>
      <c r="F29" s="10">
        <v>2</v>
      </c>
      <c r="G29" s="11">
        <v>43903</v>
      </c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 ht="12" customHeight="1" x14ac:dyDescent="0.2">
      <c r="A30" s="2" t="s">
        <v>228</v>
      </c>
      <c r="B30" s="2" t="s">
        <v>232</v>
      </c>
      <c r="C30" s="10">
        <v>12</v>
      </c>
      <c r="D30" s="10">
        <v>10</v>
      </c>
      <c r="E30" s="10">
        <v>1</v>
      </c>
      <c r="F30" s="10"/>
      <c r="G30" s="11">
        <v>43903</v>
      </c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6" ht="12" customHeight="1" x14ac:dyDescent="0.2">
      <c r="A31" s="2" t="s">
        <v>228</v>
      </c>
      <c r="B31" s="2" t="s">
        <v>233</v>
      </c>
      <c r="C31" s="10">
        <v>3</v>
      </c>
      <c r="D31" s="10"/>
      <c r="E31" s="10">
        <v>3</v>
      </c>
      <c r="F31" s="10"/>
      <c r="G31" s="11">
        <v>43900</v>
      </c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 ht="12" customHeight="1" x14ac:dyDescent="0.2">
      <c r="A32" s="2" t="s">
        <v>228</v>
      </c>
      <c r="B32" s="2" t="s">
        <v>234</v>
      </c>
      <c r="C32" s="10">
        <v>3</v>
      </c>
      <c r="D32" s="10"/>
      <c r="E32" s="10">
        <v>3</v>
      </c>
      <c r="F32" s="10"/>
      <c r="G32" s="11">
        <v>43900</v>
      </c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1:26" ht="12" customHeight="1" x14ac:dyDescent="0.2">
      <c r="A33" s="2" t="s">
        <v>235</v>
      </c>
      <c r="B33" s="2" t="s">
        <v>236</v>
      </c>
      <c r="C33" s="10">
        <v>5</v>
      </c>
      <c r="D33" s="10"/>
      <c r="E33" s="10">
        <v>4</v>
      </c>
      <c r="F33" s="10"/>
      <c r="G33" s="11">
        <v>43900</v>
      </c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 ht="12" customHeight="1" x14ac:dyDescent="0.2">
      <c r="A34" s="2" t="s">
        <v>235</v>
      </c>
      <c r="B34" s="2" t="s">
        <v>238</v>
      </c>
      <c r="C34" s="10">
        <v>5</v>
      </c>
      <c r="D34" s="10"/>
      <c r="E34" s="10">
        <v>3</v>
      </c>
      <c r="F34" s="10"/>
      <c r="G34" s="11">
        <v>43900</v>
      </c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 ht="12" customHeight="1" x14ac:dyDescent="0.2">
      <c r="A35" s="2" t="s">
        <v>239</v>
      </c>
      <c r="B35" s="2" t="s">
        <v>240</v>
      </c>
      <c r="C35" s="10">
        <v>9</v>
      </c>
      <c r="D35" s="10">
        <v>9</v>
      </c>
      <c r="E35" s="10"/>
      <c r="F35" s="10"/>
      <c r="G35" s="11">
        <v>43900</v>
      </c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 ht="12" customHeight="1" x14ac:dyDescent="0.2">
      <c r="A36" s="2" t="s">
        <v>241</v>
      </c>
      <c r="B36" s="2" t="s">
        <v>242</v>
      </c>
      <c r="C36" s="10">
        <v>1</v>
      </c>
      <c r="D36" s="10"/>
      <c r="E36" s="10"/>
      <c r="F36" s="10"/>
      <c r="G36" s="11">
        <v>43900</v>
      </c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pans="1:26" ht="12" customHeight="1" x14ac:dyDescent="0.2">
      <c r="A37" s="2" t="s">
        <v>243</v>
      </c>
      <c r="B37" s="2" t="s">
        <v>244</v>
      </c>
      <c r="C37" s="10">
        <v>1</v>
      </c>
      <c r="D37" s="10"/>
      <c r="E37" s="10"/>
      <c r="F37" s="10"/>
      <c r="G37" s="11">
        <v>43903</v>
      </c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spans="1:26" ht="12" customHeight="1" x14ac:dyDescent="0.2">
      <c r="A38" s="2" t="s">
        <v>245</v>
      </c>
      <c r="B38" s="2" t="s">
        <v>246</v>
      </c>
      <c r="C38" s="10">
        <v>1</v>
      </c>
      <c r="D38" s="10"/>
      <c r="E38" s="10"/>
      <c r="F38" s="10">
        <v>1</v>
      </c>
      <c r="G38" s="11">
        <v>43902</v>
      </c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pans="1:26" ht="12" customHeight="1" x14ac:dyDescent="0.2">
      <c r="A39" s="2" t="s">
        <v>245</v>
      </c>
      <c r="B39" s="2" t="s">
        <v>247</v>
      </c>
      <c r="C39" s="10">
        <v>2</v>
      </c>
      <c r="D39" s="10"/>
      <c r="E39" s="10"/>
      <c r="F39" s="10">
        <v>2</v>
      </c>
      <c r="G39" s="11">
        <v>43902</v>
      </c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spans="1:26" ht="12" customHeight="1" x14ac:dyDescent="0.2">
      <c r="A40" s="2" t="s">
        <v>245</v>
      </c>
      <c r="B40" s="2" t="s">
        <v>248</v>
      </c>
      <c r="C40" s="10">
        <v>1</v>
      </c>
      <c r="D40" s="10"/>
      <c r="E40" s="10"/>
      <c r="F40" s="10">
        <v>1</v>
      </c>
      <c r="G40" s="11">
        <v>43902</v>
      </c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spans="1:26" ht="12" customHeight="1" x14ac:dyDescent="0.2">
      <c r="A41" s="2" t="s">
        <v>249</v>
      </c>
      <c r="B41" s="2" t="s">
        <v>250</v>
      </c>
      <c r="C41" s="10">
        <v>4</v>
      </c>
      <c r="D41" s="10"/>
      <c r="E41" s="10"/>
      <c r="F41" s="10"/>
      <c r="G41" s="11">
        <v>43903</v>
      </c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spans="1:26" ht="12" customHeight="1" x14ac:dyDescent="0.2">
      <c r="A42" s="2" t="s">
        <v>249</v>
      </c>
      <c r="B42" s="2" t="s">
        <v>251</v>
      </c>
      <c r="C42" s="10">
        <v>5</v>
      </c>
      <c r="D42" s="10"/>
      <c r="E42" s="10"/>
      <c r="F42" s="10"/>
      <c r="G42" s="11">
        <v>43903</v>
      </c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spans="1:26" ht="12" customHeight="1" x14ac:dyDescent="0.2">
      <c r="A43" s="2" t="s">
        <v>249</v>
      </c>
      <c r="B43" s="2" t="s">
        <v>252</v>
      </c>
      <c r="C43" s="10">
        <v>1</v>
      </c>
      <c r="D43" s="10"/>
      <c r="E43" s="10"/>
      <c r="F43" s="10"/>
      <c r="G43" s="11">
        <v>43903</v>
      </c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spans="1:26" ht="12" customHeight="1" x14ac:dyDescent="0.2">
      <c r="A44" s="2" t="s">
        <v>249</v>
      </c>
      <c r="B44" s="2" t="s">
        <v>253</v>
      </c>
      <c r="C44" s="10">
        <v>6</v>
      </c>
      <c r="D44" s="10"/>
      <c r="E44" s="10"/>
      <c r="F44" s="10"/>
      <c r="G44" s="11">
        <v>43903</v>
      </c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1:26" ht="12" customHeight="1" x14ac:dyDescent="0.2">
      <c r="A45" s="2" t="s">
        <v>254</v>
      </c>
      <c r="B45" s="2" t="s">
        <v>255</v>
      </c>
      <c r="C45" s="10">
        <v>3</v>
      </c>
      <c r="D45" s="10"/>
      <c r="E45" s="10">
        <v>2</v>
      </c>
      <c r="F45" s="10"/>
      <c r="G45" s="11">
        <v>43900</v>
      </c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1:26" ht="12" customHeight="1" x14ac:dyDescent="0.2">
      <c r="A46" s="2" t="s">
        <v>254</v>
      </c>
      <c r="B46" s="2" t="s">
        <v>256</v>
      </c>
      <c r="C46" s="10">
        <v>2</v>
      </c>
      <c r="D46" s="10"/>
      <c r="E46" s="10">
        <v>2</v>
      </c>
      <c r="F46" s="10"/>
      <c r="G46" s="11">
        <v>43900</v>
      </c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spans="1:26" ht="12" customHeight="1" x14ac:dyDescent="0.2">
      <c r="A47" s="2" t="s">
        <v>254</v>
      </c>
      <c r="B47" s="2" t="s">
        <v>257</v>
      </c>
      <c r="C47" s="10">
        <v>1</v>
      </c>
      <c r="D47" s="10"/>
      <c r="E47" s="10">
        <v>1</v>
      </c>
      <c r="F47" s="10"/>
      <c r="G47" s="11">
        <v>43900</v>
      </c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spans="1:26" ht="12" customHeight="1" x14ac:dyDescent="0.2">
      <c r="A48" s="2" t="s">
        <v>258</v>
      </c>
      <c r="B48" s="2" t="s">
        <v>259</v>
      </c>
      <c r="C48" s="10">
        <v>1</v>
      </c>
      <c r="D48" s="10"/>
      <c r="E48" s="10">
        <v>1</v>
      </c>
      <c r="F48" s="10"/>
      <c r="G48" s="11">
        <v>43900</v>
      </c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spans="1:26" ht="12" customHeight="1" x14ac:dyDescent="0.2">
      <c r="A49" s="2" t="s">
        <v>258</v>
      </c>
      <c r="B49" s="2" t="s">
        <v>260</v>
      </c>
      <c r="C49" s="10">
        <v>1</v>
      </c>
      <c r="D49" s="10"/>
      <c r="E49" s="10"/>
      <c r="F49" s="10"/>
      <c r="G49" s="11">
        <v>43903</v>
      </c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spans="1:26" ht="12" customHeight="1" x14ac:dyDescent="0.2">
      <c r="A50" s="2" t="s">
        <v>258</v>
      </c>
      <c r="B50" s="2" t="s">
        <v>261</v>
      </c>
      <c r="C50" s="10">
        <v>1</v>
      </c>
      <c r="D50" s="10"/>
      <c r="E50" s="10"/>
      <c r="F50" s="10"/>
      <c r="G50" s="11">
        <v>43903</v>
      </c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spans="1:26" ht="12" customHeight="1" x14ac:dyDescent="0.2">
      <c r="A51" s="2" t="s">
        <v>258</v>
      </c>
      <c r="B51" s="2" t="s">
        <v>262</v>
      </c>
      <c r="C51" s="10">
        <v>1</v>
      </c>
      <c r="D51" s="10"/>
      <c r="E51" s="10"/>
      <c r="F51" s="10"/>
      <c r="G51" s="11">
        <v>43903</v>
      </c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spans="1:26" ht="12" customHeight="1" x14ac:dyDescent="0.2">
      <c r="A52" s="2" t="s">
        <v>258</v>
      </c>
      <c r="B52" s="2" t="s">
        <v>263</v>
      </c>
      <c r="C52" s="10">
        <v>1</v>
      </c>
      <c r="D52" s="10"/>
      <c r="E52" s="10"/>
      <c r="F52" s="10"/>
      <c r="G52" s="11">
        <v>43903</v>
      </c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spans="1:26" ht="12" customHeight="1" x14ac:dyDescent="0.2">
      <c r="A53" s="2" t="s">
        <v>264</v>
      </c>
      <c r="B53" s="2" t="s">
        <v>265</v>
      </c>
      <c r="C53" s="10">
        <v>1</v>
      </c>
      <c r="D53" s="10"/>
      <c r="E53" s="10"/>
      <c r="F53" s="10">
        <v>5</v>
      </c>
      <c r="G53" s="11">
        <v>43902</v>
      </c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1:26" ht="12" customHeight="1" x14ac:dyDescent="0.2">
      <c r="A54" s="2" t="s">
        <v>264</v>
      </c>
      <c r="B54" s="2" t="s">
        <v>266</v>
      </c>
      <c r="C54" s="10">
        <v>10</v>
      </c>
      <c r="D54" s="10"/>
      <c r="E54" s="10"/>
      <c r="F54" s="10">
        <v>10</v>
      </c>
      <c r="G54" s="11">
        <v>43902</v>
      </c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spans="1:26" ht="12" customHeight="1" x14ac:dyDescent="0.2">
      <c r="A55" s="2" t="s">
        <v>264</v>
      </c>
      <c r="B55" s="2" t="s">
        <v>267</v>
      </c>
      <c r="C55" s="10">
        <v>4</v>
      </c>
      <c r="D55" s="10"/>
      <c r="E55" s="10"/>
      <c r="F55" s="10">
        <v>5</v>
      </c>
      <c r="G55" s="11">
        <v>43902</v>
      </c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spans="1:26" ht="12" customHeight="1" x14ac:dyDescent="0.2">
      <c r="A56" s="12"/>
      <c r="B56" s="12"/>
      <c r="C56" s="13">
        <f t="shared" ref="C56:F56" si="0">SUM(C3:C55)</f>
        <v>166</v>
      </c>
      <c r="D56" s="13">
        <f t="shared" si="0"/>
        <v>21</v>
      </c>
      <c r="E56" s="13">
        <f t="shared" si="0"/>
        <v>22</v>
      </c>
      <c r="F56" s="13">
        <f t="shared" si="0"/>
        <v>37</v>
      </c>
      <c r="G56" s="12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spans="1:26" ht="12" customHeight="1" x14ac:dyDescent="0.2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spans="1:26" ht="12" customHeight="1" x14ac:dyDescent="0.2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spans="1:26" ht="12" customHeight="1" x14ac:dyDescent="0.2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spans="1:26" ht="12" customHeight="1" x14ac:dyDescent="0.2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spans="1:26" ht="12" customHeight="1" x14ac:dyDescent="0.2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spans="1:26" ht="12" customHeight="1" x14ac:dyDescent="0.2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spans="1:26" ht="12" customHeight="1" x14ac:dyDescent="0.2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spans="1:26" ht="12" customHeight="1" x14ac:dyDescent="0.2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spans="1:26" ht="12" customHeight="1" x14ac:dyDescent="0.2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spans="1:26" ht="12" customHeight="1" x14ac:dyDescent="0.2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spans="1:26" ht="12" customHeight="1" x14ac:dyDescent="0.2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spans="1:26" ht="12" customHeight="1" x14ac:dyDescent="0.2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spans="1:26" ht="12" customHeight="1" x14ac:dyDescent="0.2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spans="1:26" ht="12" customHeight="1" x14ac:dyDescent="0.2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spans="1:26" ht="12" customHeight="1" x14ac:dyDescent="0.2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spans="1:26" ht="12" customHeight="1" x14ac:dyDescent="0.2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spans="1:26" ht="12" customHeight="1" x14ac:dyDescent="0.2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spans="1:26" ht="12" customHeight="1" x14ac:dyDescent="0.2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spans="1:26" ht="12" customHeight="1" x14ac:dyDescent="0.2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spans="1:26" ht="12" customHeight="1" x14ac:dyDescent="0.2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spans="1:26" ht="12" customHeight="1" x14ac:dyDescent="0.2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spans="1:26" ht="12" customHeight="1" x14ac:dyDescent="0.2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spans="1:26" ht="12" customHeight="1" x14ac:dyDescent="0.2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spans="1:26" ht="12" customHeight="1" x14ac:dyDescent="0.2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spans="1:26" ht="12" customHeight="1" x14ac:dyDescent="0.2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spans="1:26" ht="12" customHeight="1" x14ac:dyDescent="0.2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spans="1:26" ht="12" customHeight="1" x14ac:dyDescent="0.2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spans="1:26" ht="12" customHeight="1" x14ac:dyDescent="0.2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spans="1:26" ht="12" customHeight="1" x14ac:dyDescent="0.2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spans="1:26" ht="12" customHeight="1" x14ac:dyDescent="0.2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spans="1:26" ht="12" customHeight="1" x14ac:dyDescent="0.2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spans="1:26" ht="12" customHeight="1" x14ac:dyDescent="0.2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spans="1:26" ht="12" customHeight="1" x14ac:dyDescent="0.2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spans="1:26" ht="12" customHeight="1" x14ac:dyDescent="0.2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spans="1:26" ht="12" customHeight="1" x14ac:dyDescent="0.2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spans="1:26" ht="12" customHeight="1" x14ac:dyDescent="0.2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spans="1:26" ht="12" customHeight="1" x14ac:dyDescent="0.2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spans="1:26" ht="12" customHeight="1" x14ac:dyDescent="0.2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spans="1:26" ht="12" customHeight="1" x14ac:dyDescent="0.2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spans="1:26" ht="12" customHeight="1" x14ac:dyDescent="0.2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spans="1:26" ht="12" customHeight="1" x14ac:dyDescent="0.2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spans="1:26" ht="12" customHeight="1" x14ac:dyDescent="0.2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spans="1:26" ht="12" customHeight="1" x14ac:dyDescent="0.2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spans="1:26" ht="12" customHeight="1" x14ac:dyDescent="0.2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spans="1:26" ht="12" customHeight="1" x14ac:dyDescent="0.2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spans="1:26" ht="12" customHeight="1" x14ac:dyDescent="0.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spans="1:26" ht="12" customHeight="1" x14ac:dyDescent="0.2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spans="1:26" ht="12" customHeight="1" x14ac:dyDescent="0.2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spans="1:26" ht="12" customHeight="1" x14ac:dyDescent="0.2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spans="1:26" ht="12" customHeight="1" x14ac:dyDescent="0.2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spans="1:26" ht="12" customHeight="1" x14ac:dyDescent="0.2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spans="1:26" ht="12" customHeight="1" x14ac:dyDescent="0.2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spans="1:26" ht="12" customHeight="1" x14ac:dyDescent="0.2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spans="1:26" ht="12" customHeight="1" x14ac:dyDescent="0.2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spans="1:26" ht="12" customHeight="1" x14ac:dyDescent="0.2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spans="1:26" ht="12" customHeight="1" x14ac:dyDescent="0.2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spans="1:26" ht="12" customHeight="1" x14ac:dyDescent="0.2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spans="1:26" ht="12" customHeight="1" x14ac:dyDescent="0.2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spans="1:26" ht="12" customHeight="1" x14ac:dyDescent="0.2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spans="1:26" ht="12" customHeight="1" x14ac:dyDescent="0.2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spans="1:26" ht="12" customHeight="1" x14ac:dyDescent="0.2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spans="1:26" ht="12" customHeight="1" x14ac:dyDescent="0.2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spans="1:26" ht="12" customHeight="1" x14ac:dyDescent="0.2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spans="1:26" ht="12" customHeight="1" x14ac:dyDescent="0.2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spans="1:26" ht="12" customHeight="1" x14ac:dyDescent="0.2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spans="1:26" ht="12" customHeight="1" x14ac:dyDescent="0.2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spans="1:26" ht="12" customHeight="1" x14ac:dyDescent="0.2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spans="1:26" ht="12" customHeight="1" x14ac:dyDescent="0.2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spans="1:26" ht="12" customHeight="1" x14ac:dyDescent="0.2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spans="1:26" ht="12" customHeight="1" x14ac:dyDescent="0.2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spans="1:26" ht="12" customHeight="1" x14ac:dyDescent="0.2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spans="1:26" ht="12" customHeight="1" x14ac:dyDescent="0.2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spans="1:26" ht="12" customHeight="1" x14ac:dyDescent="0.2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spans="1:26" ht="12" customHeight="1" x14ac:dyDescent="0.2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spans="1:26" ht="12" customHeight="1" x14ac:dyDescent="0.2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spans="1:26" ht="12" customHeight="1" x14ac:dyDescent="0.2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spans="1:26" ht="12" customHeight="1" x14ac:dyDescent="0.2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spans="1:26" ht="12" customHeight="1" x14ac:dyDescent="0.2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spans="1:26" ht="12" customHeight="1" x14ac:dyDescent="0.2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spans="1:26" ht="12" customHeight="1" x14ac:dyDescent="0.2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spans="1:26" ht="12" customHeight="1" x14ac:dyDescent="0.2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spans="1:26" ht="12" customHeight="1" x14ac:dyDescent="0.2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spans="1:26" ht="12" customHeight="1" x14ac:dyDescent="0.2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spans="1:26" ht="12" customHeight="1" x14ac:dyDescent="0.2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spans="1:26" ht="12" customHeight="1" x14ac:dyDescent="0.2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spans="1:26" ht="12" customHeight="1" x14ac:dyDescent="0.2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spans="1:26" ht="12" customHeight="1" x14ac:dyDescent="0.2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spans="1:26" ht="12" customHeight="1" x14ac:dyDescent="0.2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spans="1:26" ht="12" customHeight="1" x14ac:dyDescent="0.2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spans="1:26" ht="12" customHeight="1" x14ac:dyDescent="0.2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spans="1:26" ht="12" customHeight="1" x14ac:dyDescent="0.2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spans="1:26" ht="12" customHeight="1" x14ac:dyDescent="0.2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spans="1:26" ht="12" customHeight="1" x14ac:dyDescent="0.2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spans="1:26" ht="12" customHeight="1" x14ac:dyDescent="0.2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spans="1:26" ht="12" customHeight="1" x14ac:dyDescent="0.2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spans="1:26" ht="12" customHeight="1" x14ac:dyDescent="0.2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spans="1:26" ht="12" customHeight="1" x14ac:dyDescent="0.2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spans="1:26" ht="12" customHeight="1" x14ac:dyDescent="0.2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spans="1:26" ht="12" customHeight="1" x14ac:dyDescent="0.2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spans="1:26" ht="12" customHeight="1" x14ac:dyDescent="0.2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spans="1:26" ht="12" customHeight="1" x14ac:dyDescent="0.2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spans="1:26" ht="12" customHeight="1" x14ac:dyDescent="0.2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spans="1:26" ht="12" customHeight="1" x14ac:dyDescent="0.2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spans="1:26" ht="12" customHeight="1" x14ac:dyDescent="0.2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spans="1:26" ht="12" customHeight="1" x14ac:dyDescent="0.2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spans="1:26" ht="12" customHeight="1" x14ac:dyDescent="0.2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spans="1:26" ht="12" customHeight="1" x14ac:dyDescent="0.2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spans="1:26" ht="12" customHeight="1" x14ac:dyDescent="0.2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spans="1:26" ht="12" customHeight="1" x14ac:dyDescent="0.2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spans="1:26" ht="12" customHeight="1" x14ac:dyDescent="0.2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spans="1:26" ht="12" customHeight="1" x14ac:dyDescent="0.2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spans="1:26" ht="12" customHeight="1" x14ac:dyDescent="0.2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spans="1:26" ht="12" customHeight="1" x14ac:dyDescent="0.2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spans="1:26" ht="12" customHeight="1" x14ac:dyDescent="0.2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spans="1:26" ht="12" customHeight="1" x14ac:dyDescent="0.2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spans="1:26" ht="12" customHeight="1" x14ac:dyDescent="0.2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spans="1:26" ht="12" customHeight="1" x14ac:dyDescent="0.2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spans="1:26" ht="12" customHeight="1" x14ac:dyDescent="0.2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spans="1:26" ht="12" customHeight="1" x14ac:dyDescent="0.2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spans="1:26" ht="12" customHeight="1" x14ac:dyDescent="0.2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spans="1:26" ht="12" customHeight="1" x14ac:dyDescent="0.2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spans="1:26" ht="12" customHeight="1" x14ac:dyDescent="0.2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spans="1:26" ht="12" customHeight="1" x14ac:dyDescent="0.2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spans="1:26" ht="12" customHeight="1" x14ac:dyDescent="0.2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spans="1:26" ht="12" customHeight="1" x14ac:dyDescent="0.2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spans="1:26" ht="12" customHeight="1" x14ac:dyDescent="0.2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spans="1:26" ht="12" customHeight="1" x14ac:dyDescent="0.2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spans="1:26" ht="12" customHeight="1" x14ac:dyDescent="0.2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spans="1:26" ht="12" customHeight="1" x14ac:dyDescent="0.2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spans="1:26" ht="12" customHeight="1" x14ac:dyDescent="0.2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spans="1:26" ht="12" customHeight="1" x14ac:dyDescent="0.2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spans="1:26" ht="12" customHeight="1" x14ac:dyDescent="0.2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spans="1:26" ht="12" customHeight="1" x14ac:dyDescent="0.2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spans="1:26" ht="12" customHeight="1" x14ac:dyDescent="0.2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spans="1:26" ht="12" customHeight="1" x14ac:dyDescent="0.2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spans="1:26" ht="12" customHeight="1" x14ac:dyDescent="0.2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spans="1:26" ht="12" customHeight="1" x14ac:dyDescent="0.2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spans="1:26" ht="12" customHeight="1" x14ac:dyDescent="0.2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spans="1:26" ht="12" customHeight="1" x14ac:dyDescent="0.2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spans="1:26" ht="12" customHeight="1" x14ac:dyDescent="0.2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spans="1:26" ht="12" customHeight="1" x14ac:dyDescent="0.2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spans="1:26" ht="12" customHeight="1" x14ac:dyDescent="0.2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spans="1:26" ht="12" customHeight="1" x14ac:dyDescent="0.2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spans="1:26" ht="12" customHeight="1" x14ac:dyDescent="0.2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spans="1:26" ht="12" customHeight="1" x14ac:dyDescent="0.2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spans="1:26" ht="12" customHeight="1" x14ac:dyDescent="0.2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spans="1:26" ht="12" customHeight="1" x14ac:dyDescent="0.2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spans="1:26" ht="12" customHeight="1" x14ac:dyDescent="0.2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spans="1:26" ht="12" customHeight="1" x14ac:dyDescent="0.2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spans="1:26" ht="12" customHeight="1" x14ac:dyDescent="0.2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spans="1:26" ht="12" customHeight="1" x14ac:dyDescent="0.2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spans="1:26" ht="12" customHeight="1" x14ac:dyDescent="0.2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spans="1:26" ht="12" customHeight="1" x14ac:dyDescent="0.2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spans="1:26" ht="12" customHeight="1" x14ac:dyDescent="0.2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spans="1:26" ht="12" customHeight="1" x14ac:dyDescent="0.2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spans="1:26" ht="12" customHeight="1" x14ac:dyDescent="0.2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spans="1:26" ht="12" customHeight="1" x14ac:dyDescent="0.2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spans="1:26" ht="12" customHeight="1" x14ac:dyDescent="0.2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spans="1:26" ht="12" customHeight="1" x14ac:dyDescent="0.2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spans="1:26" ht="12" customHeight="1" x14ac:dyDescent="0.2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spans="1:26" ht="12" customHeight="1" x14ac:dyDescent="0.2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spans="1:26" ht="12" customHeight="1" x14ac:dyDescent="0.2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spans="1:26" ht="12" customHeight="1" x14ac:dyDescent="0.2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spans="1:26" ht="12" customHeight="1" x14ac:dyDescent="0.2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spans="1:26" ht="12" customHeight="1" x14ac:dyDescent="0.2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spans="1:26" ht="12" customHeight="1" x14ac:dyDescent="0.2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spans="1:26" ht="12" customHeight="1" x14ac:dyDescent="0.2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spans="1:26" ht="12" customHeight="1" x14ac:dyDescent="0.2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spans="1:26" ht="12" customHeight="1" x14ac:dyDescent="0.2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spans="1:26" ht="12" customHeight="1" x14ac:dyDescent="0.2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spans="1:26" ht="12" customHeight="1" x14ac:dyDescent="0.2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spans="1:26" ht="12" customHeight="1" x14ac:dyDescent="0.2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spans="1:26" ht="12" customHeight="1" x14ac:dyDescent="0.2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spans="1:26" ht="12" customHeight="1" x14ac:dyDescent="0.2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spans="1:26" ht="12" customHeight="1" x14ac:dyDescent="0.2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spans="1:26" ht="12" customHeight="1" x14ac:dyDescent="0.2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spans="1:26" ht="12" customHeight="1" x14ac:dyDescent="0.2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spans="1:26" ht="12" customHeight="1" x14ac:dyDescent="0.2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spans="1:26" ht="12" customHeight="1" x14ac:dyDescent="0.2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spans="1:26" ht="12" customHeight="1" x14ac:dyDescent="0.2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spans="1:26" ht="12" customHeight="1" x14ac:dyDescent="0.2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spans="1:26" ht="12" customHeight="1" x14ac:dyDescent="0.2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spans="1:26" ht="12" customHeight="1" x14ac:dyDescent="0.2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spans="1:26" ht="12" customHeight="1" x14ac:dyDescent="0.2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spans="1:26" ht="12" customHeight="1" x14ac:dyDescent="0.2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spans="1:26" ht="12" customHeight="1" x14ac:dyDescent="0.2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spans="1:26" ht="12" customHeight="1" x14ac:dyDescent="0.2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spans="1:26" ht="12" customHeight="1" x14ac:dyDescent="0.2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spans="1:26" ht="12" customHeight="1" x14ac:dyDescent="0.2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spans="1:26" ht="12" customHeight="1" x14ac:dyDescent="0.2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spans="1:26" ht="12" customHeight="1" x14ac:dyDescent="0.2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spans="1:26" ht="12" customHeight="1" x14ac:dyDescent="0.2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spans="1:26" ht="12" customHeight="1" x14ac:dyDescent="0.2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spans="1:26" ht="12" customHeight="1" x14ac:dyDescent="0.2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spans="1:26" ht="12" customHeight="1" x14ac:dyDescent="0.2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spans="1:26" ht="12" customHeight="1" x14ac:dyDescent="0.2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spans="1:26" ht="12" customHeight="1" x14ac:dyDescent="0.2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spans="1:26" ht="12" customHeight="1" x14ac:dyDescent="0.2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spans="1:26" ht="12" customHeight="1" x14ac:dyDescent="0.2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spans="1:26" ht="12" customHeight="1" x14ac:dyDescent="0.2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spans="1:26" ht="12" customHeight="1" x14ac:dyDescent="0.2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spans="1:26" ht="12" customHeight="1" x14ac:dyDescent="0.2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spans="1:26" ht="12" customHeight="1" x14ac:dyDescent="0.2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spans="1:26" ht="12" customHeight="1" x14ac:dyDescent="0.2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spans="1:26" ht="12" customHeight="1" x14ac:dyDescent="0.2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spans="1:26" ht="12" customHeight="1" x14ac:dyDescent="0.2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spans="1:26" ht="12" customHeight="1" x14ac:dyDescent="0.2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spans="1:26" ht="12" customHeight="1" x14ac:dyDescent="0.2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spans="1:26" ht="12" customHeight="1" x14ac:dyDescent="0.2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spans="1:26" ht="12" customHeight="1" x14ac:dyDescent="0.2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spans="1:26" ht="12" customHeight="1" x14ac:dyDescent="0.2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spans="1:26" ht="12" customHeight="1" x14ac:dyDescent="0.2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spans="1:26" ht="12" customHeight="1" x14ac:dyDescent="0.2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spans="1:26" ht="12" customHeight="1" x14ac:dyDescent="0.2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spans="1:26" ht="12" customHeight="1" x14ac:dyDescent="0.2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spans="1:26" ht="12" customHeight="1" x14ac:dyDescent="0.2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spans="1:26" ht="12" customHeight="1" x14ac:dyDescent="0.2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spans="1:26" ht="12" customHeight="1" x14ac:dyDescent="0.2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spans="1:26" ht="12" customHeight="1" x14ac:dyDescent="0.2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spans="1:26" ht="12" customHeight="1" x14ac:dyDescent="0.2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spans="1:26" ht="12" customHeight="1" x14ac:dyDescent="0.2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spans="1:26" ht="12" customHeight="1" x14ac:dyDescent="0.2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spans="1:26" ht="12" customHeight="1" x14ac:dyDescent="0.2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spans="1:26" ht="12" customHeight="1" x14ac:dyDescent="0.2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spans="1:26" ht="12" customHeight="1" x14ac:dyDescent="0.2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spans="1:26" ht="12" customHeight="1" x14ac:dyDescent="0.2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spans="1:26" ht="12" customHeight="1" x14ac:dyDescent="0.2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spans="1:26" ht="12" customHeight="1" x14ac:dyDescent="0.2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spans="1:26" ht="12" customHeight="1" x14ac:dyDescent="0.2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spans="1:26" ht="12" customHeight="1" x14ac:dyDescent="0.2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spans="1:26" ht="12" customHeight="1" x14ac:dyDescent="0.2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spans="1:26" ht="12" customHeight="1" x14ac:dyDescent="0.2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spans="1:26" ht="12" customHeight="1" x14ac:dyDescent="0.2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spans="1:26" ht="12" customHeight="1" x14ac:dyDescent="0.2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spans="1:26" ht="12" customHeight="1" x14ac:dyDescent="0.2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spans="1:26" ht="12" customHeight="1" x14ac:dyDescent="0.2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spans="1:26" ht="12" customHeight="1" x14ac:dyDescent="0.2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spans="1:26" ht="12" customHeight="1" x14ac:dyDescent="0.2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spans="1:26" ht="12" customHeight="1" x14ac:dyDescent="0.2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spans="1:26" ht="12" customHeight="1" x14ac:dyDescent="0.2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spans="1:26" ht="12" customHeight="1" x14ac:dyDescent="0.2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spans="1:26" ht="12" customHeight="1" x14ac:dyDescent="0.2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spans="1:26" ht="12" customHeight="1" x14ac:dyDescent="0.2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spans="1:26" ht="12" customHeight="1" x14ac:dyDescent="0.2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spans="1:26" ht="12" customHeight="1" x14ac:dyDescent="0.2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spans="1:26" ht="12" customHeight="1" x14ac:dyDescent="0.2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spans="1:26" ht="12" customHeight="1" x14ac:dyDescent="0.2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spans="1:26" ht="12" customHeight="1" x14ac:dyDescent="0.2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spans="1:26" ht="12" customHeight="1" x14ac:dyDescent="0.2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spans="1:26" ht="12" customHeight="1" x14ac:dyDescent="0.2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spans="1:26" ht="12" customHeight="1" x14ac:dyDescent="0.2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spans="1:26" ht="12" customHeight="1" x14ac:dyDescent="0.2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spans="1:26" ht="12" customHeight="1" x14ac:dyDescent="0.2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spans="1:26" ht="12" customHeight="1" x14ac:dyDescent="0.2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spans="1:26" ht="12" customHeight="1" x14ac:dyDescent="0.2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spans="1:26" ht="12" customHeight="1" x14ac:dyDescent="0.2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spans="1:26" ht="12" customHeight="1" x14ac:dyDescent="0.2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spans="1:26" ht="12" customHeight="1" x14ac:dyDescent="0.2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spans="1:26" ht="12" customHeight="1" x14ac:dyDescent="0.2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spans="1:26" ht="12" customHeight="1" x14ac:dyDescent="0.2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spans="1:26" ht="12" customHeight="1" x14ac:dyDescent="0.2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spans="1:26" ht="12" customHeight="1" x14ac:dyDescent="0.2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spans="1:26" ht="12" customHeight="1" x14ac:dyDescent="0.2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spans="1:26" ht="12" customHeight="1" x14ac:dyDescent="0.2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spans="1:26" ht="12" customHeight="1" x14ac:dyDescent="0.2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spans="1:26" ht="12" customHeight="1" x14ac:dyDescent="0.2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spans="1:26" ht="12" customHeight="1" x14ac:dyDescent="0.2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spans="1:26" ht="12" customHeight="1" x14ac:dyDescent="0.2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spans="1:26" ht="12" customHeight="1" x14ac:dyDescent="0.2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spans="1:26" ht="12" customHeight="1" x14ac:dyDescent="0.2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spans="1:26" ht="12" customHeight="1" x14ac:dyDescent="0.2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spans="1:26" ht="12" customHeight="1" x14ac:dyDescent="0.2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spans="1:26" ht="12" customHeight="1" x14ac:dyDescent="0.2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spans="1:26" ht="12" customHeight="1" x14ac:dyDescent="0.2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spans="1:26" ht="12" customHeight="1" x14ac:dyDescent="0.2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spans="1:26" ht="12" customHeight="1" x14ac:dyDescent="0.2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spans="1:26" ht="12" customHeight="1" x14ac:dyDescent="0.2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spans="1:26" ht="12" customHeight="1" x14ac:dyDescent="0.2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spans="1:26" ht="12" customHeight="1" x14ac:dyDescent="0.2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spans="1:26" ht="12" customHeight="1" x14ac:dyDescent="0.2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spans="1:26" ht="12" customHeight="1" x14ac:dyDescent="0.2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spans="1:26" ht="12" customHeight="1" x14ac:dyDescent="0.2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spans="1:26" ht="12" customHeight="1" x14ac:dyDescent="0.2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spans="1:26" ht="12" customHeight="1" x14ac:dyDescent="0.2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spans="1:26" ht="12" customHeight="1" x14ac:dyDescent="0.2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spans="1:26" ht="12" customHeight="1" x14ac:dyDescent="0.2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spans="1:26" ht="12" customHeight="1" x14ac:dyDescent="0.2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spans="1:26" ht="12" customHeight="1" x14ac:dyDescent="0.2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spans="1:26" ht="12" customHeight="1" x14ac:dyDescent="0.2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spans="1:26" ht="12" customHeight="1" x14ac:dyDescent="0.2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spans="1:26" ht="12" customHeight="1" x14ac:dyDescent="0.2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spans="1:26" ht="12" customHeight="1" x14ac:dyDescent="0.2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spans="1:26" ht="12" customHeight="1" x14ac:dyDescent="0.2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spans="1:26" ht="12" customHeight="1" x14ac:dyDescent="0.2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spans="1:26" ht="12" customHeight="1" x14ac:dyDescent="0.2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spans="1:26" ht="12" customHeight="1" x14ac:dyDescent="0.2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spans="1:26" ht="12" customHeight="1" x14ac:dyDescent="0.2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spans="1:26" ht="12" customHeight="1" x14ac:dyDescent="0.2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spans="1:26" ht="12" customHeight="1" x14ac:dyDescent="0.2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spans="1:26" ht="12" customHeight="1" x14ac:dyDescent="0.2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spans="1:26" ht="12" customHeight="1" x14ac:dyDescent="0.2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spans="1:26" ht="12" customHeight="1" x14ac:dyDescent="0.2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spans="1:26" ht="12" customHeight="1" x14ac:dyDescent="0.2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spans="1:26" ht="12" customHeight="1" x14ac:dyDescent="0.2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spans="1:26" ht="12" customHeight="1" x14ac:dyDescent="0.2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spans="1:26" ht="12" customHeight="1" x14ac:dyDescent="0.2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spans="1:26" ht="12" customHeight="1" x14ac:dyDescent="0.2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spans="1:26" ht="12" customHeight="1" x14ac:dyDescent="0.2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spans="1:26" ht="12" customHeight="1" x14ac:dyDescent="0.2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spans="1:26" ht="12" customHeight="1" x14ac:dyDescent="0.2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spans="1:26" ht="12" customHeight="1" x14ac:dyDescent="0.2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spans="1:26" ht="12" customHeight="1" x14ac:dyDescent="0.2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spans="1:26" ht="12" customHeight="1" x14ac:dyDescent="0.2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spans="1:26" ht="12" customHeight="1" x14ac:dyDescent="0.2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spans="1:26" ht="12" customHeight="1" x14ac:dyDescent="0.2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spans="1:26" ht="12" customHeight="1" x14ac:dyDescent="0.2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spans="1:26" ht="12" customHeight="1" x14ac:dyDescent="0.2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spans="1:26" ht="12" customHeight="1" x14ac:dyDescent="0.2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spans="1:26" ht="12" customHeight="1" x14ac:dyDescent="0.2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spans="1:26" ht="12" customHeight="1" x14ac:dyDescent="0.2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spans="1:26" ht="12" customHeight="1" x14ac:dyDescent="0.2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spans="1:26" ht="12" customHeight="1" x14ac:dyDescent="0.2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spans="1:26" ht="12" customHeight="1" x14ac:dyDescent="0.2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spans="1:26" ht="12" customHeight="1" x14ac:dyDescent="0.2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spans="1:26" ht="12" customHeight="1" x14ac:dyDescent="0.2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spans="1:26" ht="12" customHeight="1" x14ac:dyDescent="0.2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spans="1:26" ht="12" customHeight="1" x14ac:dyDescent="0.2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spans="1:26" ht="12" customHeight="1" x14ac:dyDescent="0.2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spans="1:26" ht="12" customHeight="1" x14ac:dyDescent="0.2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spans="1:26" ht="12" customHeight="1" x14ac:dyDescent="0.2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spans="1:26" ht="12" customHeight="1" x14ac:dyDescent="0.2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spans="1:26" ht="12" customHeight="1" x14ac:dyDescent="0.2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spans="1:26" ht="12" customHeight="1" x14ac:dyDescent="0.2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spans="1:26" ht="12" customHeight="1" x14ac:dyDescent="0.2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spans="1:26" ht="12" customHeight="1" x14ac:dyDescent="0.2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spans="1:26" ht="12" customHeight="1" x14ac:dyDescent="0.2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spans="1:26" ht="12" customHeight="1" x14ac:dyDescent="0.2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spans="1:26" ht="12" customHeight="1" x14ac:dyDescent="0.2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spans="1:26" ht="12" customHeight="1" x14ac:dyDescent="0.2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spans="1:26" ht="12" customHeight="1" x14ac:dyDescent="0.2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spans="1:26" ht="12" customHeight="1" x14ac:dyDescent="0.2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spans="1:26" ht="12" customHeight="1" x14ac:dyDescent="0.2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spans="1:26" ht="12" customHeight="1" x14ac:dyDescent="0.2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spans="1:26" ht="12" customHeight="1" x14ac:dyDescent="0.2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spans="1:26" ht="12" customHeight="1" x14ac:dyDescent="0.2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spans="1:26" ht="12" customHeight="1" x14ac:dyDescent="0.2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spans="1:26" ht="12" customHeight="1" x14ac:dyDescent="0.2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spans="1:26" ht="12" customHeight="1" x14ac:dyDescent="0.2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spans="1:26" ht="12" customHeight="1" x14ac:dyDescent="0.2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spans="1:26" ht="12" customHeight="1" x14ac:dyDescent="0.2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spans="1:26" ht="12" customHeight="1" x14ac:dyDescent="0.2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spans="1:26" ht="12" customHeight="1" x14ac:dyDescent="0.2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spans="1:26" ht="12" customHeight="1" x14ac:dyDescent="0.2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spans="1:26" ht="12" customHeight="1" x14ac:dyDescent="0.2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spans="1:26" ht="12" customHeight="1" x14ac:dyDescent="0.2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spans="1:26" ht="12" customHeight="1" x14ac:dyDescent="0.2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spans="1:26" ht="12" customHeight="1" x14ac:dyDescent="0.2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spans="1:26" ht="12" customHeight="1" x14ac:dyDescent="0.2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spans="1:26" ht="12" customHeight="1" x14ac:dyDescent="0.2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spans="1:26" ht="12" customHeight="1" x14ac:dyDescent="0.2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spans="1:26" ht="12" customHeight="1" x14ac:dyDescent="0.2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spans="1:26" ht="12" customHeight="1" x14ac:dyDescent="0.2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spans="1:26" ht="12" customHeight="1" x14ac:dyDescent="0.2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spans="1:26" ht="12" customHeight="1" x14ac:dyDescent="0.2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spans="1:26" ht="12" customHeight="1" x14ac:dyDescent="0.2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spans="1:26" ht="12" customHeight="1" x14ac:dyDescent="0.2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spans="1:26" ht="12" customHeight="1" x14ac:dyDescent="0.2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spans="1:26" ht="12" customHeight="1" x14ac:dyDescent="0.2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spans="1:26" ht="12" customHeight="1" x14ac:dyDescent="0.2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spans="1:26" ht="12" customHeight="1" x14ac:dyDescent="0.2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spans="1:26" ht="12" customHeight="1" x14ac:dyDescent="0.2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spans="1:26" ht="12" customHeight="1" x14ac:dyDescent="0.2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spans="1:26" ht="12" customHeight="1" x14ac:dyDescent="0.2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spans="1:26" ht="12" customHeight="1" x14ac:dyDescent="0.2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spans="1:26" ht="12" customHeight="1" x14ac:dyDescent="0.2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spans="1:26" ht="12" customHeight="1" x14ac:dyDescent="0.2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spans="1:26" ht="12" customHeight="1" x14ac:dyDescent="0.2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spans="1:26" ht="12" customHeight="1" x14ac:dyDescent="0.2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spans="1:26" ht="12" customHeight="1" x14ac:dyDescent="0.2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spans="1:26" ht="12" customHeight="1" x14ac:dyDescent="0.2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spans="1:26" ht="12" customHeight="1" x14ac:dyDescent="0.2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spans="1:26" ht="12" customHeight="1" x14ac:dyDescent="0.2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spans="1:26" ht="12" customHeight="1" x14ac:dyDescent="0.2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spans="1:26" ht="12" customHeight="1" x14ac:dyDescent="0.2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spans="1:26" ht="12" customHeight="1" x14ac:dyDescent="0.2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spans="1:26" ht="12" customHeight="1" x14ac:dyDescent="0.2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spans="1:26" ht="12" customHeight="1" x14ac:dyDescent="0.2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spans="1:26" ht="12" customHeight="1" x14ac:dyDescent="0.2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spans="1:26" ht="12" customHeight="1" x14ac:dyDescent="0.2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spans="1:26" ht="12" customHeight="1" x14ac:dyDescent="0.2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spans="1:26" ht="12" customHeight="1" x14ac:dyDescent="0.2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spans="1:26" ht="12" customHeight="1" x14ac:dyDescent="0.2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spans="1:26" ht="12" customHeight="1" x14ac:dyDescent="0.2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spans="1:26" ht="12" customHeight="1" x14ac:dyDescent="0.2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spans="1:26" ht="12" customHeight="1" x14ac:dyDescent="0.2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spans="1:26" ht="12" customHeight="1" x14ac:dyDescent="0.2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spans="1:26" ht="12" customHeight="1" x14ac:dyDescent="0.2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spans="1:26" ht="12" customHeight="1" x14ac:dyDescent="0.2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spans="1:26" ht="12" customHeight="1" x14ac:dyDescent="0.2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spans="1:26" ht="12" customHeight="1" x14ac:dyDescent="0.2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spans="1:26" ht="12" customHeight="1" x14ac:dyDescent="0.2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spans="1:26" ht="12" customHeight="1" x14ac:dyDescent="0.2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spans="1:26" ht="12" customHeight="1" x14ac:dyDescent="0.2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spans="1:26" ht="12" customHeight="1" x14ac:dyDescent="0.2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spans="1:26" ht="12" customHeight="1" x14ac:dyDescent="0.2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spans="1:26" ht="12" customHeight="1" x14ac:dyDescent="0.2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spans="1:26" ht="12" customHeight="1" x14ac:dyDescent="0.2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spans="1:26" ht="12" customHeight="1" x14ac:dyDescent="0.2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spans="1:26" ht="12" customHeight="1" x14ac:dyDescent="0.2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spans="1:26" ht="12" customHeight="1" x14ac:dyDescent="0.2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spans="1:26" ht="12" customHeight="1" x14ac:dyDescent="0.2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spans="1:26" ht="12" customHeight="1" x14ac:dyDescent="0.2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spans="1:26" ht="12" customHeight="1" x14ac:dyDescent="0.2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spans="1:26" ht="12" customHeight="1" x14ac:dyDescent="0.2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spans="1:26" ht="12" customHeight="1" x14ac:dyDescent="0.2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spans="1:26" ht="12" customHeight="1" x14ac:dyDescent="0.2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spans="1:26" ht="12" customHeight="1" x14ac:dyDescent="0.2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spans="1:26" ht="12" customHeight="1" x14ac:dyDescent="0.2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spans="1:26" ht="12" customHeight="1" x14ac:dyDescent="0.2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spans="1:26" ht="12" customHeight="1" x14ac:dyDescent="0.2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spans="1:26" ht="12" customHeight="1" x14ac:dyDescent="0.2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spans="1:26" ht="12" customHeight="1" x14ac:dyDescent="0.2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spans="1:26" ht="12" customHeight="1" x14ac:dyDescent="0.2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spans="1:26" ht="12" customHeight="1" x14ac:dyDescent="0.2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spans="1:26" ht="12" customHeight="1" x14ac:dyDescent="0.2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spans="1:26" ht="12" customHeight="1" x14ac:dyDescent="0.2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spans="1:26" ht="12" customHeight="1" x14ac:dyDescent="0.2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spans="1:26" ht="12" customHeight="1" x14ac:dyDescent="0.2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spans="1:26" ht="12" customHeight="1" x14ac:dyDescent="0.2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spans="1:26" ht="12" customHeight="1" x14ac:dyDescent="0.2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spans="1:26" ht="12" customHeight="1" x14ac:dyDescent="0.2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spans="1:26" ht="12" customHeight="1" x14ac:dyDescent="0.2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spans="1:26" ht="12" customHeight="1" x14ac:dyDescent="0.2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spans="1:26" ht="12" customHeight="1" x14ac:dyDescent="0.2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spans="1:26" ht="12" customHeight="1" x14ac:dyDescent="0.2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spans="1:26" ht="12" customHeight="1" x14ac:dyDescent="0.2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spans="1:26" ht="12" customHeight="1" x14ac:dyDescent="0.2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spans="1:26" ht="12" customHeight="1" x14ac:dyDescent="0.2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spans="1:26" ht="12" customHeight="1" x14ac:dyDescent="0.2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spans="1:26" ht="12" customHeight="1" x14ac:dyDescent="0.2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spans="1:26" ht="12" customHeight="1" x14ac:dyDescent="0.2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spans="1:26" ht="12" customHeight="1" x14ac:dyDescent="0.2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spans="1:26" ht="12" customHeight="1" x14ac:dyDescent="0.2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spans="1:26" ht="12" customHeight="1" x14ac:dyDescent="0.2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spans="1:26" ht="12" customHeight="1" x14ac:dyDescent="0.2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spans="1:26" ht="12" customHeight="1" x14ac:dyDescent="0.2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spans="1:26" ht="12" customHeight="1" x14ac:dyDescent="0.2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spans="1:26" ht="12" customHeight="1" x14ac:dyDescent="0.2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spans="1:26" ht="12" customHeight="1" x14ac:dyDescent="0.2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spans="1:26" ht="12" customHeight="1" x14ac:dyDescent="0.2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spans="1:26" ht="12" customHeight="1" x14ac:dyDescent="0.2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spans="1:26" ht="12" customHeight="1" x14ac:dyDescent="0.2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spans="1:26" ht="12" customHeight="1" x14ac:dyDescent="0.2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spans="1:26" ht="12" customHeight="1" x14ac:dyDescent="0.2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spans="1:26" ht="12" customHeight="1" x14ac:dyDescent="0.2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spans="1:26" ht="12" customHeight="1" x14ac:dyDescent="0.2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spans="1:26" ht="12" customHeight="1" x14ac:dyDescent="0.2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spans="1:26" ht="12" customHeight="1" x14ac:dyDescent="0.2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spans="1:26" ht="12" customHeight="1" x14ac:dyDescent="0.2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spans="1:26" ht="12" customHeight="1" x14ac:dyDescent="0.2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spans="1:26" ht="12" customHeight="1" x14ac:dyDescent="0.2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spans="1:26" ht="12" customHeight="1" x14ac:dyDescent="0.2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spans="1:26" ht="12" customHeight="1" x14ac:dyDescent="0.2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spans="1:26" ht="12" customHeight="1" x14ac:dyDescent="0.2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spans="1:26" ht="12" customHeight="1" x14ac:dyDescent="0.2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spans="1:26" ht="12" customHeight="1" x14ac:dyDescent="0.2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spans="1:26" ht="12" customHeight="1" x14ac:dyDescent="0.2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spans="1:26" ht="12" customHeight="1" x14ac:dyDescent="0.2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spans="1:26" ht="12" customHeight="1" x14ac:dyDescent="0.2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spans="1:26" ht="12" customHeight="1" x14ac:dyDescent="0.2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spans="1:26" ht="12" customHeight="1" x14ac:dyDescent="0.2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spans="1:26" ht="12" customHeight="1" x14ac:dyDescent="0.2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spans="1:26" ht="12" customHeight="1" x14ac:dyDescent="0.2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spans="1:26" ht="12" customHeight="1" x14ac:dyDescent="0.2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spans="1:26" ht="12" customHeight="1" x14ac:dyDescent="0.2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spans="1:26" ht="12" customHeight="1" x14ac:dyDescent="0.2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spans="1:26" ht="12" customHeight="1" x14ac:dyDescent="0.2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spans="1:26" ht="12" customHeight="1" x14ac:dyDescent="0.2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spans="1:26" ht="12" customHeight="1" x14ac:dyDescent="0.2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spans="1:26" ht="12" customHeight="1" x14ac:dyDescent="0.2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spans="1:26" ht="12" customHeight="1" x14ac:dyDescent="0.2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spans="1:26" ht="12" customHeight="1" x14ac:dyDescent="0.2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spans="1:26" ht="12" customHeight="1" x14ac:dyDescent="0.2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spans="1:26" ht="12" customHeight="1" x14ac:dyDescent="0.2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spans="1:26" ht="12" customHeight="1" x14ac:dyDescent="0.2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spans="1:26" ht="12" customHeight="1" x14ac:dyDescent="0.2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spans="1:26" ht="12" customHeight="1" x14ac:dyDescent="0.2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spans="1:26" ht="12" customHeight="1" x14ac:dyDescent="0.2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spans="1:26" ht="12" customHeight="1" x14ac:dyDescent="0.2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spans="1:26" ht="12" customHeight="1" x14ac:dyDescent="0.2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spans="1:26" ht="12" customHeight="1" x14ac:dyDescent="0.2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spans="1:26" ht="12" customHeight="1" x14ac:dyDescent="0.2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spans="1:26" ht="12" customHeight="1" x14ac:dyDescent="0.2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spans="1:26" ht="12" customHeight="1" x14ac:dyDescent="0.2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spans="1:26" ht="12" customHeight="1" x14ac:dyDescent="0.2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spans="1:26" ht="12" customHeight="1" x14ac:dyDescent="0.2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spans="1:26" ht="12" customHeight="1" x14ac:dyDescent="0.2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spans="1:26" ht="12" customHeight="1" x14ac:dyDescent="0.2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spans="1:26" ht="12" customHeight="1" x14ac:dyDescent="0.2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spans="1:26" ht="12" customHeight="1" x14ac:dyDescent="0.2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spans="1:26" ht="12" customHeight="1" x14ac:dyDescent="0.2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spans="1:26" ht="12" customHeight="1" x14ac:dyDescent="0.2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spans="1:26" ht="12" customHeight="1" x14ac:dyDescent="0.2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spans="1:26" ht="12" customHeight="1" x14ac:dyDescent="0.2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spans="1:26" ht="12" customHeight="1" x14ac:dyDescent="0.2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spans="1:26" ht="12" customHeight="1" x14ac:dyDescent="0.2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spans="1:26" ht="12" customHeight="1" x14ac:dyDescent="0.2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spans="1:26" ht="12" customHeight="1" x14ac:dyDescent="0.2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spans="1:26" ht="12" customHeight="1" x14ac:dyDescent="0.2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spans="1:26" ht="12" customHeight="1" x14ac:dyDescent="0.2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spans="1:26" ht="12" customHeight="1" x14ac:dyDescent="0.2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spans="1:26" ht="12" customHeight="1" x14ac:dyDescent="0.2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spans="1:26" ht="12" customHeight="1" x14ac:dyDescent="0.2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spans="1:26" ht="12" customHeight="1" x14ac:dyDescent="0.2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spans="1:26" ht="12" customHeight="1" x14ac:dyDescent="0.2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spans="1:26" ht="12" customHeight="1" x14ac:dyDescent="0.2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spans="1:26" ht="12" customHeight="1" x14ac:dyDescent="0.2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spans="1:26" ht="12" customHeight="1" x14ac:dyDescent="0.2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spans="1:26" ht="12" customHeight="1" x14ac:dyDescent="0.2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spans="1:26" ht="12" customHeight="1" x14ac:dyDescent="0.2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spans="1:26" ht="12" customHeight="1" x14ac:dyDescent="0.2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spans="1:26" ht="12" customHeight="1" x14ac:dyDescent="0.2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spans="1:26" ht="12" customHeight="1" x14ac:dyDescent="0.2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spans="1:26" ht="12" customHeight="1" x14ac:dyDescent="0.2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spans="1:26" ht="12" customHeight="1" x14ac:dyDescent="0.2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spans="1:26" ht="12" customHeight="1" x14ac:dyDescent="0.2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spans="1:26" ht="12" customHeight="1" x14ac:dyDescent="0.2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spans="1:26" ht="12" customHeight="1" x14ac:dyDescent="0.2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spans="1:26" ht="12" customHeight="1" x14ac:dyDescent="0.2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spans="1:26" ht="12" customHeight="1" x14ac:dyDescent="0.2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spans="1:26" ht="12" customHeight="1" x14ac:dyDescent="0.2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spans="1:26" ht="12" customHeight="1" x14ac:dyDescent="0.2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spans="1:26" ht="12" customHeight="1" x14ac:dyDescent="0.2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spans="1:26" ht="12" customHeight="1" x14ac:dyDescent="0.2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spans="1:26" ht="12" customHeight="1" x14ac:dyDescent="0.2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spans="1:26" ht="12" customHeight="1" x14ac:dyDescent="0.2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spans="1:26" ht="12" customHeight="1" x14ac:dyDescent="0.2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spans="1:26" ht="12" customHeight="1" x14ac:dyDescent="0.2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spans="1:26" ht="12" customHeight="1" x14ac:dyDescent="0.2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spans="1:26" ht="12" customHeight="1" x14ac:dyDescent="0.2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spans="1:26" ht="12" customHeight="1" x14ac:dyDescent="0.2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spans="1:26" ht="12" customHeight="1" x14ac:dyDescent="0.2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spans="1:26" ht="12" customHeight="1" x14ac:dyDescent="0.2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spans="1:26" ht="12" customHeight="1" x14ac:dyDescent="0.2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spans="1:26" ht="12" customHeight="1" x14ac:dyDescent="0.2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spans="1:26" ht="12" customHeight="1" x14ac:dyDescent="0.2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spans="1:26" ht="12" customHeight="1" x14ac:dyDescent="0.2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spans="1:26" ht="12" customHeight="1" x14ac:dyDescent="0.2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spans="1:26" ht="12" customHeight="1" x14ac:dyDescent="0.2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spans="1:26" ht="12" customHeight="1" x14ac:dyDescent="0.2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spans="1:26" ht="12" customHeight="1" x14ac:dyDescent="0.2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spans="1:26" ht="12" customHeight="1" x14ac:dyDescent="0.2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spans="1:26" ht="12" customHeight="1" x14ac:dyDescent="0.2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spans="1:26" ht="12" customHeight="1" x14ac:dyDescent="0.2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spans="1:26" ht="12" customHeight="1" x14ac:dyDescent="0.2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spans="1:26" ht="12" customHeight="1" x14ac:dyDescent="0.2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spans="1:26" ht="12" customHeight="1" x14ac:dyDescent="0.2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spans="1:26" ht="12" customHeight="1" x14ac:dyDescent="0.2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spans="1:26" ht="12" customHeight="1" x14ac:dyDescent="0.2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spans="1:26" ht="12" customHeight="1" x14ac:dyDescent="0.2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spans="1:26" ht="12" customHeight="1" x14ac:dyDescent="0.2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spans="1:26" ht="12" customHeight="1" x14ac:dyDescent="0.2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spans="1:26" ht="12" customHeight="1" x14ac:dyDescent="0.2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spans="1:26" ht="12" customHeight="1" x14ac:dyDescent="0.2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spans="1:26" ht="12" customHeight="1" x14ac:dyDescent="0.2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spans="1:26" ht="12" customHeight="1" x14ac:dyDescent="0.2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spans="1:26" ht="12" customHeight="1" x14ac:dyDescent="0.2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spans="1:26" ht="12" customHeight="1" x14ac:dyDescent="0.2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spans="1:26" ht="12" customHeight="1" x14ac:dyDescent="0.2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spans="1:26" ht="12" customHeight="1" x14ac:dyDescent="0.2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spans="1:26" ht="12" customHeight="1" x14ac:dyDescent="0.2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spans="1:26" ht="12" customHeight="1" x14ac:dyDescent="0.2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spans="1:26" ht="12" customHeight="1" x14ac:dyDescent="0.2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spans="1:26" ht="12" customHeight="1" x14ac:dyDescent="0.2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spans="1:26" ht="12" customHeight="1" x14ac:dyDescent="0.2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spans="1:26" ht="12" customHeight="1" x14ac:dyDescent="0.2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spans="1:26" ht="12" customHeight="1" x14ac:dyDescent="0.2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spans="1:26" ht="12" customHeight="1" x14ac:dyDescent="0.2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spans="1:26" ht="12" customHeight="1" x14ac:dyDescent="0.2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spans="1:26" ht="12" customHeight="1" x14ac:dyDescent="0.2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spans="1:26" ht="12" customHeight="1" x14ac:dyDescent="0.2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spans="1:26" ht="12" customHeight="1" x14ac:dyDescent="0.2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spans="1:26" ht="12" customHeight="1" x14ac:dyDescent="0.2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spans="1:26" ht="12" customHeight="1" x14ac:dyDescent="0.2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spans="1:26" ht="12" customHeight="1" x14ac:dyDescent="0.2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spans="1:26" ht="12" customHeight="1" x14ac:dyDescent="0.2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spans="1:26" ht="12" customHeight="1" x14ac:dyDescent="0.2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spans="1:26" ht="12" customHeight="1" x14ac:dyDescent="0.2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spans="1:26" ht="12" customHeight="1" x14ac:dyDescent="0.2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spans="1:26" ht="12" customHeight="1" x14ac:dyDescent="0.2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spans="1:26" ht="12" customHeight="1" x14ac:dyDescent="0.2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spans="1:26" ht="12" customHeight="1" x14ac:dyDescent="0.2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spans="1:26" ht="12" customHeight="1" x14ac:dyDescent="0.2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spans="1:26" ht="12" customHeight="1" x14ac:dyDescent="0.2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spans="1:26" ht="12" customHeight="1" x14ac:dyDescent="0.2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spans="1:26" ht="12" customHeight="1" x14ac:dyDescent="0.2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spans="1:26" ht="12" customHeight="1" x14ac:dyDescent="0.2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spans="1:26" ht="12" customHeight="1" x14ac:dyDescent="0.2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spans="1:26" ht="12" customHeight="1" x14ac:dyDescent="0.2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spans="1:26" ht="12" customHeight="1" x14ac:dyDescent="0.2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spans="1:26" ht="12" customHeight="1" x14ac:dyDescent="0.2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spans="1:26" ht="12" customHeight="1" x14ac:dyDescent="0.2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spans="1:26" ht="12" customHeight="1" x14ac:dyDescent="0.2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spans="1:26" ht="12" customHeight="1" x14ac:dyDescent="0.2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spans="1:26" ht="12" customHeight="1" x14ac:dyDescent="0.2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spans="1:26" ht="12" customHeight="1" x14ac:dyDescent="0.2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spans="1:26" ht="12" customHeight="1" x14ac:dyDescent="0.2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spans="1:26" ht="12" customHeight="1" x14ac:dyDescent="0.2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spans="1:26" ht="12" customHeight="1" x14ac:dyDescent="0.2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spans="1:26" ht="12" customHeight="1" x14ac:dyDescent="0.2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spans="1:26" ht="12" customHeight="1" x14ac:dyDescent="0.2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spans="1:26" ht="12" customHeight="1" x14ac:dyDescent="0.2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spans="1:26" ht="12" customHeight="1" x14ac:dyDescent="0.2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spans="1:26" ht="12" customHeight="1" x14ac:dyDescent="0.2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spans="1:26" ht="12" customHeight="1" x14ac:dyDescent="0.2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spans="1:26" ht="12" customHeight="1" x14ac:dyDescent="0.2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spans="1:26" ht="12" customHeight="1" x14ac:dyDescent="0.2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spans="1:26" ht="12" customHeight="1" x14ac:dyDescent="0.2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spans="1:26" ht="12" customHeight="1" x14ac:dyDescent="0.2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spans="1:26" ht="12" customHeight="1" x14ac:dyDescent="0.2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spans="1:26" ht="12" customHeight="1" x14ac:dyDescent="0.2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spans="1:26" ht="12" customHeight="1" x14ac:dyDescent="0.2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spans="1:26" ht="12" customHeight="1" x14ac:dyDescent="0.2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spans="1:26" ht="12" customHeight="1" x14ac:dyDescent="0.2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spans="1:26" ht="12" customHeight="1" x14ac:dyDescent="0.2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spans="1:26" ht="12" customHeight="1" x14ac:dyDescent="0.2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spans="1:26" ht="12" customHeight="1" x14ac:dyDescent="0.2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spans="1:26" ht="12" customHeight="1" x14ac:dyDescent="0.2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spans="1:26" ht="12" customHeight="1" x14ac:dyDescent="0.2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spans="1:26" ht="12" customHeight="1" x14ac:dyDescent="0.2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spans="1:26" ht="12" customHeight="1" x14ac:dyDescent="0.2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spans="1:26" ht="12" customHeight="1" x14ac:dyDescent="0.2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spans="1:26" ht="12" customHeight="1" x14ac:dyDescent="0.2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spans="1:26" ht="12" customHeight="1" x14ac:dyDescent="0.2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spans="1:26" ht="12" customHeight="1" x14ac:dyDescent="0.2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spans="1:26" ht="12" customHeight="1" x14ac:dyDescent="0.2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spans="1:26" ht="12" customHeight="1" x14ac:dyDescent="0.2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spans="1:26" ht="12" customHeight="1" x14ac:dyDescent="0.2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spans="1:26" ht="12" customHeight="1" x14ac:dyDescent="0.2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spans="1:26" ht="12" customHeight="1" x14ac:dyDescent="0.2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spans="1:26" ht="12" customHeight="1" x14ac:dyDescent="0.2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spans="1:26" ht="12" customHeight="1" x14ac:dyDescent="0.2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spans="1:26" ht="12" customHeight="1" x14ac:dyDescent="0.2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spans="1:26" ht="12" customHeight="1" x14ac:dyDescent="0.2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spans="1:26" ht="12" customHeight="1" x14ac:dyDescent="0.2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spans="1:26" ht="12" customHeight="1" x14ac:dyDescent="0.2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spans="1:26" ht="12" customHeight="1" x14ac:dyDescent="0.2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spans="1:26" ht="12" customHeight="1" x14ac:dyDescent="0.2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spans="1:26" ht="12" customHeight="1" x14ac:dyDescent="0.2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spans="1:26" ht="12" customHeight="1" x14ac:dyDescent="0.2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spans="1:26" ht="12" customHeight="1" x14ac:dyDescent="0.2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spans="1:26" ht="12" customHeight="1" x14ac:dyDescent="0.2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spans="1:26" ht="12" customHeight="1" x14ac:dyDescent="0.2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spans="1:26" ht="12" customHeight="1" x14ac:dyDescent="0.2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spans="1:26" ht="12" customHeight="1" x14ac:dyDescent="0.2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spans="1:26" ht="12" customHeight="1" x14ac:dyDescent="0.2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spans="1:26" ht="12" customHeight="1" x14ac:dyDescent="0.2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spans="1:26" ht="12" customHeight="1" x14ac:dyDescent="0.2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spans="1:26" ht="12" customHeight="1" x14ac:dyDescent="0.2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spans="1:26" ht="12" customHeight="1" x14ac:dyDescent="0.2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spans="1:26" ht="12" customHeight="1" x14ac:dyDescent="0.2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spans="1:26" ht="12" customHeight="1" x14ac:dyDescent="0.2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spans="1:26" ht="12" customHeight="1" x14ac:dyDescent="0.2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spans="1:26" ht="12" customHeight="1" x14ac:dyDescent="0.2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spans="1:26" ht="12" customHeight="1" x14ac:dyDescent="0.2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spans="1:26" ht="12" customHeight="1" x14ac:dyDescent="0.2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spans="1:26" ht="12" customHeight="1" x14ac:dyDescent="0.2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spans="1:26" ht="12" customHeight="1" x14ac:dyDescent="0.2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spans="1:26" ht="12" customHeight="1" x14ac:dyDescent="0.2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spans="1:26" ht="12" customHeight="1" x14ac:dyDescent="0.2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spans="1:26" ht="12" customHeight="1" x14ac:dyDescent="0.2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spans="1:26" ht="12" customHeight="1" x14ac:dyDescent="0.2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spans="1:26" ht="12" customHeight="1" x14ac:dyDescent="0.2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spans="1:26" ht="12" customHeight="1" x14ac:dyDescent="0.2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spans="1:26" ht="12" customHeight="1" x14ac:dyDescent="0.2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spans="1:26" ht="12" customHeight="1" x14ac:dyDescent="0.2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spans="1:26" ht="12" customHeight="1" x14ac:dyDescent="0.2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spans="1:26" ht="12" customHeight="1" x14ac:dyDescent="0.2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spans="1:26" ht="12" customHeight="1" x14ac:dyDescent="0.2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spans="1:26" ht="12" customHeight="1" x14ac:dyDescent="0.2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spans="1:26" ht="12" customHeight="1" x14ac:dyDescent="0.2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spans="1:26" ht="12" customHeight="1" x14ac:dyDescent="0.2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spans="1:26" ht="12" customHeight="1" x14ac:dyDescent="0.2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spans="1:26" ht="12" customHeight="1" x14ac:dyDescent="0.2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spans="1:26" ht="12" customHeight="1" x14ac:dyDescent="0.2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spans="1:26" ht="12" customHeight="1" x14ac:dyDescent="0.2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spans="1:26" ht="12" customHeight="1" x14ac:dyDescent="0.2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spans="1:26" ht="12" customHeight="1" x14ac:dyDescent="0.2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spans="1:26" ht="12" customHeight="1" x14ac:dyDescent="0.2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spans="1:26" ht="12" customHeight="1" x14ac:dyDescent="0.2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spans="1:26" ht="12" customHeight="1" x14ac:dyDescent="0.2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spans="1:26" ht="12" customHeight="1" x14ac:dyDescent="0.2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spans="1:26" ht="12" customHeight="1" x14ac:dyDescent="0.2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spans="1:26" ht="12" customHeight="1" x14ac:dyDescent="0.2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spans="1:26" ht="12" customHeight="1" x14ac:dyDescent="0.2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spans="1:26" ht="12" customHeight="1" x14ac:dyDescent="0.2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spans="1:26" ht="12" customHeight="1" x14ac:dyDescent="0.2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spans="1:26" ht="12" customHeight="1" x14ac:dyDescent="0.2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spans="1:26" ht="12" customHeight="1" x14ac:dyDescent="0.2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spans="1:26" ht="12" customHeight="1" x14ac:dyDescent="0.2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spans="1:26" ht="12" customHeight="1" x14ac:dyDescent="0.2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spans="1:26" ht="12" customHeight="1" x14ac:dyDescent="0.2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spans="1:26" ht="12" customHeight="1" x14ac:dyDescent="0.2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spans="1:26" ht="12" customHeight="1" x14ac:dyDescent="0.2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spans="1:26" ht="12" customHeight="1" x14ac:dyDescent="0.2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spans="1:26" ht="12" customHeight="1" x14ac:dyDescent="0.2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spans="1:26" ht="12" customHeight="1" x14ac:dyDescent="0.2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spans="1:26" ht="12" customHeight="1" x14ac:dyDescent="0.2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spans="1:26" ht="12" customHeight="1" x14ac:dyDescent="0.2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spans="1:26" ht="12" customHeight="1" x14ac:dyDescent="0.2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spans="1:26" ht="12" customHeight="1" x14ac:dyDescent="0.2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spans="1:26" ht="12" customHeight="1" x14ac:dyDescent="0.2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spans="1:26" ht="12" customHeight="1" x14ac:dyDescent="0.2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spans="1:26" ht="12" customHeight="1" x14ac:dyDescent="0.2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spans="1:26" ht="12" customHeight="1" x14ac:dyDescent="0.2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spans="1:26" ht="12" customHeight="1" x14ac:dyDescent="0.2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spans="1:26" ht="12" customHeight="1" x14ac:dyDescent="0.2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spans="1:26" ht="12" customHeight="1" x14ac:dyDescent="0.2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spans="1:26" ht="12" customHeight="1" x14ac:dyDescent="0.2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spans="1:26" ht="12" customHeight="1" x14ac:dyDescent="0.2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spans="1:26" ht="12" customHeight="1" x14ac:dyDescent="0.2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spans="1:26" ht="12" customHeight="1" x14ac:dyDescent="0.2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spans="1:26" ht="12" customHeight="1" x14ac:dyDescent="0.2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spans="1:26" ht="12" customHeight="1" x14ac:dyDescent="0.2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spans="1:26" ht="12" customHeight="1" x14ac:dyDescent="0.2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spans="1:26" ht="12" customHeight="1" x14ac:dyDescent="0.2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spans="1:26" ht="12" customHeight="1" x14ac:dyDescent="0.2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spans="1:26" ht="12" customHeight="1" x14ac:dyDescent="0.2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spans="1:26" ht="12" customHeight="1" x14ac:dyDescent="0.2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spans="1:26" ht="12" customHeight="1" x14ac:dyDescent="0.2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spans="1:26" ht="12" customHeight="1" x14ac:dyDescent="0.2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spans="1:26" ht="12" customHeight="1" x14ac:dyDescent="0.2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spans="1:26" ht="12" customHeight="1" x14ac:dyDescent="0.2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spans="1:26" ht="12" customHeight="1" x14ac:dyDescent="0.2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spans="1:26" ht="12" customHeight="1" x14ac:dyDescent="0.2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spans="1:26" ht="12" customHeight="1" x14ac:dyDescent="0.2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spans="1:26" ht="12" customHeight="1" x14ac:dyDescent="0.2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spans="1:26" ht="12" customHeight="1" x14ac:dyDescent="0.2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spans="1:26" ht="12" customHeight="1" x14ac:dyDescent="0.2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spans="1:26" ht="12" customHeight="1" x14ac:dyDescent="0.2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spans="1:26" ht="12" customHeight="1" x14ac:dyDescent="0.2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spans="1:26" ht="12" customHeight="1" x14ac:dyDescent="0.2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spans="1:26" ht="12" customHeight="1" x14ac:dyDescent="0.2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spans="1:26" ht="12" customHeight="1" x14ac:dyDescent="0.2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spans="1:26" ht="12" customHeight="1" x14ac:dyDescent="0.2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spans="1:26" ht="12" customHeight="1" x14ac:dyDescent="0.2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spans="1:26" ht="12" customHeight="1" x14ac:dyDescent="0.2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spans="1:26" ht="12" customHeight="1" x14ac:dyDescent="0.2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spans="1:26" ht="12" customHeight="1" x14ac:dyDescent="0.2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spans="1:26" ht="12" customHeight="1" x14ac:dyDescent="0.2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spans="1:26" ht="12" customHeight="1" x14ac:dyDescent="0.2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spans="1:26" ht="12" customHeight="1" x14ac:dyDescent="0.2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spans="1:26" ht="12" customHeight="1" x14ac:dyDescent="0.2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spans="1:26" ht="12" customHeight="1" x14ac:dyDescent="0.2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spans="1:26" ht="12" customHeight="1" x14ac:dyDescent="0.2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spans="1:26" ht="12" customHeight="1" x14ac:dyDescent="0.2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spans="1:26" ht="12" customHeight="1" x14ac:dyDescent="0.2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spans="1:26" ht="12" customHeight="1" x14ac:dyDescent="0.2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spans="1:26" ht="12" customHeight="1" x14ac:dyDescent="0.2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spans="1:26" ht="12" customHeight="1" x14ac:dyDescent="0.2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spans="1:26" ht="12" customHeight="1" x14ac:dyDescent="0.2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spans="1:26" ht="12" customHeight="1" x14ac:dyDescent="0.2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spans="1:26" ht="12" customHeight="1" x14ac:dyDescent="0.2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spans="1:26" ht="12" customHeight="1" x14ac:dyDescent="0.2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spans="1:26" ht="12" customHeight="1" x14ac:dyDescent="0.2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spans="1:26" ht="12" customHeight="1" x14ac:dyDescent="0.2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spans="1:26" ht="12" customHeight="1" x14ac:dyDescent="0.2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spans="1:26" ht="12" customHeight="1" x14ac:dyDescent="0.2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spans="1:26" ht="12" customHeight="1" x14ac:dyDescent="0.2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spans="1:26" ht="12" customHeight="1" x14ac:dyDescent="0.2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spans="1:26" ht="12" customHeight="1" x14ac:dyDescent="0.2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spans="1:26" ht="12" customHeight="1" x14ac:dyDescent="0.2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spans="1:26" ht="12" customHeight="1" x14ac:dyDescent="0.2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spans="1:26" ht="12" customHeight="1" x14ac:dyDescent="0.2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spans="1:26" ht="12" customHeight="1" x14ac:dyDescent="0.2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spans="1:26" ht="12" customHeight="1" x14ac:dyDescent="0.2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spans="1:26" ht="12" customHeight="1" x14ac:dyDescent="0.2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spans="1:26" ht="12" customHeight="1" x14ac:dyDescent="0.2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spans="1:26" ht="12" customHeight="1" x14ac:dyDescent="0.2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spans="1:26" ht="12" customHeight="1" x14ac:dyDescent="0.2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spans="1:26" ht="12" customHeight="1" x14ac:dyDescent="0.2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spans="1:26" ht="12" customHeight="1" x14ac:dyDescent="0.2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spans="1:26" ht="12" customHeight="1" x14ac:dyDescent="0.2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spans="1:26" ht="12" customHeight="1" x14ac:dyDescent="0.2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spans="1:26" ht="12" customHeight="1" x14ac:dyDescent="0.2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spans="1:26" ht="12" customHeight="1" x14ac:dyDescent="0.2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spans="1:26" ht="12" customHeight="1" x14ac:dyDescent="0.2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spans="1:26" ht="12" customHeight="1" x14ac:dyDescent="0.2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spans="1:26" ht="12" customHeight="1" x14ac:dyDescent="0.2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spans="1:26" ht="12" customHeight="1" x14ac:dyDescent="0.2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spans="1:26" ht="12" customHeight="1" x14ac:dyDescent="0.2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spans="1:26" ht="12" customHeight="1" x14ac:dyDescent="0.2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spans="1:26" ht="12" customHeight="1" x14ac:dyDescent="0.2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spans="1:26" ht="12" customHeight="1" x14ac:dyDescent="0.2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spans="1:26" ht="12" customHeight="1" x14ac:dyDescent="0.2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spans="1:26" ht="12" customHeight="1" x14ac:dyDescent="0.2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spans="1:26" ht="12" customHeight="1" x14ac:dyDescent="0.2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spans="1:26" ht="12" customHeight="1" x14ac:dyDescent="0.2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spans="1:26" ht="12" customHeight="1" x14ac:dyDescent="0.2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spans="1:26" ht="12" customHeight="1" x14ac:dyDescent="0.2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spans="1:26" ht="12" customHeight="1" x14ac:dyDescent="0.2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spans="1:26" ht="12" customHeight="1" x14ac:dyDescent="0.2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spans="1:26" ht="12" customHeight="1" x14ac:dyDescent="0.2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spans="1:26" ht="12" customHeight="1" x14ac:dyDescent="0.2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spans="1:26" ht="12" customHeight="1" x14ac:dyDescent="0.2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spans="1:26" ht="12" customHeight="1" x14ac:dyDescent="0.2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spans="1:26" ht="12" customHeight="1" x14ac:dyDescent="0.2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spans="1:26" ht="12" customHeight="1" x14ac:dyDescent="0.2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spans="1:26" ht="12" customHeight="1" x14ac:dyDescent="0.2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spans="1:26" ht="12" customHeight="1" x14ac:dyDescent="0.2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spans="1:26" ht="12" customHeight="1" x14ac:dyDescent="0.2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spans="1:26" ht="12" customHeight="1" x14ac:dyDescent="0.2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spans="1:26" ht="12" customHeight="1" x14ac:dyDescent="0.2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spans="1:26" ht="12" customHeight="1" x14ac:dyDescent="0.2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spans="1:26" ht="12" customHeight="1" x14ac:dyDescent="0.2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spans="1:26" ht="12" customHeight="1" x14ac:dyDescent="0.2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spans="1:26" ht="12" customHeight="1" x14ac:dyDescent="0.2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spans="1:26" ht="12" customHeight="1" x14ac:dyDescent="0.2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spans="1:26" ht="12" customHeight="1" x14ac:dyDescent="0.2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spans="1:26" ht="12" customHeight="1" x14ac:dyDescent="0.2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spans="1:26" ht="12" customHeight="1" x14ac:dyDescent="0.2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spans="1:26" ht="12" customHeight="1" x14ac:dyDescent="0.2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spans="1:26" ht="12" customHeight="1" x14ac:dyDescent="0.2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spans="1:26" ht="12" customHeight="1" x14ac:dyDescent="0.2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spans="1:26" ht="12" customHeight="1" x14ac:dyDescent="0.2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spans="1:26" ht="12" customHeight="1" x14ac:dyDescent="0.2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spans="1:26" ht="12" customHeight="1" x14ac:dyDescent="0.2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spans="1:26" ht="12" customHeight="1" x14ac:dyDescent="0.2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spans="1:26" ht="12" customHeight="1" x14ac:dyDescent="0.2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spans="1:26" ht="12" customHeight="1" x14ac:dyDescent="0.2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spans="1:26" ht="12" customHeight="1" x14ac:dyDescent="0.2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spans="1:26" ht="12" customHeight="1" x14ac:dyDescent="0.2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spans="1:26" ht="12" customHeight="1" x14ac:dyDescent="0.2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spans="1:26" ht="12" customHeight="1" x14ac:dyDescent="0.2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spans="1:26" ht="12" customHeight="1" x14ac:dyDescent="0.2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spans="1:26" ht="12" customHeight="1" x14ac:dyDescent="0.2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spans="1:26" ht="12" customHeight="1" x14ac:dyDescent="0.2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spans="1:26" ht="12" customHeight="1" x14ac:dyDescent="0.2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spans="1:26" ht="12" customHeight="1" x14ac:dyDescent="0.2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spans="1:26" ht="12" customHeight="1" x14ac:dyDescent="0.2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spans="1:26" ht="12" customHeight="1" x14ac:dyDescent="0.2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spans="1:26" ht="12" customHeight="1" x14ac:dyDescent="0.2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spans="1:26" ht="12" customHeight="1" x14ac:dyDescent="0.2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spans="1:26" ht="12" customHeight="1" x14ac:dyDescent="0.2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spans="1:26" ht="12" customHeight="1" x14ac:dyDescent="0.2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spans="1:26" ht="12" customHeight="1" x14ac:dyDescent="0.2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spans="1:26" ht="12" customHeight="1" x14ac:dyDescent="0.2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spans="1:26" ht="12" customHeight="1" x14ac:dyDescent="0.2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spans="1:26" ht="12" customHeight="1" x14ac:dyDescent="0.2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spans="1:26" ht="12" customHeight="1" x14ac:dyDescent="0.2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spans="1:26" ht="12" customHeight="1" x14ac:dyDescent="0.2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spans="1:26" ht="12" customHeight="1" x14ac:dyDescent="0.2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spans="1:26" ht="12" customHeight="1" x14ac:dyDescent="0.2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spans="1:26" ht="12" customHeight="1" x14ac:dyDescent="0.2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spans="1:26" ht="12" customHeight="1" x14ac:dyDescent="0.2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spans="1:26" ht="12" customHeight="1" x14ac:dyDescent="0.2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spans="1:26" ht="12" customHeight="1" x14ac:dyDescent="0.2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spans="1:26" ht="12" customHeight="1" x14ac:dyDescent="0.2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spans="1:26" ht="12" customHeight="1" x14ac:dyDescent="0.2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spans="1:26" ht="12" customHeight="1" x14ac:dyDescent="0.2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spans="1:26" ht="12" customHeight="1" x14ac:dyDescent="0.2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spans="1:26" ht="12" customHeight="1" x14ac:dyDescent="0.2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spans="1:26" ht="12" customHeight="1" x14ac:dyDescent="0.2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spans="1:26" ht="12" customHeight="1" x14ac:dyDescent="0.2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spans="1:26" ht="12" customHeight="1" x14ac:dyDescent="0.2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spans="1:26" ht="12" customHeight="1" x14ac:dyDescent="0.2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spans="1:26" ht="12" customHeight="1" x14ac:dyDescent="0.2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spans="1:26" ht="12" customHeight="1" x14ac:dyDescent="0.2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spans="1:26" ht="12" customHeight="1" x14ac:dyDescent="0.2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spans="1:26" ht="12" customHeight="1" x14ac:dyDescent="0.2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spans="1:26" ht="12" customHeight="1" x14ac:dyDescent="0.2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spans="1:26" ht="12" customHeight="1" x14ac:dyDescent="0.2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spans="1:26" ht="12" customHeight="1" x14ac:dyDescent="0.2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spans="1:26" ht="12" customHeight="1" x14ac:dyDescent="0.2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spans="1:26" ht="12" customHeight="1" x14ac:dyDescent="0.2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spans="1:26" ht="12" customHeight="1" x14ac:dyDescent="0.2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spans="1:26" ht="12" customHeight="1" x14ac:dyDescent="0.2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spans="1:26" ht="12" customHeight="1" x14ac:dyDescent="0.2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spans="1:26" ht="12" customHeight="1" x14ac:dyDescent="0.2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spans="1:26" ht="12" customHeight="1" x14ac:dyDescent="0.2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spans="1:26" ht="12" customHeight="1" x14ac:dyDescent="0.2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spans="1:26" ht="12" customHeight="1" x14ac:dyDescent="0.2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spans="1:26" ht="12" customHeight="1" x14ac:dyDescent="0.2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spans="1:26" ht="12" customHeight="1" x14ac:dyDescent="0.2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spans="1:26" ht="12" customHeight="1" x14ac:dyDescent="0.2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spans="1:26" ht="12" customHeight="1" x14ac:dyDescent="0.2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spans="1:26" ht="12" customHeight="1" x14ac:dyDescent="0.2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spans="1:26" ht="12" customHeight="1" x14ac:dyDescent="0.2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spans="1:26" ht="12" customHeight="1" x14ac:dyDescent="0.2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spans="1:26" ht="12" customHeight="1" x14ac:dyDescent="0.2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spans="1:26" ht="12" customHeight="1" x14ac:dyDescent="0.2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spans="1:26" ht="12" customHeight="1" x14ac:dyDescent="0.2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spans="1:26" ht="12" customHeight="1" x14ac:dyDescent="0.2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spans="1:26" ht="12" customHeight="1" x14ac:dyDescent="0.2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spans="1:26" ht="12" customHeight="1" x14ac:dyDescent="0.2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spans="1:26" ht="12" customHeight="1" x14ac:dyDescent="0.2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spans="1:26" ht="12" customHeight="1" x14ac:dyDescent="0.2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spans="1:26" ht="12" customHeight="1" x14ac:dyDescent="0.2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spans="1:26" ht="12" customHeight="1" x14ac:dyDescent="0.2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spans="1:26" ht="12" customHeight="1" x14ac:dyDescent="0.2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spans="1:26" ht="12" customHeight="1" x14ac:dyDescent="0.2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spans="1:26" ht="12" customHeight="1" x14ac:dyDescent="0.2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spans="1:26" ht="12" customHeight="1" x14ac:dyDescent="0.2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spans="1:26" ht="12" customHeight="1" x14ac:dyDescent="0.2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spans="1:26" ht="12" customHeight="1" x14ac:dyDescent="0.2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spans="1:26" ht="12" customHeight="1" x14ac:dyDescent="0.2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spans="1:26" ht="12" customHeight="1" x14ac:dyDescent="0.2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spans="1:26" ht="12" customHeight="1" x14ac:dyDescent="0.2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spans="1:26" ht="12" customHeight="1" x14ac:dyDescent="0.2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spans="1:26" ht="12" customHeight="1" x14ac:dyDescent="0.2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spans="1:26" ht="12" customHeight="1" x14ac:dyDescent="0.2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spans="1:26" ht="12" customHeight="1" x14ac:dyDescent="0.2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spans="1:26" ht="12" customHeight="1" x14ac:dyDescent="0.2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spans="1:26" ht="12" customHeight="1" x14ac:dyDescent="0.2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spans="1:26" ht="12" customHeight="1" x14ac:dyDescent="0.2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spans="1:26" ht="12" customHeight="1" x14ac:dyDescent="0.2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spans="1:26" ht="12" customHeight="1" x14ac:dyDescent="0.2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spans="1:26" ht="12" customHeight="1" x14ac:dyDescent="0.2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spans="1:26" ht="12" customHeight="1" x14ac:dyDescent="0.2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spans="1:26" ht="12" customHeight="1" x14ac:dyDescent="0.2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spans="1:26" ht="12" customHeight="1" x14ac:dyDescent="0.2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spans="1:26" ht="12" customHeight="1" x14ac:dyDescent="0.2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spans="1:26" ht="12" customHeight="1" x14ac:dyDescent="0.2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spans="1:26" ht="12" customHeight="1" x14ac:dyDescent="0.2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spans="1:26" ht="12" customHeight="1" x14ac:dyDescent="0.2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spans="1:26" ht="12" customHeight="1" x14ac:dyDescent="0.2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spans="1:26" ht="12" customHeight="1" x14ac:dyDescent="0.2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spans="1:26" ht="12" customHeight="1" x14ac:dyDescent="0.2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spans="1:26" ht="12" customHeight="1" x14ac:dyDescent="0.2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spans="1:26" ht="12" customHeight="1" x14ac:dyDescent="0.2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spans="1:26" ht="12" customHeight="1" x14ac:dyDescent="0.2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spans="1:26" ht="12" customHeight="1" x14ac:dyDescent="0.2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spans="1:26" ht="12" customHeight="1" x14ac:dyDescent="0.2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spans="1:26" ht="12" customHeight="1" x14ac:dyDescent="0.2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spans="1:26" ht="12" customHeight="1" x14ac:dyDescent="0.2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spans="1:26" ht="12" customHeight="1" x14ac:dyDescent="0.2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spans="1:26" ht="12" customHeight="1" x14ac:dyDescent="0.2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spans="1:26" ht="12" customHeight="1" x14ac:dyDescent="0.2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spans="1:26" ht="12" customHeight="1" x14ac:dyDescent="0.2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spans="1:26" ht="12" customHeight="1" x14ac:dyDescent="0.2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spans="1:26" ht="12" customHeight="1" x14ac:dyDescent="0.2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spans="1:26" ht="12" customHeight="1" x14ac:dyDescent="0.2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spans="1:26" ht="12" customHeight="1" x14ac:dyDescent="0.2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spans="1:26" ht="12" customHeight="1" x14ac:dyDescent="0.2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autoFilter ref="A1:G56" xr:uid="{00000000-0009-0000-0000-000001000000}"/>
  <mergeCells count="1">
    <mergeCell ref="D1:F1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CMDB</vt:lpstr>
      <vt:lpstr>Hoja1</vt:lpstr>
      <vt:lpstr>Hoja2</vt:lpstr>
      <vt:lpstr>Comprometidos ISAe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ENRIQUE VILLARREAL CHAPILI</dc:creator>
  <cp:lastModifiedBy>Henry</cp:lastModifiedBy>
  <dcterms:created xsi:type="dcterms:W3CDTF">2020-05-15T12:12:39Z</dcterms:created>
  <dcterms:modified xsi:type="dcterms:W3CDTF">2020-07-06T15:02:12Z</dcterms:modified>
</cp:coreProperties>
</file>