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xl/calcChain.xml" ContentType="application/vnd.openxmlformats-officedocument.spreadsheetml.calcChain+xml"/>
  <Override PartName="/customXml/itemProps1.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7809"/>
  <workbookPr/>
  <mc:AlternateContent xmlns:mc="http://schemas.openxmlformats.org/markup-compatibility/2006">
    <mc:Choice Requires="x15">
      <x15ac:absPath xmlns:x15ac="http://schemas.microsoft.com/office/spreadsheetml/2010/11/ac" url="https://bluedanubelabs.sharepoint.com/internal_site/Technical Docs/Software Documents/Software Design Documents/"/>
    </mc:Choice>
  </mc:AlternateContent>
  <xr:revisionPtr revIDLastSave="2" documentId="FA3EF3886741070314FE7596B1A036A4A9AF9D2D" xr6:coauthVersionLast="12" xr6:coauthVersionMax="12" xr10:uidLastSave="{46405F2D-C646-4098-A618-E40634656250}"/>
  <bookViews>
    <workbookView xWindow="0" yWindow="0" windowWidth="7320" windowHeight="4110" xr2:uid="{00000000-000D-0000-FFFF-FFFF00000000}"/>
  </bookViews>
  <sheets>
    <sheet name="DFE Functions" sheetId="1" r:id="rId1"/>
    <sheet name="#Define and Structures" sheetId="2" r:id="rId2"/>
  </sheets>
  <calcPr calcId="171026" calcCompleted="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6" i="1" l="1"/>
</calcChain>
</file>

<file path=xl/sharedStrings.xml><?xml version="1.0" encoding="utf-8"?>
<sst xmlns="http://schemas.openxmlformats.org/spreadsheetml/2006/main" count="983" uniqueCount="485">
  <si>
    <t>C function</t>
  </si>
  <si>
    <t>Interface</t>
  </si>
  <si>
    <t>CLI</t>
  </si>
  <si>
    <t>#</t>
  </si>
  <si>
    <t>Type</t>
  </si>
  <si>
    <t>FuncName</t>
  </si>
  <si>
    <t>Inputs</t>
  </si>
  <si>
    <t>Outputs</t>
  </si>
  <si>
    <t>Affected Subsystems</t>
  </si>
  <si>
    <t>Description</t>
  </si>
  <si>
    <t>Comments</t>
  </si>
  <si>
    <t>Status</t>
  </si>
  <si>
    <t>MainCommand</t>
  </si>
  <si>
    <t>SubCommand</t>
  </si>
  <si>
    <t>MatlabStatus</t>
  </si>
  <si>
    <t>PanelControlStatus</t>
  </si>
  <si>
    <t>fields (ByteOffset : Bytes : FieldName)</t>
  </si>
  <si>
    <t># Bytes</t>
  </si>
  <si>
    <t>C LI STATUS</t>
  </si>
  <si>
    <t>field</t>
  </si>
  <si>
    <t>-x</t>
  </si>
  <si>
    <t>options</t>
  </si>
  <si>
    <t>default</t>
  </si>
  <si>
    <t>ResultStrct</t>
  </si>
  <si>
    <t>dfe_init</t>
  </si>
  <si>
    <t>()</t>
  </si>
  <si>
    <t>all</t>
  </si>
  <si>
    <t>puts all the conrollable knobs in a known state</t>
  </si>
  <si>
    <t xml:space="preserve">Not started </t>
  </si>
  <si>
    <t>0x70</t>
  </si>
  <si>
    <t>0x00</t>
  </si>
  <si>
    <t>-</t>
  </si>
  <si>
    <t>0 : 4 : Success</t>
  </si>
  <si>
    <t>SW Test</t>
  </si>
  <si>
    <t>dfe_set_cfg</t>
  </si>
  <si>
    <t>(DFEConfig cfg)</t>
  </si>
  <si>
    <t>0x71</t>
  </si>
  <si>
    <t>0x04</t>
  </si>
  <si>
    <t>dfe_get_cfg</t>
  </si>
  <si>
    <t>0x72</t>
  </si>
  <si>
    <t>0x05</t>
  </si>
  <si>
    <t>dfe_calc_op_freqs</t>
  </si>
  <si>
    <t>(TX_RF_Frequency freqs)</t>
  </si>
  <si>
    <t>(InternalFrequencies Freqs)</t>
  </si>
  <si>
    <t>none</t>
  </si>
  <si>
    <t>calculates the internal frequencies based on TX_RF
BDS_FREQ is derived immidiately based on RFBand
the rest is based on RFBand and TX_RF frequencies</t>
  </si>
  <si>
    <t>0x08</t>
  </si>
  <si>
    <t>0 : 4 : TX_RF_FREQ_1
4 : 4 : TX_RF_FREQ_2</t>
  </si>
  <si>
    <t>0 : 4 : Success
4 : 4 : BDSFreq
8 : 4 : DACNCO
12 : 4 : TX_NCO_1
16 : 4 : TX_NCO_2
20 : 4 : ADC_NCO_1
24 : 4 : ADC_NCO_2
28 : 4 : RX_NCO_1
32 : 4 : RX_NCO_2</t>
  </si>
  <si>
    <t xml:space="preserve">Code Development </t>
  </si>
  <si>
    <t>TX_RF_FREQ_1</t>
  </si>
  <si>
    <t>-f1</t>
  </si>
  <si>
    <t>k</t>
  </si>
  <si>
    <t>max rf frequency based on freq-plan</t>
  </si>
  <si>
    <t>TX_RF_FREQ_2</t>
  </si>
  <si>
    <t>-f2</t>
  </si>
  <si>
    <t>frequency in Hz</t>
  </si>
  <si>
    <t>min rf frequency based on freq-plan</t>
  </si>
  <si>
    <t>dfe_set_freqs</t>
  </si>
  <si>
    <t>(Config Conf , 
TX_RF_Frequency freqs)</t>
  </si>
  <si>
    <t>ang_bds , ang_tx , ang_rx , dig_tx , dig_rx</t>
  </si>
  <si>
    <t>Sets the required frequency in DFE based on the frequency plan to get TX_RF_FREQ_1 and TX_RF_FREQ_2 as first and second carrier transmit RF frequency
Calculations based on the frequency plan (board band: AWS/DSC/etc.)</t>
  </si>
  <si>
    <t>0x09</t>
  </si>
  <si>
    <t>0 : 1 : Config
1 : 1 : Reserved
2 : 2 : Reserved
4 : 4 : TX_RF_FREQ_1
8 : 4 : TX_RF_FREQ_2</t>
  </si>
  <si>
    <t>Config</t>
  </si>
  <si>
    <t>-cfg</t>
  </si>
  <si>
    <t>DIG_CPRI
UpDnCnv</t>
  </si>
  <si>
    <t>DIG_CPRI</t>
  </si>
  <si>
    <t>dfe_tx_enable</t>
  </si>
  <si>
    <t>(Config Conf , 
Channels Ch , 
Carriers Cr , 
TxSource Src)</t>
  </si>
  <si>
    <t>ang_tx , dig_tx</t>
  </si>
  <si>
    <t>enables/disables transmit source and path for designated channels and carriers</t>
  </si>
  <si>
    <t>0x10</t>
  </si>
  <si>
    <t>0 : 1 : Config
1 : 1 : Reserved
2 : 2 : Channels
4 : 1 : Carriers
5 : 2 : Reserved
7 : 1 : TxSource</t>
  </si>
  <si>
    <t>Channels</t>
  </si>
  <si>
    <t>-ch</t>
  </si>
  <si>
    <t>tx channels as bit fields 
(tx4 , tx3 , tx2 , tx1)</t>
  </si>
  <si>
    <t>0xF</t>
  </si>
  <si>
    <t>Carriers</t>
  </si>
  <si>
    <t>-crr</t>
  </si>
  <si>
    <t>carriers
(cr2 , cr1)</t>
  </si>
  <si>
    <t>0x3</t>
  </si>
  <si>
    <t>TxSource</t>
  </si>
  <si>
    <t>-src</t>
  </si>
  <si>
    <t>CPRI
CAL
MEM_DUC
MEM_DAC
EXTERNAL</t>
  </si>
  <si>
    <t>CAL</t>
  </si>
  <si>
    <t>dfe_tx_gain_ang</t>
  </si>
  <si>
    <t>(Config Conf , 
Channels Ch , 
int32_t DSA)</t>
  </si>
  <si>
    <t>ang_tx</t>
  </si>
  <si>
    <t>sets the Tx/Beam DSA level</t>
  </si>
  <si>
    <t>0x11</t>
  </si>
  <si>
    <t>0 : 1 : Config
1 : 1 : Reserved
2 : 2 : Channels
4 : 4 : DSA</t>
  </si>
  <si>
    <t xml:space="preserve">DSA </t>
  </si>
  <si>
    <t>-dsa</t>
  </si>
  <si>
    <t>value:
0 - 63</t>
  </si>
  <si>
    <t>63</t>
  </si>
  <si>
    <t>dfe_tx_gain_dig</t>
  </si>
  <si>
    <t>(Channels Ch , 
Carriers Cr ,  
int32_t Dig_Value)</t>
  </si>
  <si>
    <t>dig_tx</t>
  </si>
  <si>
    <t>set digital gain on certain channels and carriers</t>
  </si>
  <si>
    <t>0x12</t>
  </si>
  <si>
    <t>0 : 2 : Channels
2 : 1 : Carriers
3 : 1 : Reserved
4 : 4 : Dig_Value</t>
  </si>
  <si>
    <t>carriers as bit fields 
(crr2 , crr1)</t>
  </si>
  <si>
    <t>Dig_Value</t>
  </si>
  <si>
    <t>-gain</t>
  </si>
  <si>
    <t>value:
0 - 65535</t>
  </si>
  <si>
    <t>256</t>
  </si>
  <si>
    <t xml:space="preserve"> </t>
  </si>
  <si>
    <t>dfe_mbcfr</t>
  </si>
  <si>
    <t>(Channels Ch, 
Carriers Cr ,
int8_t IndividualEnable,
int8_t CombinedEnable ,
CFRSettings Setting)</t>
  </si>
  <si>
    <t>sets MB MC CFR parameters</t>
  </si>
  <si>
    <t>0x13</t>
  </si>
  <si>
    <t>0 : 2 : Channels
2 : 1 : Carriers
3 : 1 : IndividualEnable
4 : 1 : CombEnable
5 : 1 : IndividualBW
6 : 2 : IndividualThr
8 : 2 : IndividualDelta
10 : 2 : IndividualWeight
12 : 2 : CombinedThr
14 : 2 : CombinedDelta</t>
  </si>
  <si>
    <t>Enable</t>
  </si>
  <si>
    <t>-en</t>
  </si>
  <si>
    <t>0 / 1</t>
  </si>
  <si>
    <t>1</t>
  </si>
  <si>
    <t>Weigth1</t>
  </si>
  <si>
    <t>-w1</t>
  </si>
  <si>
    <t>value:
0 - 16383
?</t>
  </si>
  <si>
    <t>?</t>
  </si>
  <si>
    <t>Weigth2</t>
  </si>
  <si>
    <t>-w2</t>
  </si>
  <si>
    <t>CombinedMagThr</t>
  </si>
  <si>
    <t>"cmagt"</t>
  </si>
  <si>
    <t>ThrDelta</t>
  </si>
  <si>
    <t>"-tdel"</t>
  </si>
  <si>
    <t>Bandwidth1</t>
  </si>
  <si>
    <t>-bw1</t>
  </si>
  <si>
    <t>5 MHz
10 MHz
15 MHz
20 MHz</t>
  </si>
  <si>
    <t>20 MHz</t>
  </si>
  <si>
    <t>Bandwidth2</t>
  </si>
  <si>
    <t>-bw2</t>
  </si>
  <si>
    <t>dfe_tx_dma</t>
  </si>
  <si>
    <t>(InjectionPoint InjPoint , 
Channels Ch,
 Carriers Cr
int8_t StartOrStop, 
char* FileNames)</t>
  </si>
  <si>
    <t>dma</t>
  </si>
  <si>
    <t>controls tx dma</t>
  </si>
  <si>
    <t>0x14</t>
  </si>
  <si>
    <t>0 : 2 : Channels
2 : 1 : Carriers
3 : 1 : Reserved
4 : 1: InjectionPoint
5 : 1 : StartOrStop
6 : 2 : Reserved
8 : 128 * 8 : FileNames</t>
  </si>
  <si>
    <t>-start or -stop</t>
  </si>
  <si>
    <t>-s</t>
  </si>
  <si>
    <t>InjectionPoint</t>
  </si>
  <si>
    <t>-inj</t>
  </si>
  <si>
    <t>MEM_DUC
MEM_DAC</t>
  </si>
  <si>
    <t>MEM_DUC</t>
  </si>
  <si>
    <t>FileNames</t>
  </si>
  <si>
    <t>-f</t>
  </si>
  <si>
    <t>filenames
(in the same order of channels)</t>
  </si>
  <si>
    <t>exit</t>
  </si>
  <si>
    <t>dfe_portmap</t>
  </si>
  <si>
    <t>(Config Conf , 
PortMapMat Tx_L ,
PortMapMat Tx_H , 
PortMapMat Rx_L , 
PortMapMat Rx_H)</t>
  </si>
  <si>
    <t>port_map</t>
  </si>
  <si>
    <t>sets the port mapping coefficients</t>
  </si>
  <si>
    <t>0x18</t>
  </si>
  <si>
    <t>0 : 1 : Config
1 : 1 : Reserved
2 : 4 * 16 : Tx_L
66 : 4 * 16 : Tx_H
130 : 2 : Reserved
132 : 4 * 16 : Rx_L
196 : 4 * 16 : Rx_H</t>
  </si>
  <si>
    <t>txt file name</t>
  </si>
  <si>
    <t>filename containing the coefficients in order</t>
  </si>
  <si>
    <t>dfe_rx_enable</t>
  </si>
  <si>
    <t>(Config Conf , 
Channels Ch , 
Carriers Cr , 
RxDestination Dst , 
RxPath pth)</t>
  </si>
  <si>
    <t>ang_rx , dig_rx</t>
  </si>
  <si>
    <t>enables/disables recieve path and destination for designated channels and carriers</t>
  </si>
  <si>
    <t>0x1A</t>
  </si>
  <si>
    <t>0 : 1 : Config
1 : 1 : Reserved
2 : 2 : Channels
4 : 1 : Carriers
5 : 1 : Reserved
6 : 1 : RxDestination
7 : 1: RxPath</t>
  </si>
  <si>
    <t>RxDestination</t>
  </si>
  <si>
    <t>-dst</t>
  </si>
  <si>
    <t>CPRI
MEM_ADC
MEM_DDC
EXTERNAL</t>
  </si>
  <si>
    <t>MEM_ADC</t>
  </si>
  <si>
    <t>-p</t>
  </si>
  <si>
    <t>Direct or Mixer</t>
  </si>
  <si>
    <t>Direct</t>
  </si>
  <si>
    <t>dfe_rx_gain_ang</t>
  </si>
  <si>
    <t>ang_rx</t>
  </si>
  <si>
    <t>sets the Rx/Beam DSA level</t>
  </si>
  <si>
    <t>0x1B</t>
  </si>
  <si>
    <t>dfe_rx_dma</t>
  </si>
  <si>
    <t>(Channels Ch, 
int32_t NoOfSamples, 
CapturePoint CaptPoint , 
char* FileNames)</t>
  </si>
  <si>
    <t>controls rx dma</t>
  </si>
  <si>
    <t>0x1C</t>
  </si>
  <si>
    <t>0 : 2 : Channels
2 : 1 : Carriers
3 : 1 : CapturePoint
4 : 4 : NumberOfSamples
8 : 128 * 8 : FileNames</t>
  </si>
  <si>
    <t>NumberOfSamples</t>
  </si>
  <si>
    <t>-N</t>
  </si>
  <si>
    <t>number
min - max?</t>
  </si>
  <si>
    <t>Capture Point</t>
  </si>
  <si>
    <t>-cpt</t>
  </si>
  <si>
    <t>MEM_ADC
MEM_DDC</t>
  </si>
  <si>
    <t>MEM_DDC</t>
  </si>
  <si>
    <t xml:space="preserve">-f </t>
  </si>
  <si>
    <t>filenames 
(in the same order of channels)</t>
  </si>
  <si>
    <t>dfe_poll_info</t>
  </si>
  <si>
    <t>(DFE_Info dfe_info)</t>
  </si>
  <si>
    <t>aap_config</t>
  </si>
  <si>
    <t>polls serial no., version, band, etc.
outputs to be added when APIs are delivered</t>
  </si>
  <si>
    <t>0x20</t>
  </si>
  <si>
    <t>0 : 4 : Success
4 : 4 : SerialNo
8 : 4 : PassNo
12 : 4 : RFBand</t>
  </si>
  <si>
    <t>dfe_poll_electrical</t>
  </si>
  <si>
    <t>(DFE_Electrical dfe_elec)</t>
  </si>
  <si>
    <t>aap_mon</t>
  </si>
  <si>
    <t>polls voltages / currents from different parts of the board
outputs to be added when APIs are delivered</t>
  </si>
  <si>
    <t>0x21</t>
  </si>
  <si>
    <t>0 : 4 : Success
4 : 1 : V_OK
5 : 1 : Reserved
6 : 4 : V28_1
10 : 4 : V28_2
14 : 4 : V12
18 : 2 : Reserved
20 : 4 : I</t>
  </si>
  <si>
    <t>dfe_poll_clk</t>
  </si>
  <si>
    <t>(DFE_Clk dfe_clk)</t>
  </si>
  <si>
    <t>ang_clk , ang_bds</t>
  </si>
  <si>
    <t>poll the clocks locking
outputs to be added when APIs are delivered</t>
  </si>
  <si>
    <t>0x22</t>
  </si>
  <si>
    <t>0 : 4 : Success
4 : 1 : PM7531_Lock1
5 : 1 : PM7531_Lock2
6 : 1 : Reserved
7 : 1 : ADF4113_Lock</t>
  </si>
  <si>
    <t>dfe_poll_cpri</t>
  </si>
  <si>
    <t>(DFE_CPRI dfe_cpri)</t>
  </si>
  <si>
    <t>dig_cpri</t>
  </si>
  <si>
    <t>polls cpri status
outputs to be added when APIs are delivered / using NORS</t>
  </si>
  <si>
    <t>0x23</t>
  </si>
  <si>
    <t>0 : 4 : Success
4 : 2 : Reserved
6 : 1 : Reserved
7 : 1 : CPRI_OK</t>
  </si>
  <si>
    <t>dfe_poll_temp</t>
  </si>
  <si>
    <t>(DFE_Temp dfe_temp)</t>
  </si>
  <si>
    <t>polls temperatures</t>
  </si>
  <si>
    <t>0x24</t>
  </si>
  <si>
    <t>0 : 4 : Success
4 : 4 : Tx1_Temp
8 : 4 : Tx2_Temp
12 : 4 : Tx3Temp
16 : 4 : Tx4_Temp
20 : 4 : BDS_Temp
24 : 4 : FPGA_Temp
28 : 4 : DAC1_Temp
32 : 4 : DAC2_Temp
36 : 4 : DAC3_Temp
40 : 4 : DAC4_Temp</t>
  </si>
  <si>
    <t>dfe_selftest_loopback</t>
  </si>
  <si>
    <t>(LBMode lbmode , 
LBSource lbsrc , 
LBDest lbdst)</t>
  </si>
  <si>
    <t>(int32_t MeasuredPower)</t>
  </si>
  <si>
    <t>almost all</t>
  </si>
  <si>
    <t>loopback test (internal / external / bds)</t>
  </si>
  <si>
    <t>0x30</t>
  </si>
  <si>
    <t>0 : 1 : LBMode
1 : 1 : Reserved
2 : 1 : LBSource
3 : 1 : LBDestination</t>
  </si>
  <si>
    <t>0 : 4 : Success
4 : 4 : MeasuredPower</t>
  </si>
  <si>
    <t>LBMode</t>
  </si>
  <si>
    <t>-lbmode</t>
  </si>
  <si>
    <t>Internal
External
BDS</t>
  </si>
  <si>
    <t>Internal</t>
  </si>
  <si>
    <t>LBSource</t>
  </si>
  <si>
    <t>-lbsrc</t>
  </si>
  <si>
    <t>Tx1
Tx2
Tx3 
Tx4
RFCal_L
RFCal_H
BDSx1
BDSx2</t>
  </si>
  <si>
    <t>Tx1</t>
  </si>
  <si>
    <t>LBDestination</t>
  </si>
  <si>
    <t>-lbdst</t>
  </si>
  <si>
    <t>Rx1
Rx2
Rx3
Rx4</t>
  </si>
  <si>
    <t>Rx1</t>
  </si>
  <si>
    <t>dfe_selftest_subsystem</t>
  </si>
  <si>
    <t>(SubSystem sbsys)</t>
  </si>
  <si>
    <t>unit test of each subsystem</t>
  </si>
  <si>
    <t>0x34</t>
  </si>
  <si>
    <t>0 : 2 : Reserved
2 : 1 : Reserved
3 : 1 : SubSystem</t>
  </si>
  <si>
    <t>SubSystem</t>
  </si>
  <si>
    <t>-subsys</t>
  </si>
  <si>
    <t>ang_tx , ang_rx , ang_bds , 
ang_rf_cal , ang_lb , ang_if_ext , 
ang_if_cal , ang_ibds_cal , ang_clk , 
dig_tx , dig_rx , dig_port_map , 
dig_if_cal , dig_ibds_cal , dig_cpri , 
aap_io , aap_config , aap_mon , 
ANG
DIG
AAP
All</t>
  </si>
  <si>
    <t>All</t>
  </si>
  <si>
    <t>dfe_cal_rf_calc_freq</t>
  </si>
  <si>
    <t>(RFCalTxOrRx rfcalmode , 
TX_RF_Frequency freqs)</t>
  </si>
  <si>
    <t>(int32_t RFCal_RFFreq)</t>
  </si>
  <si>
    <t>0x40</t>
  </si>
  <si>
    <t>0 : 1 : RFCalTxOrRx
1 : 1 : Reserved
2: 2: Reserved
4 : 4 : TX_RF_FREQ_1
8 : 4 : TX_RF_FREQ_2</t>
  </si>
  <si>
    <t>0 : 4 : Success
4 : 4 : RF_CalRFFreq</t>
  </si>
  <si>
    <t>RFCalTxOrRx</t>
  </si>
  <si>
    <t>-mode</t>
  </si>
  <si>
    <t>Tx
Rx</t>
  </si>
  <si>
    <t>Tx</t>
  </si>
  <si>
    <t>-frq1</t>
  </si>
  <si>
    <t>-frq2</t>
  </si>
  <si>
    <t>dfe_cal_rf_prepare</t>
  </si>
  <si>
    <t>(int8_t Enable , 
RFCalTxOrRx rfcaltxrx , 
int32_t RFCal_RFFreq)</t>
  </si>
  <si>
    <t>ang_rf_cal</t>
  </si>
  <si>
    <t>prepares the DFE for RFCalibration</t>
  </si>
  <si>
    <t>0x41</t>
  </si>
  <si>
    <t>0 : 1 : Enable
1 : 1 : RFCalTxOrRx
2 : 2 : Reserved
4 : 4 : RF_CalRFFreq</t>
  </si>
  <si>
    <t>RF_CalFreq</t>
  </si>
  <si>
    <t>-frq</t>
  </si>
  <si>
    <t>Frequency in Hz</t>
  </si>
  <si>
    <t>dfe_cal_rf_set_power</t>
  </si>
  <si>
    <t>(int32_t DSALevel)</t>
  </si>
  <si>
    <t>set the signal power for RFCal</t>
  </si>
  <si>
    <t>0x42</t>
  </si>
  <si>
    <t>0 : 4 : DSA</t>
  </si>
  <si>
    <t>dfe_cal_if_calc_freq</t>
  </si>
  <si>
    <t>(Channels Ch , 
TX_RF_Frequency freqs)</t>
  </si>
  <si>
    <t>(int32_t IF_CalFreq)</t>
  </si>
  <si>
    <t>0x43</t>
  </si>
  <si>
    <t>0 : 2 : Channels
2 : 2 : Reserved
4 : 8 : TX_RF_FREQ_1
12 : 8 : TX_RF_FREQ_2</t>
  </si>
  <si>
    <t>0 : 4 : Success
4 : 4 : IF_CalFreq</t>
  </si>
  <si>
    <t>dfe_cal_if_prepare_common</t>
  </si>
  <si>
    <t>(Channels Ch, 
PhaseMag PhMg, 
int32_t IF_CalFreq , 
IFCalCommonSetting Settings)</t>
  </si>
  <si>
    <t>prepares the DFE for IFCalibration
Channels Ch can be multiple Tx OR multiple Rx (Not at the same time)
PhaseMag PhMg can be Phase OR Mag (Not at the same time)</t>
  </si>
  <si>
    <t>0x44</t>
  </si>
  <si>
    <t>0 : 2 : Channels
2 : 1 : PhaseMag
3 : 4 : IF_CalFreq
7 : 4 : BDS_Freq
11 : 4 : DDS_Freq
15 : 4 : DAC_NCO
19 : 4 : ADC_NCO
23 : 4 : RX_NCO
27 : 4 : DDS_Power
31 : 4 : TX_VGA
35 : 4 : RX_VGA
39 : 4 : ACC_Gain
43 : 4 : CORDIC_Gain
47 : 4 : ACC_Nsamples
51 : 4 : CORDIC_Nsamples
55 : 1 : SpectrumInversion</t>
  </si>
  <si>
    <t>dfe_cal_if_enable_channel</t>
  </si>
  <si>
    <t>(Channels Ch, 
PhaseMag PhMg, 
int8_t Enable)</t>
  </si>
  <si>
    <t>ang_tx , ang_rx</t>
  </si>
  <si>
    <t>Enables/Disables the DFE on certain Channel Ch (one at the time) to perform IFCal Phase or Mag (one at the time)</t>
  </si>
  <si>
    <t>0x45</t>
  </si>
  <si>
    <t>0 : 2 : Channels
2 : 1 : PhaseMag
3 : 1 : Enable</t>
  </si>
  <si>
    <t>dfe_cal_if_measure_dc_offset</t>
  </si>
  <si>
    <t>(IFCalDCOffsetMeasurementSetting Settings)</t>
  </si>
  <si>
    <t>(int32_t dc_offset)</t>
  </si>
  <si>
    <t>dig_if_cal</t>
  </si>
  <si>
    <t>measures dc offset using the PWM loop</t>
  </si>
  <si>
    <t>0x46</t>
  </si>
  <si>
    <t>0 : 4 : ACC_Gain
4 : 4 : ACC_Nsamples</t>
  </si>
  <si>
    <t>0 : 4 : Success
4 : 4 : DC_Offset</t>
  </si>
  <si>
    <t>dfe_cal_if_measure_dds_amp</t>
  </si>
  <si>
    <t>(int32_t dc_offset, 
IFCalAmpMeasurementSetting Settings)</t>
  </si>
  <si>
    <t>(int32_t dds_amp)</t>
  </si>
  <si>
    <t xml:space="preserve">sets the DDS loop for magnitude ifcal and then measures the settled dds amplitude </t>
  </si>
  <si>
    <t>0x47</t>
  </si>
  <si>
    <t>0 : 4 : DC_Offset
4 : 4 : ACC_Gain
8 : 4 : ACC_Nsamples
12 : 4 : PWMNominalDutyCycle</t>
  </si>
  <si>
    <t>0 : 4 : Success
4 : 4 : DDS_Amp</t>
  </si>
  <si>
    <t>dfe_cal_measure_cordic</t>
  </si>
  <si>
    <t>(CordicSource src, 
CalCordicMeasurementSetting Settings)</t>
  </si>
  <si>
    <t>(int32_t phase, 
int32_t mag)</t>
  </si>
  <si>
    <t>sets the cordic block and measures the phase and magnitude on a specific channel based on the Settings</t>
  </si>
  <si>
    <t>0x48</t>
  </si>
  <si>
    <t>0 : 1 : CordicSource
1 : 1 : Reserved
2 : 4 : CORDIC_Gain
6 : 4 : CORDIC_Nsamples</t>
  </si>
  <si>
    <t>0 : 4 : Success
4 : 4 : Phase
8 : 4 : Mag</t>
  </si>
  <si>
    <t>dfe_cal_ibds_prepare</t>
  </si>
  <si>
    <t>(TX_RF_Frequency freqs , 
IBDSCalSetting Settings)</t>
  </si>
  <si>
    <t>ang_bds , 
ang_ibds_cal , 
dig_ibds_cal</t>
  </si>
  <si>
    <t>prepares the dfe board ofr ibds calibration</t>
  </si>
  <si>
    <t>0x49</t>
  </si>
  <si>
    <t>0 : 8 : TX_RF_FREQ_1
8 : 8 : TX_RF_FREQ_2
16 : 4 : SamplingRate</t>
  </si>
  <si>
    <t>dfe_cal_ibds_sel_line</t>
  </si>
  <si>
    <t>(IBDS_LINE forward_or_reverse)</t>
  </si>
  <si>
    <t>ang_ibds_cal</t>
  </si>
  <si>
    <t>sets switch 78 to connect to the selected ibds line (forward or reverse)</t>
  </si>
  <si>
    <t>0x4A</t>
  </si>
  <si>
    <t>0 : 2 : Reserved
2 : 1 : Reserved
3 : 1 : IBDS_LINE</t>
  </si>
  <si>
    <t>dfe_sync_sel_mbrd</t>
  </si>
  <si>
    <t>(MSTRBRD mbrd_no)</t>
  </si>
  <si>
    <t>ang_if_cal</t>
  </si>
  <si>
    <t>sets switch92 to connect to the selected master board sync line</t>
  </si>
  <si>
    <t>0x50</t>
  </si>
  <si>
    <t>0 : 2 : Reserved
2 : 1 : Reserved
3 : 1 : MSTRBRD</t>
  </si>
  <si>
    <t>dfe_sync_agile_beam</t>
  </si>
  <si>
    <t>ang_if_cal , 
dig_if_cal</t>
  </si>
  <si>
    <t>sets DFE to send out 1KHz LTE subframe signal on sync line</t>
  </si>
  <si>
    <t>0x54</t>
  </si>
  <si>
    <t>some auxiliary (helper) lower level functions like: frequency calculations for operation/calibrations or resolve ambiguity on IFCal values might be added later on</t>
  </si>
  <si>
    <t>This Document Version Control</t>
  </si>
  <si>
    <t>Last opened @</t>
  </si>
  <si>
    <t>Last modified @</t>
  </si>
  <si>
    <t>By:</t>
  </si>
  <si>
    <t>Farid Fayaz</t>
  </si>
  <si>
    <t>#Def / enum</t>
  </si>
  <si>
    <t>Structures</t>
  </si>
  <si>
    <t>Input Don't Care</t>
  </si>
  <si>
    <t>int32_t</t>
  </si>
  <si>
    <t>DFE_Info</t>
  </si>
  <si>
    <t>PhaseMag</t>
  </si>
  <si>
    <t>int8_t</t>
  </si>
  <si>
    <t>SerialNo</t>
  </si>
  <si>
    <t>bit 0</t>
  </si>
  <si>
    <t>Phase</t>
  </si>
  <si>
    <t xml:space="preserve">Config </t>
  </si>
  <si>
    <t xml:space="preserve">DIG_CPRI </t>
  </si>
  <si>
    <t>bit 16-31</t>
  </si>
  <si>
    <t>FunctionCode</t>
  </si>
  <si>
    <t>PassNo</t>
  </si>
  <si>
    <t>bit 1</t>
  </si>
  <si>
    <t>Mag</t>
  </si>
  <si>
    <t>bit 8-15</t>
  </si>
  <si>
    <t>ErrCode</t>
  </si>
  <si>
    <t>RFBand</t>
  </si>
  <si>
    <t>bits 0-7</t>
  </si>
  <si>
    <t>WrnCode</t>
  </si>
  <si>
    <t>etc.</t>
  </si>
  <si>
    <t>IFCalCommonSettings</t>
  </si>
  <si>
    <t xml:space="preserve">AWS </t>
  </si>
  <si>
    <t>Frequency</t>
  </si>
  <si>
    <t>uint16_t</t>
  </si>
  <si>
    <t>DFE_Electrical</t>
  </si>
  <si>
    <t>BDS_Freq</t>
  </si>
  <si>
    <t>TX1</t>
  </si>
  <si>
    <t>V_OK</t>
  </si>
  <si>
    <t>DDS_Freq</t>
  </si>
  <si>
    <t>TX2</t>
  </si>
  <si>
    <t>V28_1</t>
  </si>
  <si>
    <t>DAC_NCO</t>
  </si>
  <si>
    <t xml:space="preserve">CPRI </t>
  </si>
  <si>
    <t>bit 2</t>
  </si>
  <si>
    <t>TX3</t>
  </si>
  <si>
    <t>V28_2</t>
  </si>
  <si>
    <t>ADC_NCO</t>
  </si>
  <si>
    <t>bit 3</t>
  </si>
  <si>
    <t>TX4</t>
  </si>
  <si>
    <t>V12</t>
  </si>
  <si>
    <t>RX_NCO</t>
  </si>
  <si>
    <t>bit 4</t>
  </si>
  <si>
    <t>Res</t>
  </si>
  <si>
    <t>I</t>
  </si>
  <si>
    <t>Gain</t>
  </si>
  <si>
    <t>bit 5</t>
  </si>
  <si>
    <t>DDS_Power</t>
  </si>
  <si>
    <t>bit 6</t>
  </si>
  <si>
    <t>TXx3</t>
  </si>
  <si>
    <t>TX_VGA</t>
  </si>
  <si>
    <t>RxPath</t>
  </si>
  <si>
    <t>bit 7</t>
  </si>
  <si>
    <t>TXx4</t>
  </si>
  <si>
    <t>DFE_Clk</t>
  </si>
  <si>
    <t>RX_VGA</t>
  </si>
  <si>
    <t xml:space="preserve">DIRECT </t>
  </si>
  <si>
    <t>bit 8</t>
  </si>
  <si>
    <t>RX1</t>
  </si>
  <si>
    <t>PM7531_Lock1</t>
  </si>
  <si>
    <t>ACC_Gain</t>
  </si>
  <si>
    <t>bit 9</t>
  </si>
  <si>
    <t>RX2</t>
  </si>
  <si>
    <t>PM7531_Lock2</t>
  </si>
  <si>
    <t>CORDIC_Gain</t>
  </si>
  <si>
    <t>InectionPoint</t>
  </si>
  <si>
    <t>bit 10</t>
  </si>
  <si>
    <t>RX3</t>
  </si>
  <si>
    <t>ADF4113_Lock</t>
  </si>
  <si>
    <t xml:space="preserve">MEM_DUC </t>
  </si>
  <si>
    <t>bit 11</t>
  </si>
  <si>
    <t>RX4</t>
  </si>
  <si>
    <t>ACC_Nsamples</t>
  </si>
  <si>
    <t>bit 12</t>
  </si>
  <si>
    <t>DFE_CPRI</t>
  </si>
  <si>
    <t>CORDIC_Nsamples</t>
  </si>
  <si>
    <t>CapturePoint</t>
  </si>
  <si>
    <t>bit 13</t>
  </si>
  <si>
    <t>CPRI_OK</t>
  </si>
  <si>
    <t>SpectrumInversion</t>
  </si>
  <si>
    <t xml:space="preserve">MEM_DDC </t>
  </si>
  <si>
    <t>bit 14</t>
  </si>
  <si>
    <t>RXx3</t>
  </si>
  <si>
    <t>bit 15</t>
  </si>
  <si>
    <t>RXx4</t>
  </si>
  <si>
    <t>IFCalDCOffsetMeasurementSetting</t>
  </si>
  <si>
    <t>DFE_Temp</t>
  </si>
  <si>
    <t xml:space="preserve">TX </t>
  </si>
  <si>
    <t>Temp_Tx1</t>
  </si>
  <si>
    <t>Carrier 1</t>
  </si>
  <si>
    <t>Temp_Tx2</t>
  </si>
  <si>
    <t>Carrier 2</t>
  </si>
  <si>
    <t>Temp_Tx3</t>
  </si>
  <si>
    <t xml:space="preserve">Internal </t>
  </si>
  <si>
    <t>Temp_Tx4</t>
  </si>
  <si>
    <t>TX_RF_Frequency</t>
  </si>
  <si>
    <t>Temp_BDS</t>
  </si>
  <si>
    <t>IFCalAmpMeasurementSetting</t>
  </si>
  <si>
    <t>int64_t</t>
  </si>
  <si>
    <t>Temp_FPGA</t>
  </si>
  <si>
    <t xml:space="preserve">Tx1 </t>
  </si>
  <si>
    <t>Temp_DAC1</t>
  </si>
  <si>
    <t>Temp_DAC2</t>
  </si>
  <si>
    <t>LBDest</t>
  </si>
  <si>
    <t>InternalFrequencies</t>
  </si>
  <si>
    <t>Temp_DAC3</t>
  </si>
  <si>
    <t xml:space="preserve">Rx1 </t>
  </si>
  <si>
    <t>BDS_FREQ</t>
  </si>
  <si>
    <t>Temp_DAC4</t>
  </si>
  <si>
    <t>PWM</t>
  </si>
  <si>
    <t>NominalDutyCycle</t>
  </si>
  <si>
    <t>TX_NCO_1</t>
  </si>
  <si>
    <t>DFEConfig</t>
  </si>
  <si>
    <t xml:space="preserve">ang_tx </t>
  </si>
  <si>
    <t>TX_NCO_2</t>
  </si>
  <si>
    <t>FreqPlan</t>
  </si>
  <si>
    <t>CalCORDICMeasurementSetting</t>
  </si>
  <si>
    <t>ADC_NCO_1</t>
  </si>
  <si>
    <t>BW</t>
  </si>
  <si>
    <t>MSTRBRD</t>
  </si>
  <si>
    <t>ADC_NCO_2</t>
  </si>
  <si>
    <t>RFCAL</t>
  </si>
  <si>
    <t xml:space="preserve">MBRD1 </t>
  </si>
  <si>
    <t>RX_NCO_1</t>
  </si>
  <si>
    <t>CALSYNTH_POWER_TX</t>
  </si>
  <si>
    <t>RX_NCO_2</t>
  </si>
  <si>
    <t>CALSYNTH_POWER_RX</t>
  </si>
  <si>
    <t>IBDS_LINE</t>
  </si>
  <si>
    <t xml:space="preserve">IBDS_F </t>
  </si>
  <si>
    <t>CFRSettings</t>
  </si>
  <si>
    <t>IBDSCalSetting</t>
  </si>
  <si>
    <t>SamplingRate</t>
  </si>
  <si>
    <t>Cordic source</t>
  </si>
  <si>
    <t>int16_t</t>
  </si>
  <si>
    <t>IndividualThr</t>
  </si>
  <si>
    <t>IBDS</t>
  </si>
  <si>
    <t>IndividualDelta</t>
  </si>
  <si>
    <t>IndividualWeight</t>
  </si>
  <si>
    <t>CombinedThreshold</t>
  </si>
  <si>
    <t>CombinedDelta</t>
  </si>
  <si>
    <t>PortMapMat</t>
  </si>
  <si>
    <t>array</t>
  </si>
  <si>
    <t>64 bytes</t>
  </si>
  <si>
    <t>4x4 complex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</si>
</sst>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3">
    <font>
      <sz val="11"/>
      <color theme="1"/>
      <name val="Calibri"/>
      <family val="2"/>
      <scheme val="minor"/>
    </font>
    <font>
      <b/>
      <sz val="11"/>
      <color theme="1"/>
      <name val="Calibri"/>
      <family val="2"/>
      <scheme val="minor"/>
    </font>
    <font>
      <sz val="11"/>
      <name val="Calibri"/>
      <family val="2"/>
      <scheme val="minor"/>
    </font>
  </fonts>
  <fills count="33">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92D050"/>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rgb="FFFF9900"/>
        <bgColor indexed="64"/>
      </patternFill>
    </fill>
    <fill>
      <patternFill patternType="solid">
        <fgColor rgb="FFFF9999"/>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C99FF"/>
        <bgColor indexed="64"/>
      </patternFill>
    </fill>
    <fill>
      <patternFill patternType="solid">
        <fgColor rgb="FFCCCCFF"/>
        <bgColor indexed="64"/>
      </patternFill>
    </fill>
    <fill>
      <patternFill patternType="solid">
        <fgColor rgb="FFFFFF00"/>
        <bgColor indexed="64"/>
      </patternFill>
    </fill>
    <fill>
      <patternFill patternType="solid">
        <fgColor rgb="FF00FF99"/>
        <bgColor indexed="64"/>
      </patternFill>
    </fill>
    <fill>
      <patternFill patternType="solid">
        <fgColor rgb="FF3399FF"/>
        <bgColor indexed="64"/>
      </patternFill>
    </fill>
    <fill>
      <patternFill patternType="solid">
        <fgColor theme="2" tint="-0.249977111117893"/>
        <bgColor indexed="64"/>
      </patternFill>
    </fill>
    <fill>
      <patternFill patternType="solid">
        <fgColor rgb="FF99FF99"/>
        <bgColor indexed="64"/>
      </patternFill>
    </fill>
    <fill>
      <patternFill patternType="solid">
        <fgColor rgb="FFFFCC99"/>
        <bgColor indexed="64"/>
      </patternFill>
    </fill>
    <fill>
      <patternFill patternType="solid">
        <fgColor rgb="FFFF00FF"/>
        <bgColor indexed="64"/>
      </patternFill>
    </fill>
  </fills>
  <borders count="55">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36">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7" xfId="0" applyFill="1" applyBorder="1" applyAlignment="1">
      <alignment horizontal="center" vertical="center"/>
    </xf>
    <xf numFmtId="0" fontId="0" fillId="3" borderId="0"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7" xfId="0" applyFill="1" applyBorder="1" applyAlignment="1">
      <alignment horizontal="center" vertical="center"/>
    </xf>
    <xf numFmtId="0" fontId="0" fillId="4" borderId="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6" borderId="3"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Border="1" applyAlignment="1">
      <alignment horizontal="center" vertical="center"/>
    </xf>
    <xf numFmtId="0" fontId="0" fillId="6" borderId="8"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8" borderId="11" xfId="0" applyFill="1" applyBorder="1" applyAlignment="1">
      <alignment horizontal="center" vertical="center" wrapText="1"/>
    </xf>
    <xf numFmtId="0" fontId="0" fillId="8" borderId="10" xfId="0" applyFill="1" applyBorder="1" applyAlignment="1">
      <alignment horizontal="center" vertical="center"/>
    </xf>
    <xf numFmtId="0" fontId="0" fillId="0" borderId="12" xfId="0" applyBorder="1" applyAlignment="1">
      <alignment horizontal="center" vertical="center"/>
    </xf>
    <xf numFmtId="0" fontId="0" fillId="13" borderId="12" xfId="0" applyFill="1" applyBorder="1" applyAlignment="1">
      <alignment horizontal="center" vertical="center" wrapText="1"/>
    </xf>
    <xf numFmtId="0" fontId="0" fillId="13" borderId="12" xfId="0" applyFill="1" applyBorder="1" applyAlignment="1">
      <alignment horizontal="center" vertical="center"/>
    </xf>
    <xf numFmtId="0" fontId="0" fillId="10" borderId="12" xfId="0" applyFill="1" applyBorder="1" applyAlignment="1">
      <alignment horizontal="center" vertical="center" wrapText="1"/>
    </xf>
    <xf numFmtId="0" fontId="0" fillId="10" borderId="12" xfId="0" applyFill="1" applyBorder="1" applyAlignment="1">
      <alignment horizontal="center" vertical="center"/>
    </xf>
    <xf numFmtId="0" fontId="0" fillId="8" borderId="12" xfId="0" applyFill="1" applyBorder="1" applyAlignment="1">
      <alignment horizontal="center" vertical="center" wrapText="1"/>
    </xf>
    <xf numFmtId="0" fontId="0" fillId="8" borderId="12" xfId="0" applyFill="1" applyBorder="1" applyAlignment="1">
      <alignment horizontal="center" vertical="center"/>
    </xf>
    <xf numFmtId="164" fontId="0" fillId="8" borderId="12" xfId="0" applyNumberFormat="1" applyFill="1" applyBorder="1" applyAlignment="1">
      <alignment horizontal="center" vertical="center"/>
    </xf>
    <xf numFmtId="0" fontId="0" fillId="5" borderId="6" xfId="0" applyFill="1" applyBorder="1" applyAlignment="1">
      <alignment horizontal="center" vertical="center"/>
    </xf>
    <xf numFmtId="0" fontId="0" fillId="11" borderId="6" xfId="0" applyFill="1" applyBorder="1" applyAlignment="1">
      <alignment horizontal="center" vertical="center"/>
    </xf>
    <xf numFmtId="0" fontId="0" fillId="10" borderId="6" xfId="0" applyFill="1" applyBorder="1" applyAlignment="1">
      <alignment horizontal="center" vertical="center"/>
    </xf>
    <xf numFmtId="0" fontId="0" fillId="6" borderId="12" xfId="0" applyFill="1" applyBorder="1" applyAlignment="1">
      <alignment horizontal="center" vertical="center" wrapText="1"/>
    </xf>
    <xf numFmtId="0" fontId="0" fillId="6" borderId="12" xfId="0" applyFill="1" applyBorder="1" applyAlignment="1">
      <alignment horizontal="center" vertical="center"/>
    </xf>
    <xf numFmtId="0" fontId="0" fillId="9" borderId="12" xfId="0" applyFill="1" applyBorder="1" applyAlignment="1">
      <alignment horizontal="center" vertical="center" wrapText="1"/>
    </xf>
    <xf numFmtId="0" fontId="0" fillId="9" borderId="12" xfId="0" applyFill="1" applyBorder="1" applyAlignment="1">
      <alignment horizontal="center" vertical="center"/>
    </xf>
    <xf numFmtId="0" fontId="0" fillId="16" borderId="6" xfId="0" applyFill="1" applyBorder="1" applyAlignment="1">
      <alignment horizontal="center" vertical="center"/>
    </xf>
    <xf numFmtId="0" fontId="0" fillId="17" borderId="12" xfId="0" applyFill="1" applyBorder="1" applyAlignment="1">
      <alignment horizontal="center" vertical="center" wrapText="1"/>
    </xf>
    <xf numFmtId="0" fontId="0" fillId="17" borderId="12" xfId="0" applyFill="1" applyBorder="1" applyAlignment="1">
      <alignment horizontal="center" vertical="center"/>
    </xf>
    <xf numFmtId="0" fontId="0" fillId="14" borderId="5" xfId="0" applyFill="1" applyBorder="1" applyAlignment="1">
      <alignment horizontal="center" vertical="center"/>
    </xf>
    <xf numFmtId="0" fontId="0" fillId="14" borderId="4" xfId="0" applyFill="1" applyBorder="1" applyAlignment="1">
      <alignment horizontal="center" vertical="center"/>
    </xf>
    <xf numFmtId="0" fontId="0" fillId="14" borderId="2" xfId="0" applyFill="1" applyBorder="1" applyAlignment="1">
      <alignment horizontal="center" vertical="center"/>
    </xf>
    <xf numFmtId="0" fontId="0" fillId="14" borderId="1" xfId="0" applyFill="1" applyBorder="1" applyAlignment="1">
      <alignment horizontal="center" vertical="center"/>
    </xf>
    <xf numFmtId="0" fontId="0" fillId="6" borderId="2" xfId="0" applyFill="1" applyBorder="1" applyAlignment="1">
      <alignment horizontal="center" vertical="center"/>
    </xf>
    <xf numFmtId="0" fontId="0" fillId="6" borderId="1" xfId="0" applyFill="1" applyBorder="1" applyAlignment="1">
      <alignment horizontal="center" vertical="center"/>
    </xf>
    <xf numFmtId="0" fontId="0" fillId="19" borderId="6" xfId="0" applyFill="1" applyBorder="1" applyAlignment="1">
      <alignment horizontal="center" vertical="center"/>
    </xf>
    <xf numFmtId="0" fontId="0" fillId="19" borderId="5" xfId="0" applyFill="1" applyBorder="1" applyAlignment="1">
      <alignment horizontal="center" vertical="center"/>
    </xf>
    <xf numFmtId="0" fontId="0" fillId="19" borderId="8" xfId="0" applyFill="1" applyBorder="1" applyAlignment="1">
      <alignment horizontal="center" vertical="center"/>
    </xf>
    <xf numFmtId="0" fontId="0" fillId="19" borderId="0" xfId="0" applyFill="1" applyBorder="1" applyAlignment="1">
      <alignment horizontal="center" vertical="center"/>
    </xf>
    <xf numFmtId="0" fontId="0" fillId="19" borderId="7" xfId="0" applyFill="1" applyBorder="1" applyAlignment="1">
      <alignment horizontal="center" vertical="center"/>
    </xf>
    <xf numFmtId="0" fontId="0" fillId="19" borderId="3" xfId="0" applyFill="1" applyBorder="1" applyAlignment="1">
      <alignment horizontal="center" vertical="center"/>
    </xf>
    <xf numFmtId="0" fontId="0" fillId="19" borderId="2" xfId="0" applyFill="1" applyBorder="1" applyAlignment="1">
      <alignment horizontal="center" vertical="center"/>
    </xf>
    <xf numFmtId="0" fontId="0" fillId="19" borderId="1" xfId="0" applyFill="1" applyBorder="1" applyAlignment="1">
      <alignment horizontal="center" vertical="center"/>
    </xf>
    <xf numFmtId="0" fontId="0" fillId="8" borderId="9" xfId="0" applyFill="1" applyBorder="1" applyAlignment="1">
      <alignment horizontal="center" vertical="center"/>
    </xf>
    <xf numFmtId="0" fontId="0" fillId="8" borderId="6" xfId="0" applyFill="1" applyBorder="1" applyAlignment="1">
      <alignment horizontal="center" vertical="center"/>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12" borderId="6" xfId="0" applyFill="1" applyBorder="1" applyAlignment="1">
      <alignment horizontal="center" vertical="center"/>
    </xf>
    <xf numFmtId="0" fontId="0" fillId="12" borderId="5" xfId="0" applyFill="1" applyBorder="1" applyAlignment="1">
      <alignment horizontal="center" vertical="center"/>
    </xf>
    <xf numFmtId="0" fontId="0" fillId="12" borderId="4" xfId="0"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5" borderId="5"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11" borderId="5" xfId="0" applyFill="1" applyBorder="1" applyAlignment="1">
      <alignment horizontal="center" vertical="center"/>
    </xf>
    <xf numFmtId="0" fontId="0" fillId="11" borderId="4" xfId="0" applyFill="1" applyBorder="1" applyAlignment="1">
      <alignment horizontal="center" vertical="center"/>
    </xf>
    <xf numFmtId="0" fontId="0" fillId="11" borderId="3" xfId="0" applyFill="1" applyBorder="1" applyAlignment="1">
      <alignment horizontal="center" vertical="center"/>
    </xf>
    <xf numFmtId="0" fontId="0" fillId="11" borderId="2" xfId="0" applyFill="1" applyBorder="1" applyAlignment="1">
      <alignment horizontal="center" vertical="center"/>
    </xf>
    <xf numFmtId="0" fontId="0" fillId="11" borderId="1" xfId="0" applyFill="1" applyBorder="1" applyAlignment="1">
      <alignment horizontal="center" vertical="center"/>
    </xf>
    <xf numFmtId="0" fontId="0" fillId="10" borderId="5" xfId="0" applyFill="1" applyBorder="1" applyAlignment="1">
      <alignment horizontal="center" vertical="center"/>
    </xf>
    <xf numFmtId="0" fontId="0" fillId="10" borderId="4" xfId="0" applyFill="1" applyBorder="1" applyAlignment="1">
      <alignment horizontal="center" vertical="center"/>
    </xf>
    <xf numFmtId="0" fontId="0" fillId="10" borderId="3"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6" borderId="5" xfId="0" applyFill="1" applyBorder="1" applyAlignment="1">
      <alignment horizontal="center" vertical="center"/>
    </xf>
    <xf numFmtId="0" fontId="0" fillId="16" borderId="4" xfId="0" applyFill="1" applyBorder="1" applyAlignment="1">
      <alignment horizontal="center" vertical="center"/>
    </xf>
    <xf numFmtId="0" fontId="0" fillId="16" borderId="3" xfId="0" applyFill="1" applyBorder="1" applyAlignment="1">
      <alignment horizontal="center" vertical="center"/>
    </xf>
    <xf numFmtId="0" fontId="0" fillId="16" borderId="2" xfId="0" applyFill="1" applyBorder="1" applyAlignment="1">
      <alignment horizontal="center" vertical="center"/>
    </xf>
    <xf numFmtId="0" fontId="0" fillId="16" borderId="1" xfId="0" applyFill="1" applyBorder="1" applyAlignment="1">
      <alignment horizontal="center" vertical="center"/>
    </xf>
    <xf numFmtId="0" fontId="0" fillId="13" borderId="6" xfId="0" applyFill="1" applyBorder="1" applyAlignment="1">
      <alignment horizontal="center" vertical="center"/>
    </xf>
    <xf numFmtId="0" fontId="0" fillId="13" borderId="5" xfId="0" applyFill="1" applyBorder="1" applyAlignment="1">
      <alignment horizontal="center" vertical="center"/>
    </xf>
    <xf numFmtId="0" fontId="0" fillId="13" borderId="4" xfId="0" applyFill="1" applyBorder="1" applyAlignment="1">
      <alignment horizontal="center" vertical="center"/>
    </xf>
    <xf numFmtId="0" fontId="0" fillId="15" borderId="6" xfId="0" applyFill="1" applyBorder="1" applyAlignment="1">
      <alignment horizontal="center" vertical="center"/>
    </xf>
    <xf numFmtId="0" fontId="0" fillId="15" borderId="5" xfId="0" applyFill="1" applyBorder="1" applyAlignment="1">
      <alignment horizontal="center" vertical="center"/>
    </xf>
    <xf numFmtId="0" fontId="0" fillId="15" borderId="4" xfId="0" applyFill="1" applyBorder="1" applyAlignment="1">
      <alignment horizontal="center" vertical="center"/>
    </xf>
    <xf numFmtId="0" fontId="0" fillId="13" borderId="8" xfId="0" applyFill="1" applyBorder="1" applyAlignment="1">
      <alignment horizontal="center" vertical="center"/>
    </xf>
    <xf numFmtId="0" fontId="0" fillId="13" borderId="0" xfId="0" applyFill="1" applyBorder="1" applyAlignment="1">
      <alignment horizontal="center" vertical="center"/>
    </xf>
    <xf numFmtId="0" fontId="0" fillId="13" borderId="7" xfId="0" applyFill="1" applyBorder="1" applyAlignment="1">
      <alignment horizontal="center" vertical="center"/>
    </xf>
    <xf numFmtId="0" fontId="0" fillId="15" borderId="3" xfId="0" applyFill="1" applyBorder="1" applyAlignment="1">
      <alignment horizontal="center" vertical="center"/>
    </xf>
    <xf numFmtId="0" fontId="0" fillId="15" borderId="2" xfId="0" applyFill="1" applyBorder="1" applyAlignment="1">
      <alignment horizontal="center" vertical="center"/>
    </xf>
    <xf numFmtId="0" fontId="0" fillId="15" borderId="1" xfId="0" applyFill="1" applyBorder="1" applyAlignment="1">
      <alignment horizontal="center" vertical="center"/>
    </xf>
    <xf numFmtId="0" fontId="0" fillId="7" borderId="6" xfId="0"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0" fillId="7" borderId="2" xfId="0" applyFill="1" applyBorder="1" applyAlignment="1">
      <alignment horizontal="center" vertical="center"/>
    </xf>
    <xf numFmtId="0" fontId="0" fillId="7" borderId="1" xfId="0" applyFill="1" applyBorder="1" applyAlignment="1">
      <alignment horizontal="center" vertical="center"/>
    </xf>
    <xf numFmtId="0" fontId="0" fillId="14" borderId="6" xfId="0" applyFill="1" applyBorder="1" applyAlignment="1">
      <alignment horizontal="center" vertical="center"/>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1" xfId="0" applyFill="1" applyBorder="1" applyAlignment="1">
      <alignment horizontal="center" vertical="center"/>
    </xf>
    <xf numFmtId="0" fontId="0" fillId="14" borderId="3" xfId="0" applyFill="1" applyBorder="1" applyAlignment="1">
      <alignment horizontal="center" vertical="center"/>
    </xf>
    <xf numFmtId="0" fontId="0" fillId="18" borderId="12" xfId="0" applyFill="1" applyBorder="1" applyAlignment="1">
      <alignment horizontal="center" vertical="center" wrapText="1"/>
    </xf>
    <xf numFmtId="0" fontId="0" fillId="18" borderId="12"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20" borderId="6" xfId="0" applyFill="1" applyBorder="1" applyAlignment="1">
      <alignment horizontal="center" vertical="center"/>
    </xf>
    <xf numFmtId="0" fontId="0" fillId="20" borderId="5" xfId="0" applyFill="1" applyBorder="1" applyAlignment="1">
      <alignment horizontal="center" vertical="center"/>
    </xf>
    <xf numFmtId="0" fontId="0" fillId="20" borderId="4" xfId="0" applyFill="1" applyBorder="1" applyAlignment="1">
      <alignment horizontal="center" vertical="center"/>
    </xf>
    <xf numFmtId="0" fontId="0" fillId="20" borderId="3" xfId="0" applyFill="1" applyBorder="1" applyAlignment="1">
      <alignment horizontal="center" vertical="center"/>
    </xf>
    <xf numFmtId="0" fontId="0" fillId="20" borderId="2" xfId="0" applyFill="1" applyBorder="1" applyAlignment="1">
      <alignment horizontal="center" vertical="center"/>
    </xf>
    <xf numFmtId="0" fontId="0" fillId="20" borderId="1" xfId="0" applyFill="1" applyBorder="1" applyAlignment="1">
      <alignment horizontal="center" vertical="center"/>
    </xf>
    <xf numFmtId="0" fontId="0" fillId="21" borderId="6" xfId="0" applyFill="1" applyBorder="1" applyAlignment="1">
      <alignment horizontal="center" vertical="center"/>
    </xf>
    <xf numFmtId="0" fontId="0" fillId="21" borderId="5" xfId="0" applyFill="1" applyBorder="1" applyAlignment="1">
      <alignment horizontal="center" vertical="center"/>
    </xf>
    <xf numFmtId="0" fontId="0" fillId="21" borderId="4" xfId="0" applyFill="1" applyBorder="1" applyAlignment="1">
      <alignment horizontal="center" vertical="center"/>
    </xf>
    <xf numFmtId="0" fontId="0" fillId="21" borderId="8" xfId="0" applyFill="1" applyBorder="1" applyAlignment="1">
      <alignment horizontal="center" vertical="center"/>
    </xf>
    <xf numFmtId="0" fontId="0" fillId="21" borderId="0" xfId="0" applyFill="1" applyBorder="1" applyAlignment="1">
      <alignment horizontal="center" vertical="center"/>
    </xf>
    <xf numFmtId="0" fontId="0" fillId="21" borderId="7" xfId="0" applyFill="1" applyBorder="1" applyAlignment="1">
      <alignment horizontal="center" vertical="center"/>
    </xf>
    <xf numFmtId="0" fontId="0" fillId="21" borderId="3" xfId="0" applyFill="1" applyBorder="1" applyAlignment="1">
      <alignment horizontal="center" vertical="center"/>
    </xf>
    <xf numFmtId="0" fontId="0" fillId="21" borderId="2" xfId="0" applyFill="1" applyBorder="1" applyAlignment="1">
      <alignment horizontal="center" vertical="center"/>
    </xf>
    <xf numFmtId="0" fontId="0" fillId="21" borderId="1" xfId="0" applyFill="1" applyBorder="1" applyAlignment="1">
      <alignment horizontal="center" vertical="center"/>
    </xf>
    <xf numFmtId="0" fontId="0" fillId="23" borderId="12" xfId="0" applyFill="1" applyBorder="1" applyAlignment="1">
      <alignment horizontal="center" vertical="center" wrapText="1"/>
    </xf>
    <xf numFmtId="0" fontId="0" fillId="23" borderId="12" xfId="0" applyFill="1" applyBorder="1" applyAlignment="1">
      <alignment horizontal="center" vertical="center"/>
    </xf>
    <xf numFmtId="0" fontId="0" fillId="25" borderId="12" xfId="0" applyFill="1" applyBorder="1" applyAlignment="1">
      <alignment horizontal="center" vertical="center"/>
    </xf>
    <xf numFmtId="0" fontId="0" fillId="25" borderId="12" xfId="0" applyFill="1" applyBorder="1" applyAlignment="1">
      <alignment horizontal="center" vertical="center" wrapText="1"/>
    </xf>
    <xf numFmtId="0" fontId="0" fillId="26" borderId="6" xfId="0" applyFill="1" applyBorder="1" applyAlignment="1">
      <alignment horizontal="center" vertical="center"/>
    </xf>
    <xf numFmtId="0" fontId="0" fillId="26" borderId="5" xfId="0" applyFill="1" applyBorder="1" applyAlignment="1">
      <alignment horizontal="center" vertical="center"/>
    </xf>
    <xf numFmtId="0" fontId="0" fillId="26" borderId="4" xfId="0" applyFill="1" applyBorder="1" applyAlignment="1">
      <alignment horizontal="center" vertical="center"/>
    </xf>
    <xf numFmtId="0" fontId="0" fillId="26" borderId="3" xfId="0" applyFill="1" applyBorder="1" applyAlignment="1">
      <alignment horizontal="center" vertical="center"/>
    </xf>
    <xf numFmtId="0" fontId="0" fillId="26" borderId="2" xfId="0" applyFill="1" applyBorder="1" applyAlignment="1">
      <alignment horizontal="center" vertical="center"/>
    </xf>
    <xf numFmtId="0" fontId="0" fillId="26" borderId="1" xfId="0" applyFill="1" applyBorder="1" applyAlignment="1">
      <alignment horizontal="center" vertical="center"/>
    </xf>
    <xf numFmtId="0" fontId="0" fillId="25" borderId="6" xfId="0" applyFill="1" applyBorder="1" applyAlignment="1">
      <alignment horizontal="center" vertical="center"/>
    </xf>
    <xf numFmtId="0" fontId="0" fillId="25" borderId="5" xfId="0" applyFill="1" applyBorder="1" applyAlignment="1">
      <alignment horizontal="center" vertical="center"/>
    </xf>
    <xf numFmtId="0" fontId="0" fillId="25" borderId="4" xfId="0" applyFill="1" applyBorder="1" applyAlignment="1">
      <alignment horizontal="center" vertical="center"/>
    </xf>
    <xf numFmtId="0" fontId="0" fillId="25" borderId="8" xfId="0" applyFill="1" applyBorder="1" applyAlignment="1">
      <alignment horizontal="center" vertical="center"/>
    </xf>
    <xf numFmtId="0" fontId="0" fillId="25" borderId="0" xfId="0" applyFill="1" applyBorder="1" applyAlignment="1">
      <alignment horizontal="center" vertical="center"/>
    </xf>
    <xf numFmtId="0" fontId="0" fillId="25" borderId="7" xfId="0" applyFill="1" applyBorder="1" applyAlignment="1">
      <alignment horizontal="center" vertical="center"/>
    </xf>
    <xf numFmtId="0" fontId="0" fillId="25" borderId="3" xfId="0" applyFill="1" applyBorder="1" applyAlignment="1">
      <alignment horizontal="center" vertical="center"/>
    </xf>
    <xf numFmtId="0" fontId="0" fillId="25" borderId="2" xfId="0" applyFill="1" applyBorder="1" applyAlignment="1">
      <alignment horizontal="center" vertical="center"/>
    </xf>
    <xf numFmtId="0" fontId="0" fillId="25" borderId="1" xfId="0" applyFill="1" applyBorder="1" applyAlignment="1">
      <alignment horizontal="center" vertical="center"/>
    </xf>
    <xf numFmtId="0" fontId="0" fillId="24" borderId="6" xfId="0" applyFill="1" applyBorder="1" applyAlignment="1">
      <alignment horizontal="center" vertical="center"/>
    </xf>
    <xf numFmtId="0" fontId="0" fillId="24" borderId="5" xfId="0" applyFill="1" applyBorder="1" applyAlignment="1">
      <alignment horizontal="center" vertical="center"/>
    </xf>
    <xf numFmtId="0" fontId="0" fillId="24" borderId="4" xfId="0" applyFill="1" applyBorder="1" applyAlignment="1">
      <alignment horizontal="center" vertical="center"/>
    </xf>
    <xf numFmtId="0" fontId="0" fillId="24" borderId="8" xfId="0" applyFill="1" applyBorder="1" applyAlignment="1">
      <alignment horizontal="center" vertical="center"/>
    </xf>
    <xf numFmtId="0" fontId="0" fillId="24" borderId="0" xfId="0" applyFill="1" applyBorder="1" applyAlignment="1">
      <alignment horizontal="center" vertical="center"/>
    </xf>
    <xf numFmtId="0" fontId="0" fillId="24" borderId="7" xfId="0" applyFill="1" applyBorder="1" applyAlignment="1">
      <alignment horizontal="center" vertical="center"/>
    </xf>
    <xf numFmtId="0" fontId="0" fillId="24" borderId="3" xfId="0" applyFill="1" applyBorder="1" applyAlignment="1">
      <alignment horizontal="center" vertical="center"/>
    </xf>
    <xf numFmtId="0" fontId="0" fillId="24" borderId="2" xfId="0" applyFill="1" applyBorder="1" applyAlignment="1">
      <alignment horizontal="center" vertical="center"/>
    </xf>
    <xf numFmtId="0" fontId="0" fillId="24" borderId="1" xfId="0" applyFill="1" applyBorder="1" applyAlignment="1">
      <alignment horizontal="center" vertical="center"/>
    </xf>
    <xf numFmtId="0" fontId="0" fillId="18" borderId="6" xfId="0" applyFill="1" applyBorder="1" applyAlignment="1">
      <alignment horizontal="center" vertical="center"/>
    </xf>
    <xf numFmtId="0" fontId="0" fillId="18" borderId="5" xfId="0" applyFill="1" applyBorder="1" applyAlignment="1">
      <alignment horizontal="center" vertical="center"/>
    </xf>
    <xf numFmtId="0" fontId="0" fillId="18" borderId="4" xfId="0" applyFill="1" applyBorder="1" applyAlignment="1">
      <alignment horizontal="center" vertical="center"/>
    </xf>
    <xf numFmtId="0" fontId="0" fillId="18" borderId="8" xfId="0" applyFill="1" applyBorder="1" applyAlignment="1">
      <alignment horizontal="center" vertical="center"/>
    </xf>
    <xf numFmtId="0" fontId="0" fillId="18" borderId="0" xfId="0" applyFill="1" applyBorder="1" applyAlignment="1">
      <alignment horizontal="center" vertical="center"/>
    </xf>
    <xf numFmtId="0" fontId="0" fillId="18" borderId="7" xfId="0" applyFill="1" applyBorder="1" applyAlignment="1">
      <alignment horizontal="center" vertical="center"/>
    </xf>
    <xf numFmtId="0" fontId="0" fillId="18" borderId="3" xfId="0" applyFill="1" applyBorder="1" applyAlignment="1">
      <alignment horizontal="center" vertical="center"/>
    </xf>
    <xf numFmtId="0" fontId="0" fillId="18" borderId="2" xfId="0" applyFill="1" applyBorder="1" applyAlignment="1">
      <alignment horizontal="center" vertical="center"/>
    </xf>
    <xf numFmtId="0" fontId="0" fillId="18" borderId="1" xfId="0" applyFill="1" applyBorder="1" applyAlignment="1">
      <alignment horizontal="center" vertical="center"/>
    </xf>
    <xf numFmtId="0" fontId="0" fillId="27" borderId="6" xfId="0" applyFill="1" applyBorder="1" applyAlignment="1">
      <alignment horizontal="center" vertical="center"/>
    </xf>
    <xf numFmtId="0" fontId="0" fillId="27" borderId="5" xfId="0" applyFill="1" applyBorder="1" applyAlignment="1">
      <alignment horizontal="center" vertical="center"/>
    </xf>
    <xf numFmtId="0" fontId="0" fillId="27" borderId="4" xfId="0" applyFill="1" applyBorder="1" applyAlignment="1">
      <alignment horizontal="center" vertical="center"/>
    </xf>
    <xf numFmtId="0" fontId="0" fillId="27" borderId="8" xfId="0" applyFill="1" applyBorder="1" applyAlignment="1">
      <alignment horizontal="center" vertical="center"/>
    </xf>
    <xf numFmtId="0" fontId="0" fillId="27" borderId="0" xfId="0" applyFill="1" applyBorder="1" applyAlignment="1">
      <alignment horizontal="center" vertical="center"/>
    </xf>
    <xf numFmtId="0" fontId="0" fillId="27" borderId="7" xfId="0" applyFill="1" applyBorder="1" applyAlignment="1">
      <alignment horizontal="center" vertical="center"/>
    </xf>
    <xf numFmtId="0" fontId="0" fillId="27" borderId="3" xfId="0" applyFill="1" applyBorder="1" applyAlignment="1">
      <alignment horizontal="center" vertical="center"/>
    </xf>
    <xf numFmtId="0" fontId="0" fillId="27" borderId="2" xfId="0" applyFill="1" applyBorder="1" applyAlignment="1">
      <alignment horizontal="center" vertical="center"/>
    </xf>
    <xf numFmtId="0" fontId="0" fillId="27" borderId="1" xfId="0" applyFill="1" applyBorder="1" applyAlignment="1">
      <alignment horizontal="center" vertical="center"/>
    </xf>
    <xf numFmtId="0" fontId="0" fillId="22" borderId="6" xfId="0" applyFill="1" applyBorder="1" applyAlignment="1">
      <alignment horizontal="center" vertical="center"/>
    </xf>
    <xf numFmtId="0" fontId="0" fillId="22" borderId="5" xfId="0" applyFill="1" applyBorder="1" applyAlignment="1">
      <alignment horizontal="center" vertical="center"/>
    </xf>
    <xf numFmtId="0" fontId="0" fillId="22" borderId="4" xfId="0" applyFill="1" applyBorder="1" applyAlignment="1">
      <alignment horizontal="center" vertical="center"/>
    </xf>
    <xf numFmtId="0" fontId="0" fillId="22" borderId="8" xfId="0" applyFill="1" applyBorder="1" applyAlignment="1">
      <alignment horizontal="center" vertical="center"/>
    </xf>
    <xf numFmtId="0" fontId="0" fillId="22" borderId="0" xfId="0" applyFill="1" applyBorder="1" applyAlignment="1">
      <alignment horizontal="center" vertical="center"/>
    </xf>
    <xf numFmtId="0" fontId="0" fillId="22" borderId="7" xfId="0" applyFill="1" applyBorder="1" applyAlignment="1">
      <alignment horizontal="center" vertical="center"/>
    </xf>
    <xf numFmtId="0" fontId="0" fillId="22" borderId="3" xfId="0" applyFill="1" applyBorder="1" applyAlignment="1">
      <alignment horizontal="center" vertical="center"/>
    </xf>
    <xf numFmtId="0" fontId="0" fillId="22" borderId="2" xfId="0" applyFill="1" applyBorder="1" applyAlignment="1">
      <alignment horizontal="center" vertical="center"/>
    </xf>
    <xf numFmtId="0" fontId="0" fillId="22" borderId="1" xfId="0" applyFill="1" applyBorder="1" applyAlignment="1">
      <alignment horizontal="center" vertical="center"/>
    </xf>
    <xf numFmtId="0" fontId="0" fillId="19" borderId="4" xfId="0" applyFill="1" applyBorder="1" applyAlignment="1">
      <alignment horizontal="center" vertical="center"/>
    </xf>
    <xf numFmtId="0" fontId="0" fillId="9" borderId="6" xfId="0" applyFill="1" applyBorder="1" applyAlignment="1">
      <alignment horizontal="center" vertic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0" fillId="9" borderId="3"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28" borderId="6" xfId="0" applyFill="1" applyBorder="1" applyAlignment="1">
      <alignment horizontal="center" vertical="center"/>
    </xf>
    <xf numFmtId="0" fontId="0" fillId="28" borderId="5" xfId="0" applyFill="1" applyBorder="1" applyAlignment="1">
      <alignment horizontal="center" vertical="center"/>
    </xf>
    <xf numFmtId="0" fontId="0" fillId="28" borderId="4" xfId="0" applyFill="1" applyBorder="1" applyAlignment="1">
      <alignment horizontal="center" vertical="center"/>
    </xf>
    <xf numFmtId="0" fontId="0" fillId="28" borderId="3" xfId="0" applyFill="1" applyBorder="1" applyAlignment="1">
      <alignment horizontal="center" vertical="center"/>
    </xf>
    <xf numFmtId="0" fontId="0" fillId="28" borderId="2" xfId="0" applyFill="1" applyBorder="1" applyAlignment="1">
      <alignment horizontal="center" vertical="center"/>
    </xf>
    <xf numFmtId="0" fontId="0" fillId="28" borderId="1" xfId="0" applyFill="1" applyBorder="1" applyAlignment="1">
      <alignment horizontal="center" vertical="center"/>
    </xf>
    <xf numFmtId="0" fontId="0" fillId="29" borderId="6" xfId="0" applyFill="1" applyBorder="1" applyAlignment="1">
      <alignment horizontal="center" vertical="center"/>
    </xf>
    <xf numFmtId="0" fontId="0" fillId="29" borderId="5" xfId="0" applyFill="1" applyBorder="1" applyAlignment="1">
      <alignment horizontal="center" vertical="center"/>
    </xf>
    <xf numFmtId="0" fontId="0" fillId="29" borderId="4" xfId="0" applyFill="1" applyBorder="1" applyAlignment="1">
      <alignment horizontal="center" vertical="center"/>
    </xf>
    <xf numFmtId="0" fontId="0" fillId="29" borderId="8" xfId="0" applyFill="1" applyBorder="1" applyAlignment="1">
      <alignment horizontal="center" vertical="center"/>
    </xf>
    <xf numFmtId="0" fontId="0" fillId="29" borderId="0" xfId="0" applyFill="1" applyBorder="1" applyAlignment="1">
      <alignment horizontal="center" vertical="center"/>
    </xf>
    <xf numFmtId="0" fontId="0" fillId="29" borderId="7" xfId="0" applyFill="1" applyBorder="1" applyAlignment="1">
      <alignment horizontal="center" vertical="center"/>
    </xf>
    <xf numFmtId="0" fontId="0" fillId="29" borderId="3" xfId="0" applyFill="1" applyBorder="1" applyAlignment="1">
      <alignment horizontal="center" vertical="center"/>
    </xf>
    <xf numFmtId="0" fontId="0" fillId="29" borderId="2" xfId="0" applyFill="1" applyBorder="1" applyAlignment="1">
      <alignment horizontal="center" vertical="center"/>
    </xf>
    <xf numFmtId="0" fontId="0" fillId="29" borderId="1" xfId="0" applyFill="1" applyBorder="1" applyAlignment="1">
      <alignment horizontal="center" vertical="center"/>
    </xf>
    <xf numFmtId="0" fontId="0" fillId="17" borderId="6" xfId="0" applyFill="1" applyBorder="1" applyAlignment="1">
      <alignment horizontal="center" vertical="center"/>
    </xf>
    <xf numFmtId="0" fontId="0" fillId="17" borderId="5" xfId="0" applyFill="1" applyBorder="1" applyAlignment="1">
      <alignment horizontal="center" vertical="center"/>
    </xf>
    <xf numFmtId="0" fontId="0" fillId="17" borderId="4" xfId="0" applyFill="1" applyBorder="1" applyAlignment="1">
      <alignment horizontal="center" vertical="center"/>
    </xf>
    <xf numFmtId="0" fontId="0" fillId="17" borderId="8" xfId="0" applyFill="1" applyBorder="1" applyAlignment="1">
      <alignment horizontal="center" vertical="center"/>
    </xf>
    <xf numFmtId="0" fontId="0" fillId="17" borderId="0" xfId="0" applyFill="1" applyBorder="1" applyAlignment="1">
      <alignment horizontal="center" vertical="center"/>
    </xf>
    <xf numFmtId="0" fontId="0" fillId="17" borderId="7" xfId="0" applyFill="1" applyBorder="1" applyAlignment="1">
      <alignment horizontal="center" vertical="center"/>
    </xf>
    <xf numFmtId="0" fontId="0" fillId="17" borderId="3" xfId="0" applyFill="1" applyBorder="1" applyAlignment="1">
      <alignment horizontal="center" vertical="center"/>
    </xf>
    <xf numFmtId="0" fontId="0" fillId="17" borderId="2" xfId="0" applyFill="1" applyBorder="1" applyAlignment="1">
      <alignment horizontal="center" vertical="center"/>
    </xf>
    <xf numFmtId="0" fontId="0" fillId="17" borderId="1" xfId="0" applyFill="1" applyBorder="1" applyAlignment="1">
      <alignment horizontal="center" vertical="center"/>
    </xf>
    <xf numFmtId="0" fontId="0" fillId="30" borderId="6" xfId="0" applyFill="1" applyBorder="1" applyAlignment="1">
      <alignment horizontal="center" vertical="center"/>
    </xf>
    <xf numFmtId="0" fontId="0" fillId="30" borderId="5" xfId="0" applyFill="1" applyBorder="1" applyAlignment="1">
      <alignment horizontal="center" vertical="center"/>
    </xf>
    <xf numFmtId="0" fontId="0" fillId="30" borderId="4" xfId="0" applyFill="1" applyBorder="1" applyAlignment="1">
      <alignment horizontal="center" vertical="center"/>
    </xf>
    <xf numFmtId="0" fontId="0" fillId="30" borderId="8" xfId="0" applyFill="1" applyBorder="1" applyAlignment="1">
      <alignment horizontal="center" vertical="center"/>
    </xf>
    <xf numFmtId="0" fontId="0" fillId="30" borderId="0" xfId="0" applyFill="1" applyBorder="1" applyAlignment="1">
      <alignment horizontal="center" vertical="center"/>
    </xf>
    <xf numFmtId="0" fontId="0" fillId="30" borderId="7" xfId="0" applyFill="1" applyBorder="1" applyAlignment="1">
      <alignment horizontal="center" vertical="center"/>
    </xf>
    <xf numFmtId="0" fontId="0" fillId="30" borderId="3" xfId="0" applyFill="1" applyBorder="1" applyAlignment="1">
      <alignment horizontal="center" vertical="center"/>
    </xf>
    <xf numFmtId="0" fontId="0" fillId="30" borderId="2" xfId="0" applyFill="1" applyBorder="1" applyAlignment="1">
      <alignment horizontal="center" vertical="center"/>
    </xf>
    <xf numFmtId="0" fontId="0" fillId="30" borderId="1" xfId="0" applyFill="1" applyBorder="1" applyAlignment="1">
      <alignment horizontal="center" vertical="center"/>
    </xf>
    <xf numFmtId="0" fontId="0" fillId="31" borderId="6" xfId="0" applyFill="1" applyBorder="1" applyAlignment="1">
      <alignment horizontal="center" vertical="center"/>
    </xf>
    <xf numFmtId="0" fontId="0" fillId="31" borderId="5" xfId="0" applyFill="1" applyBorder="1" applyAlignment="1">
      <alignment horizontal="center" vertical="center"/>
    </xf>
    <xf numFmtId="0" fontId="0" fillId="31" borderId="4" xfId="0" applyFill="1" applyBorder="1" applyAlignment="1">
      <alignment horizontal="center" vertical="center"/>
    </xf>
    <xf numFmtId="0" fontId="0" fillId="31" borderId="8" xfId="0" applyFill="1" applyBorder="1" applyAlignment="1">
      <alignment horizontal="center" vertical="center"/>
    </xf>
    <xf numFmtId="0" fontId="0" fillId="31" borderId="0" xfId="0" applyFill="1" applyBorder="1" applyAlignment="1">
      <alignment horizontal="center" vertical="center"/>
    </xf>
    <xf numFmtId="0" fontId="0" fillId="31" borderId="7" xfId="0" applyFill="1" applyBorder="1" applyAlignment="1">
      <alignment horizontal="center" vertical="center"/>
    </xf>
    <xf numFmtId="0" fontId="0" fillId="31" borderId="3" xfId="0" applyFill="1" applyBorder="1" applyAlignment="1">
      <alignment horizontal="center" vertical="center"/>
    </xf>
    <xf numFmtId="0" fontId="0" fillId="31" borderId="2" xfId="0" applyFill="1" applyBorder="1" applyAlignment="1">
      <alignment horizontal="center" vertical="center"/>
    </xf>
    <xf numFmtId="0" fontId="0" fillId="31" borderId="1" xfId="0" applyFill="1" applyBorder="1" applyAlignment="1">
      <alignment horizontal="center" vertical="center"/>
    </xf>
    <xf numFmtId="0" fontId="0" fillId="32" borderId="6" xfId="0" applyFill="1" applyBorder="1" applyAlignment="1">
      <alignment horizontal="center" vertical="center"/>
    </xf>
    <xf numFmtId="0" fontId="0" fillId="32" borderId="5" xfId="0" applyFill="1" applyBorder="1" applyAlignment="1">
      <alignment horizontal="center" vertical="center"/>
    </xf>
    <xf numFmtId="0" fontId="0" fillId="32" borderId="4" xfId="0" applyFill="1" applyBorder="1" applyAlignment="1">
      <alignment horizontal="center" vertical="center"/>
    </xf>
    <xf numFmtId="0" fontId="0" fillId="32" borderId="3" xfId="0" applyFill="1" applyBorder="1" applyAlignment="1">
      <alignment horizontal="center" vertical="center"/>
    </xf>
    <xf numFmtId="0" fontId="0" fillId="32" borderId="2" xfId="0" applyFill="1" applyBorder="1" applyAlignment="1">
      <alignment horizontal="center" vertical="center"/>
    </xf>
    <xf numFmtId="0" fontId="0" fillId="32" borderId="1" xfId="0" applyFill="1" applyBorder="1" applyAlignment="1">
      <alignment horizontal="center" vertical="center"/>
    </xf>
    <xf numFmtId="0" fontId="0" fillId="0" borderId="0" xfId="0"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7" xfId="0" applyFill="1" applyBorder="1" applyAlignment="1">
      <alignment horizontal="center" vertical="center" wrapText="1"/>
    </xf>
    <xf numFmtId="0" fontId="0" fillId="0" borderId="1" xfId="0" applyBorder="1" applyAlignment="1">
      <alignment horizontal="center" vertical="center"/>
    </xf>
    <xf numFmtId="0" fontId="0" fillId="14" borderId="12" xfId="0" applyFill="1" applyBorder="1" applyAlignment="1">
      <alignment horizontal="center" vertical="center" wrapText="1"/>
    </xf>
    <xf numFmtId="0" fontId="0" fillId="13" borderId="19" xfId="0" applyFill="1" applyBorder="1" applyAlignment="1">
      <alignment horizontal="center" vertical="center" wrapText="1"/>
    </xf>
    <xf numFmtId="0" fontId="0" fillId="0" borderId="20" xfId="0" applyBorder="1" applyAlignment="1">
      <alignment horizontal="center" vertical="center"/>
    </xf>
    <xf numFmtId="0" fontId="0" fillId="10" borderId="19" xfId="0" applyFill="1" applyBorder="1" applyAlignment="1">
      <alignment horizontal="center" vertical="center" wrapText="1"/>
    </xf>
    <xf numFmtId="0" fontId="0" fillId="23" borderId="19" xfId="0" applyFill="1" applyBorder="1" applyAlignment="1">
      <alignment horizontal="center" vertical="center" wrapText="1"/>
    </xf>
    <xf numFmtId="0" fontId="0" fillId="8" borderId="19" xfId="0" applyFill="1" applyBorder="1" applyAlignment="1">
      <alignment horizontal="center" vertical="center" wrapText="1"/>
    </xf>
    <xf numFmtId="0" fontId="0" fillId="6" borderId="19" xfId="0" applyFill="1" applyBorder="1" applyAlignment="1">
      <alignment horizontal="center" vertical="center" wrapText="1"/>
    </xf>
    <xf numFmtId="0" fontId="0" fillId="9" borderId="19" xfId="0" applyFill="1" applyBorder="1" applyAlignment="1">
      <alignment horizontal="center" vertical="center" wrapText="1"/>
    </xf>
    <xf numFmtId="0" fontId="0" fillId="17" borderId="19" xfId="0" applyFill="1" applyBorder="1" applyAlignment="1">
      <alignment horizontal="center" vertical="center" wrapText="1"/>
    </xf>
    <xf numFmtId="0" fontId="0" fillId="18" borderId="19" xfId="0" applyFill="1" applyBorder="1" applyAlignment="1">
      <alignment horizontal="center" vertical="center" wrapText="1"/>
    </xf>
    <xf numFmtId="0" fontId="0" fillId="14" borderId="19" xfId="0" applyFill="1" applyBorder="1" applyAlignment="1">
      <alignment horizontal="center" vertical="center" wrapText="1"/>
    </xf>
    <xf numFmtId="0" fontId="0" fillId="25" borderId="19" xfId="0" applyFill="1" applyBorder="1" applyAlignment="1">
      <alignment horizontal="center" vertical="center"/>
    </xf>
    <xf numFmtId="0" fontId="0" fillId="0" borderId="23" xfId="0" applyBorder="1" applyAlignment="1">
      <alignment horizontal="center" vertical="center"/>
    </xf>
    <xf numFmtId="0" fontId="0" fillId="25" borderId="24" xfId="0" applyFill="1" applyBorder="1" applyAlignment="1">
      <alignment horizontal="center" vertical="center"/>
    </xf>
    <xf numFmtId="0" fontId="0" fillId="25" borderId="25" xfId="0" applyFill="1" applyBorder="1" applyAlignment="1">
      <alignment horizontal="center" vertical="center"/>
    </xf>
    <xf numFmtId="0" fontId="0" fillId="0" borderId="26" xfId="0" applyBorder="1" applyAlignment="1">
      <alignment horizontal="center" vertical="center"/>
    </xf>
    <xf numFmtId="0" fontId="0" fillId="0" borderId="0" xfId="0" applyBorder="1" applyAlignment="1">
      <alignment horizontal="center" vertical="center" wrapText="1"/>
    </xf>
    <xf numFmtId="0" fontId="0" fillId="23" borderId="19" xfId="0" applyFill="1" applyBorder="1" applyAlignment="1">
      <alignment horizontal="center" vertical="center"/>
    </xf>
    <xf numFmtId="0" fontId="0" fillId="8" borderId="19" xfId="0" applyFill="1" applyBorder="1" applyAlignment="1">
      <alignment horizontal="center" vertical="center"/>
    </xf>
    <xf numFmtId="0" fontId="0" fillId="6" borderId="19" xfId="0" applyFill="1" applyBorder="1" applyAlignment="1">
      <alignment horizontal="center" vertical="center"/>
    </xf>
    <xf numFmtId="0" fontId="0" fillId="9" borderId="19" xfId="0" applyFill="1" applyBorder="1" applyAlignment="1">
      <alignment horizontal="center" vertical="center"/>
    </xf>
    <xf numFmtId="0" fontId="0" fillId="17" borderId="19" xfId="0" applyFill="1" applyBorder="1" applyAlignment="1">
      <alignment horizontal="center" vertical="center"/>
    </xf>
    <xf numFmtId="0" fontId="0" fillId="25" borderId="21" xfId="0" applyFill="1" applyBorder="1" applyAlignment="1">
      <alignment horizontal="center" vertical="center"/>
    </xf>
    <xf numFmtId="0" fontId="0" fillId="25" borderId="22" xfId="0" applyFill="1" applyBorder="1" applyAlignment="1">
      <alignment horizontal="center" vertical="center"/>
    </xf>
    <xf numFmtId="0" fontId="0" fillId="0" borderId="22" xfId="0" applyBorder="1" applyAlignment="1">
      <alignment horizontal="center" vertical="center"/>
    </xf>
    <xf numFmtId="0" fontId="2" fillId="6" borderId="1" xfId="0" applyFont="1" applyFill="1" applyBorder="1" applyAlignment="1">
      <alignment horizontal="center" vertical="center"/>
    </xf>
    <xf numFmtId="0" fontId="2" fillId="6" borderId="7" xfId="0" applyFont="1" applyFill="1" applyBorder="1" applyAlignment="1">
      <alignment horizontal="center" vertical="center"/>
    </xf>
    <xf numFmtId="20" fontId="0" fillId="6" borderId="12" xfId="0" applyNumberFormat="1" applyFill="1" applyBorder="1" applyAlignment="1">
      <alignment horizontal="center" vertical="center" wrapText="1"/>
    </xf>
    <xf numFmtId="0" fontId="0" fillId="6" borderId="12" xfId="0" applyNumberFormat="1" applyFill="1" applyBorder="1" applyAlignment="1">
      <alignment horizontal="center" vertical="center" wrapText="1"/>
    </xf>
    <xf numFmtId="49" fontId="0" fillId="0" borderId="12" xfId="0" applyNumberFormat="1" applyBorder="1" applyAlignment="1">
      <alignment horizontal="center" vertical="center"/>
    </xf>
    <xf numFmtId="49" fontId="0" fillId="0" borderId="19" xfId="0" applyNumberFormat="1" applyBorder="1" applyAlignment="1">
      <alignment horizontal="center" vertical="center"/>
    </xf>
    <xf numFmtId="49" fontId="0" fillId="0" borderId="20" xfId="0" applyNumberFormat="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35" xfId="0" applyNumberFormat="1" applyBorder="1" applyAlignment="1">
      <alignment horizontal="center" vertical="center"/>
    </xf>
    <xf numFmtId="49" fontId="0" fillId="0" borderId="36" xfId="0" applyNumberFormat="1" applyBorder="1" applyAlignment="1">
      <alignment horizontal="center" vertical="center"/>
    </xf>
    <xf numFmtId="49" fontId="0" fillId="0" borderId="37" xfId="0" applyNumberFormat="1" applyBorder="1" applyAlignment="1">
      <alignment horizontal="center" vertical="center"/>
    </xf>
    <xf numFmtId="49" fontId="0" fillId="0" borderId="38" xfId="0" applyNumberFormat="1" applyBorder="1" applyAlignment="1">
      <alignment horizontal="center" vertical="center"/>
    </xf>
    <xf numFmtId="0" fontId="0" fillId="0" borderId="19" xfId="0" applyBorder="1" applyAlignment="1">
      <alignment horizontal="center" vertical="center"/>
    </xf>
    <xf numFmtId="22" fontId="0" fillId="0" borderId="20" xfId="0" applyNumberFormat="1" applyBorder="1" applyAlignment="1">
      <alignment horizontal="center" vertical="center"/>
    </xf>
    <xf numFmtId="0" fontId="0" fillId="0" borderId="21" xfId="0" applyBorder="1" applyAlignment="1">
      <alignment horizontal="center" vertical="center"/>
    </xf>
    <xf numFmtId="22" fontId="0" fillId="0" borderId="23" xfId="0" applyNumberFormat="1" applyBorder="1" applyAlignment="1">
      <alignment horizontal="center" vertical="center"/>
    </xf>
    <xf numFmtId="0" fontId="0" fillId="25" borderId="22" xfId="0" applyFill="1" applyBorder="1" applyAlignment="1">
      <alignment horizontal="center" vertical="center" wrapText="1"/>
    </xf>
    <xf numFmtId="49" fontId="0" fillId="0" borderId="35" xfId="0" applyNumberFormat="1" applyBorder="1" applyAlignment="1">
      <alignment horizontal="center" vertical="center" wrapText="1"/>
    </xf>
    <xf numFmtId="49" fontId="0" fillId="0" borderId="12" xfId="0" applyNumberFormat="1" applyBorder="1" applyAlignment="1">
      <alignment horizontal="center" vertical="center" wrapText="1"/>
    </xf>
    <xf numFmtId="49" fontId="0" fillId="0" borderId="28" xfId="0" applyNumberFormat="1" applyBorder="1" applyAlignment="1">
      <alignment horizontal="center" vertical="center"/>
    </xf>
    <xf numFmtId="49" fontId="0" fillId="0" borderId="0" xfId="0" applyNumberFormat="1" applyBorder="1" applyAlignment="1">
      <alignment horizontal="center" vertical="center"/>
    </xf>
    <xf numFmtId="0" fontId="0" fillId="0" borderId="0" xfId="0" quotePrefix="1" applyFill="1" applyBorder="1" applyAlignment="1">
      <alignment horizontal="center" vertical="center" wrapText="1"/>
    </xf>
    <xf numFmtId="0" fontId="0" fillId="13" borderId="13" xfId="0" applyFill="1" applyBorder="1" applyAlignment="1">
      <alignment horizontal="center" vertical="center" wrapText="1"/>
    </xf>
    <xf numFmtId="0" fontId="0" fillId="13" borderId="14" xfId="0" quotePrefix="1" applyFill="1" applyBorder="1" applyAlignment="1">
      <alignment horizontal="center" vertical="center" wrapText="1"/>
    </xf>
    <xf numFmtId="0" fontId="0" fillId="13" borderId="14" xfId="0" applyFill="1" applyBorder="1" applyAlignment="1">
      <alignment horizontal="center" vertical="center" wrapText="1"/>
    </xf>
    <xf numFmtId="0" fontId="0" fillId="13" borderId="15"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5" xfId="0" applyFill="1" applyBorder="1" applyAlignment="1">
      <alignment horizontal="center" vertical="center" wrapText="1"/>
    </xf>
    <xf numFmtId="0" fontId="0" fillId="10" borderId="14" xfId="0" quotePrefix="1" applyFill="1" applyBorder="1" applyAlignment="1">
      <alignment horizontal="center" vertical="center" wrapText="1"/>
    </xf>
    <xf numFmtId="49" fontId="0" fillId="0" borderId="41" xfId="0" applyNumberFormat="1" applyBorder="1" applyAlignment="1">
      <alignment horizontal="center" vertical="center"/>
    </xf>
    <xf numFmtId="49" fontId="0" fillId="0" borderId="27" xfId="0" applyNumberFormat="1" applyBorder="1" applyAlignment="1">
      <alignment horizontal="center" vertical="center"/>
    </xf>
    <xf numFmtId="49" fontId="0" fillId="0" borderId="42" xfId="0" applyNumberFormat="1" applyBorder="1" applyAlignment="1">
      <alignment horizontal="center" vertical="center"/>
    </xf>
    <xf numFmtId="0" fontId="0" fillId="10" borderId="13" xfId="0" quotePrefix="1" applyFill="1" applyBorder="1" applyAlignment="1">
      <alignment horizontal="center" vertical="center" wrapText="1"/>
    </xf>
    <xf numFmtId="0" fontId="0" fillId="10" borderId="15" xfId="0" quotePrefix="1" applyFill="1" applyBorder="1" applyAlignment="1">
      <alignment horizontal="center" vertical="center" wrapText="1"/>
    </xf>
    <xf numFmtId="0" fontId="0" fillId="8" borderId="14" xfId="0" applyFill="1" applyBorder="1" applyAlignment="1">
      <alignment horizontal="center" vertical="center" wrapText="1"/>
    </xf>
    <xf numFmtId="49" fontId="0" fillId="0" borderId="29" xfId="0" applyNumberFormat="1" applyBorder="1" applyAlignment="1">
      <alignment horizontal="center" vertical="center"/>
    </xf>
    <xf numFmtId="0" fontId="0" fillId="8" borderId="44" xfId="0" applyFill="1" applyBorder="1" applyAlignment="1">
      <alignment horizontal="center" vertical="center" wrapText="1"/>
    </xf>
    <xf numFmtId="0" fontId="0" fillId="8" borderId="13" xfId="0" applyFill="1" applyBorder="1" applyAlignment="1">
      <alignment horizontal="center" vertical="center" wrapText="1"/>
    </xf>
    <xf numFmtId="0" fontId="0" fillId="8" borderId="15" xfId="0" applyFill="1" applyBorder="1" applyAlignment="1">
      <alignment horizontal="center" vertical="center" wrapText="1"/>
    </xf>
    <xf numFmtId="49" fontId="0" fillId="0" borderId="13" xfId="0" applyNumberFormat="1" applyBorder="1" applyAlignment="1">
      <alignment horizontal="center" vertical="center"/>
    </xf>
    <xf numFmtId="49" fontId="0" fillId="0" borderId="14" xfId="0" applyNumberFormat="1" applyBorder="1" applyAlignment="1">
      <alignment horizontal="center" vertical="center"/>
    </xf>
    <xf numFmtId="49" fontId="0" fillId="0" borderId="44" xfId="0" applyNumberFormat="1" applyBorder="1" applyAlignment="1">
      <alignment horizontal="center" vertical="center"/>
    </xf>
    <xf numFmtId="49" fontId="0" fillId="0" borderId="15" xfId="0" applyNumberFormat="1" applyBorder="1" applyAlignment="1">
      <alignment horizontal="center" vertical="center"/>
    </xf>
    <xf numFmtId="49" fontId="0" fillId="0" borderId="43" xfId="0" applyNumberFormat="1" applyBorder="1" applyAlignment="1">
      <alignment horizontal="center" vertical="center"/>
    </xf>
    <xf numFmtId="49" fontId="0" fillId="0" borderId="6" xfId="0" applyNumberFormat="1" applyBorder="1" applyAlignment="1">
      <alignment horizontal="center" vertical="center"/>
    </xf>
    <xf numFmtId="49" fontId="0" fillId="0" borderId="8" xfId="0" applyNumberFormat="1" applyBorder="1" applyAlignment="1">
      <alignment horizontal="center" vertical="center"/>
    </xf>
    <xf numFmtId="0" fontId="0" fillId="23" borderId="14" xfId="0" applyFill="1" applyBorder="1" applyAlignment="1">
      <alignment horizontal="center" vertical="center" wrapText="1"/>
    </xf>
    <xf numFmtId="49" fontId="0" fillId="0" borderId="19" xfId="0" applyNumberFormat="1" applyBorder="1" applyAlignment="1">
      <alignment horizontal="center" vertical="center" wrapText="1"/>
    </xf>
    <xf numFmtId="49" fontId="0" fillId="0" borderId="20" xfId="0" applyNumberFormat="1" applyBorder="1" applyAlignment="1">
      <alignment horizontal="center" vertical="center" wrapText="1"/>
    </xf>
    <xf numFmtId="49" fontId="0" fillId="0" borderId="37" xfId="0" applyNumberFormat="1" applyBorder="1" applyAlignment="1">
      <alignment horizontal="center" vertical="center" wrapText="1"/>
    </xf>
    <xf numFmtId="49" fontId="0" fillId="0" borderId="24" xfId="0" applyNumberFormat="1" applyBorder="1" applyAlignment="1">
      <alignment horizontal="center" vertical="center" wrapText="1"/>
    </xf>
    <xf numFmtId="49" fontId="0" fillId="0" borderId="25" xfId="0" applyNumberFormat="1" applyBorder="1" applyAlignment="1">
      <alignment horizontal="center" vertical="center" wrapText="1"/>
    </xf>
    <xf numFmtId="49" fontId="0" fillId="0" borderId="40" xfId="0" applyNumberFormat="1" applyBorder="1" applyAlignment="1">
      <alignment horizontal="center" vertical="center" wrapText="1"/>
    </xf>
    <xf numFmtId="49" fontId="0" fillId="0" borderId="26" xfId="0" applyNumberFormat="1" applyBorder="1" applyAlignment="1">
      <alignment horizontal="center" vertical="center" wrapText="1"/>
    </xf>
    <xf numFmtId="49" fontId="0" fillId="0" borderId="39" xfId="0" applyNumberFormat="1" applyBorder="1" applyAlignment="1">
      <alignment horizontal="center" vertical="center" wrapText="1"/>
    </xf>
    <xf numFmtId="49" fontId="0" fillId="0" borderId="21" xfId="0" applyNumberFormat="1" applyBorder="1" applyAlignment="1">
      <alignment horizontal="center" vertical="center" wrapText="1"/>
    </xf>
    <xf numFmtId="49" fontId="0" fillId="0" borderId="22" xfId="0" applyNumberFormat="1" applyBorder="1" applyAlignment="1">
      <alignment horizontal="center" vertical="center" wrapText="1"/>
    </xf>
    <xf numFmtId="49" fontId="0" fillId="0" borderId="36" xfId="0" applyNumberFormat="1" applyBorder="1" applyAlignment="1">
      <alignment horizontal="center" vertical="center" wrapText="1"/>
    </xf>
    <xf numFmtId="49" fontId="0" fillId="0" borderId="23" xfId="0" applyNumberFormat="1" applyBorder="1" applyAlignment="1">
      <alignment horizontal="center" vertical="center" wrapText="1"/>
    </xf>
    <xf numFmtId="49" fontId="0" fillId="0" borderId="0" xfId="0" applyNumberFormat="1" applyBorder="1" applyAlignment="1">
      <alignment horizontal="center" vertical="center" wrapText="1"/>
    </xf>
    <xf numFmtId="0" fontId="0" fillId="23" borderId="13" xfId="0" applyFill="1" applyBorder="1" applyAlignment="1">
      <alignment horizontal="center" vertical="center" wrapText="1"/>
    </xf>
    <xf numFmtId="0" fontId="0" fillId="23" borderId="15" xfId="0" applyFill="1" applyBorder="1" applyAlignment="1">
      <alignment horizontal="center" vertical="center" wrapText="1"/>
    </xf>
    <xf numFmtId="0" fontId="0" fillId="9" borderId="13"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30" xfId="0" applyFill="1" applyBorder="1" applyAlignment="1">
      <alignment horizontal="center" vertical="center" wrapText="1"/>
    </xf>
    <xf numFmtId="0" fontId="0" fillId="9" borderId="31" xfId="0" applyFill="1" applyBorder="1" applyAlignment="1">
      <alignment horizontal="center" vertical="center" wrapText="1"/>
    </xf>
    <xf numFmtId="0" fontId="0" fillId="9" borderId="32" xfId="0" applyFill="1" applyBorder="1" applyAlignment="1">
      <alignment horizontal="center" vertical="center" wrapText="1"/>
    </xf>
    <xf numFmtId="0" fontId="0" fillId="17" borderId="13" xfId="0" applyFill="1" applyBorder="1" applyAlignment="1">
      <alignment horizontal="center" vertical="center" wrapText="1"/>
    </xf>
    <xf numFmtId="0" fontId="0" fillId="17" borderId="14" xfId="0" applyFill="1" applyBorder="1" applyAlignment="1">
      <alignment horizontal="center" vertical="center" wrapText="1"/>
    </xf>
    <xf numFmtId="0" fontId="0" fillId="17" borderId="15" xfId="0" applyFill="1" applyBorder="1" applyAlignment="1">
      <alignment horizontal="center" vertical="center" wrapText="1"/>
    </xf>
    <xf numFmtId="0" fontId="0" fillId="17" borderId="44" xfId="0" applyFill="1" applyBorder="1" applyAlignment="1">
      <alignment horizontal="center" vertical="center" wrapText="1"/>
    </xf>
    <xf numFmtId="0" fontId="0" fillId="17" borderId="30" xfId="0" applyFill="1" applyBorder="1" applyAlignment="1">
      <alignment horizontal="center" vertical="center" wrapText="1"/>
    </xf>
    <xf numFmtId="0" fontId="0" fillId="17" borderId="31" xfId="0" applyFill="1" applyBorder="1" applyAlignment="1">
      <alignment horizontal="center" vertical="center" wrapText="1"/>
    </xf>
    <xf numFmtId="0" fontId="0" fillId="17" borderId="32" xfId="0" applyFill="1" applyBorder="1" applyAlignment="1">
      <alignment horizontal="center" vertical="center" wrapText="1"/>
    </xf>
    <xf numFmtId="0" fontId="0" fillId="13" borderId="45" xfId="0" applyFill="1" applyBorder="1" applyAlignment="1">
      <alignment horizontal="center" vertical="center" wrapText="1"/>
    </xf>
    <xf numFmtId="0" fontId="0" fillId="0" borderId="29" xfId="0" applyBorder="1" applyAlignment="1">
      <alignment horizontal="center" vertical="center"/>
    </xf>
    <xf numFmtId="0" fontId="0" fillId="13" borderId="24" xfId="0" applyFill="1" applyBorder="1" applyAlignment="1">
      <alignment horizontal="center" vertical="center" wrapText="1"/>
    </xf>
    <xf numFmtId="0" fontId="0" fillId="13" borderId="25" xfId="0" applyFill="1" applyBorder="1" applyAlignment="1">
      <alignment horizontal="center" vertical="center" wrapText="1"/>
    </xf>
    <xf numFmtId="0" fontId="0" fillId="0" borderId="25" xfId="0" applyBorder="1" applyAlignment="1">
      <alignment horizontal="center" vertical="center"/>
    </xf>
    <xf numFmtId="0" fontId="0" fillId="13" borderId="27" xfId="0" applyFill="1" applyBorder="1" applyAlignment="1">
      <alignment horizontal="center" vertical="center" wrapText="1"/>
    </xf>
    <xf numFmtId="0" fontId="0" fillId="13" borderId="28" xfId="0" applyFill="1" applyBorder="1" applyAlignment="1">
      <alignment horizontal="center" vertical="center" wrapText="1"/>
    </xf>
    <xf numFmtId="0" fontId="0" fillId="0" borderId="28" xfId="0" applyBorder="1" applyAlignment="1">
      <alignment horizontal="center" vertical="center"/>
    </xf>
    <xf numFmtId="0" fontId="0" fillId="13" borderId="46" xfId="0" applyFill="1" applyBorder="1" applyAlignment="1">
      <alignment horizontal="center" vertical="center" wrapText="1"/>
    </xf>
    <xf numFmtId="0" fontId="0" fillId="13" borderId="47" xfId="0" quotePrefix="1" applyFill="1" applyBorder="1" applyAlignment="1">
      <alignment horizontal="center" vertical="center" wrapText="1"/>
    </xf>
    <xf numFmtId="0" fontId="0" fillId="13" borderId="47" xfId="0" applyFill="1" applyBorder="1" applyAlignment="1">
      <alignment horizontal="center" vertical="center" wrapText="1"/>
    </xf>
    <xf numFmtId="0" fontId="0" fillId="13" borderId="48" xfId="0" applyFill="1" applyBorder="1" applyAlignment="1">
      <alignment horizontal="center" vertical="center" wrapText="1"/>
    </xf>
    <xf numFmtId="0" fontId="0" fillId="13" borderId="12" xfId="0" quotePrefix="1" applyFill="1" applyBorder="1" applyAlignment="1">
      <alignment horizontal="center" vertical="center" wrapText="1"/>
    </xf>
    <xf numFmtId="0" fontId="0" fillId="13" borderId="20" xfId="0" applyFill="1" applyBorder="1" applyAlignment="1">
      <alignment horizontal="center" vertical="center" wrapText="1"/>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0" fillId="0" borderId="26" xfId="0" applyBorder="1" applyAlignment="1">
      <alignment horizontal="center" vertical="center" wrapText="1"/>
    </xf>
    <xf numFmtId="49" fontId="0" fillId="0" borderId="0" xfId="0" applyNumberFormat="1" applyAlignment="1">
      <alignment horizontal="center" vertical="center"/>
    </xf>
    <xf numFmtId="49" fontId="0" fillId="13" borderId="12" xfId="0" quotePrefix="1" applyNumberFormat="1" applyFill="1" applyBorder="1" applyAlignment="1">
      <alignment horizontal="center" vertical="center" wrapText="1"/>
    </xf>
    <xf numFmtId="49" fontId="0" fillId="13" borderId="47" xfId="0" quotePrefix="1" applyNumberFormat="1" applyFill="1" applyBorder="1" applyAlignment="1">
      <alignment horizontal="center" vertical="center" wrapText="1"/>
    </xf>
    <xf numFmtId="49" fontId="0" fillId="10" borderId="14" xfId="0" quotePrefix="1" applyNumberFormat="1" applyFill="1" applyBorder="1" applyAlignment="1">
      <alignment horizontal="center" vertical="center" wrapText="1"/>
    </xf>
    <xf numFmtId="49" fontId="0" fillId="10" borderId="14" xfId="0" applyNumberFormat="1" applyFill="1" applyBorder="1" applyAlignment="1">
      <alignment horizontal="center" vertical="center" wrapText="1"/>
    </xf>
    <xf numFmtId="49" fontId="0" fillId="23" borderId="14" xfId="0" applyNumberFormat="1" applyFill="1" applyBorder="1" applyAlignment="1">
      <alignment horizontal="center" vertical="center" wrapText="1"/>
    </xf>
    <xf numFmtId="49" fontId="0" fillId="8" borderId="14" xfId="0" applyNumberFormat="1" applyFill="1" applyBorder="1" applyAlignment="1">
      <alignment horizontal="center" vertical="center" wrapText="1"/>
    </xf>
    <xf numFmtId="49" fontId="0" fillId="8" borderId="14" xfId="0" quotePrefix="1" applyNumberFormat="1" applyFill="1" applyBorder="1" applyAlignment="1">
      <alignment horizontal="center" vertical="center" wrapText="1"/>
    </xf>
    <xf numFmtId="49" fontId="0" fillId="9" borderId="14" xfId="0" applyNumberFormat="1" applyFill="1" applyBorder="1" applyAlignment="1">
      <alignment horizontal="center" vertical="center" wrapText="1"/>
    </xf>
    <xf numFmtId="49" fontId="0" fillId="17" borderId="14" xfId="0" applyNumberFormat="1" applyFill="1" applyBorder="1" applyAlignment="1">
      <alignment horizontal="center" vertical="center" wrapText="1"/>
    </xf>
    <xf numFmtId="0" fontId="0" fillId="0" borderId="0" xfId="0" quotePrefix="1" applyAlignment="1">
      <alignment horizontal="center" vertical="center" wrapText="1"/>
    </xf>
    <xf numFmtId="49" fontId="0" fillId="0" borderId="38" xfId="0" applyNumberFormat="1" applyBorder="1" applyAlignment="1">
      <alignment horizontal="center" vertical="center" wrapText="1"/>
    </xf>
    <xf numFmtId="0" fontId="0" fillId="0" borderId="40" xfId="0"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42" xfId="0" applyBorder="1" applyAlignment="1">
      <alignment horizontal="center" vertical="center"/>
    </xf>
    <xf numFmtId="0" fontId="0" fillId="0" borderId="54" xfId="0" applyBorder="1" applyAlignment="1">
      <alignment horizontal="center" vertical="center"/>
    </xf>
    <xf numFmtId="0" fontId="0" fillId="0" borderId="41" xfId="0" applyBorder="1" applyAlignment="1">
      <alignment horizontal="center" vertical="center"/>
    </xf>
    <xf numFmtId="0" fontId="1" fillId="0" borderId="28" xfId="0" applyFont="1"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1" fillId="0" borderId="31" xfId="0" applyFont="1" applyBorder="1" applyAlignment="1">
      <alignment horizontal="center" vertical="center"/>
    </xf>
    <xf numFmtId="0" fontId="1" fillId="0" borderId="28" xfId="0" applyFont="1" applyBorder="1" applyAlignment="1">
      <alignment horizontal="center" vertical="center"/>
    </xf>
    <xf numFmtId="0" fontId="1" fillId="0" borderId="32"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0" xfId="0" applyFont="1" applyBorder="1" applyAlignment="1">
      <alignment horizontal="center" vertical="center"/>
    </xf>
    <xf numFmtId="0" fontId="1" fillId="0" borderId="27" xfId="0" applyFont="1" applyBorder="1" applyAlignment="1">
      <alignment horizontal="center" vertical="center"/>
    </xf>
    <xf numFmtId="0" fontId="0" fillId="0" borderId="34" xfId="0" applyBorder="1" applyAlignment="1">
      <alignment horizontal="center" vertical="center" wrapText="1"/>
    </xf>
    <xf numFmtId="0" fontId="0" fillId="0" borderId="17" xfId="0" applyBorder="1" applyAlignment="1">
      <alignment horizontal="center" vertical="center" wrapText="1"/>
    </xf>
    <xf numFmtId="0" fontId="0" fillId="0" borderId="33" xfId="0" applyBorder="1" applyAlignment="1">
      <alignment horizontal="center" vertical="center" wrapText="1"/>
    </xf>
    <xf numFmtId="0" fontId="0" fillId="0" borderId="18" xfId="0" applyBorder="1" applyAlignment="1">
      <alignment horizontal="center" vertical="center" wrapText="1"/>
    </xf>
    <xf numFmtId="0" fontId="0" fillId="0" borderId="16" xfId="0" applyBorder="1" applyAlignment="1">
      <alignment horizontal="center" vertical="center" wrapText="1"/>
    </xf>
    <xf numFmtId="0" fontId="1" fillId="0" borderId="11"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9" xfId="0" applyFont="1" applyFill="1" applyBorder="1" applyAlignment="1">
      <alignment horizontal="center" vertical="center"/>
    </xf>
  </cellXfs>
  <cellStyles count="1">
    <cellStyle name="Normal" xfId="0" builtinId="0"/>
  </cellStyles>
  <dxfs count="15">
    <dxf>
      <font>
        <color rgb="FF9C0006"/>
      </font>
      <fill>
        <patternFill>
          <bgColor rgb="FFFFC7CE"/>
        </patternFill>
      </fill>
    </dxf>
    <dxf>
      <font>
        <color rgb="FF9C0006"/>
      </font>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5700"/>
      </font>
      <fill>
        <patternFill>
          <bgColor rgb="FFFFEB9C"/>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CC99FF"/>
      <color rgb="FFFF00FF"/>
      <color rgb="FFFFCC99"/>
      <color rgb="FF99FF99"/>
      <color rgb="FF3399FF"/>
      <color rgb="FF00FF99"/>
      <color rgb="FF66FF33"/>
      <color rgb="FFFF9999"/>
      <color rgb="FFCCCC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8"/>
  <sheetViews>
    <sheetView tabSelected="1" topLeftCell="A25" zoomScale="55" zoomScaleNormal="55" workbookViewId="0" xr3:uid="{AEA406A1-0E4B-5B11-9CD5-51D6E497D94C}">
      <selection activeCell="F27" sqref="F27"/>
    </sheetView>
  </sheetViews>
  <sheetFormatPr defaultRowHeight="15"/>
  <cols>
    <col min="1" max="1" width="3.85546875" style="1" customWidth="1"/>
    <col min="2" max="2" width="4.42578125" style="1" customWidth="1"/>
    <col min="3" max="3" width="16.28515625" style="1" bestFit="1" customWidth="1"/>
    <col min="4" max="4" width="31.140625" style="1" bestFit="1" customWidth="1"/>
    <col min="5" max="5" width="42.28515625" style="1" bestFit="1" customWidth="1"/>
    <col min="6" max="6" width="27.42578125" style="1" customWidth="1"/>
    <col min="7" max="7" width="27.28515625" style="1" bestFit="1" customWidth="1"/>
    <col min="8" max="8" width="64.7109375" style="1" bestFit="1" customWidth="1"/>
    <col min="9" max="9" width="14.140625" style="1" bestFit="1" customWidth="1"/>
    <col min="10" max="10" width="15.5703125" style="1" bestFit="1" customWidth="1"/>
    <col min="11" max="11" width="9.140625" style="1"/>
    <col min="12" max="12" width="19.42578125" style="1" bestFit="1" customWidth="1"/>
    <col min="13" max="13" width="18" style="1" bestFit="1" customWidth="1"/>
    <col min="14" max="14" width="50" style="1" bestFit="1" customWidth="1"/>
    <col min="15" max="15" width="10.140625" style="1" bestFit="1" customWidth="1"/>
    <col min="16" max="16" width="45.7109375" style="1" bestFit="1" customWidth="1"/>
    <col min="17" max="17" width="10.140625" style="1" bestFit="1" customWidth="1"/>
    <col min="18" max="18" width="18" style="1" customWidth="1"/>
    <col min="19" max="19" width="29" style="1" bestFit="1" customWidth="1"/>
    <col min="20" max="20" width="6.5703125" style="1" customWidth="1"/>
    <col min="21" max="21" width="19.28515625" style="258" customWidth="1"/>
    <col min="22" max="22" width="13.42578125" style="1" bestFit="1" customWidth="1"/>
    <col min="23" max="23" width="9.5703125" style="1" bestFit="1" customWidth="1"/>
    <col min="24" max="24" width="37" style="1" bestFit="1" customWidth="1"/>
    <col min="25" max="25" width="11.5703125" style="1" bestFit="1" customWidth="1"/>
    <col min="26" max="26" width="18" style="1" bestFit="1" customWidth="1"/>
    <col min="27" max="27" width="10.5703125" style="384" customWidth="1"/>
    <col min="28" max="28" width="23" style="1" customWidth="1"/>
    <col min="29" max="29" width="15.42578125" style="1" bestFit="1" customWidth="1"/>
    <col min="30" max="30" width="18" style="1" bestFit="1" customWidth="1"/>
    <col min="31" max="31" width="7.42578125" style="1" bestFit="1" customWidth="1"/>
    <col min="32" max="32" width="15.7109375" style="1" bestFit="1" customWidth="1"/>
    <col min="33" max="33" width="16.5703125" style="1" bestFit="1" customWidth="1"/>
    <col min="34" max="34" width="15" style="1" bestFit="1" customWidth="1"/>
    <col min="35" max="35" width="9.140625" style="1"/>
    <col min="36" max="37" width="13.140625" style="1" bestFit="1" customWidth="1"/>
    <col min="38" max="38" width="19.140625" style="1" bestFit="1" customWidth="1"/>
    <col min="39" max="41" width="9.140625" style="1"/>
    <col min="42" max="42" width="18.28515625" style="1" bestFit="1" customWidth="1"/>
    <col min="43" max="45" width="9.140625" style="1"/>
    <col min="46" max="46" width="12.140625" style="1" bestFit="1" customWidth="1"/>
    <col min="47" max="49" width="9.140625" style="1"/>
    <col min="50" max="50" width="12.140625" style="1" bestFit="1" customWidth="1"/>
    <col min="51" max="16384" width="9.140625" style="1"/>
  </cols>
  <sheetData>
    <row r="1" spans="1:53" ht="15.75" thickBot="1"/>
    <row r="2" spans="1:53" ht="15.75" thickBot="1">
      <c r="B2" s="407" t="s">
        <v>0</v>
      </c>
      <c r="C2" s="408"/>
      <c r="D2" s="408"/>
      <c r="E2" s="408"/>
      <c r="F2" s="408"/>
      <c r="G2" s="408"/>
      <c r="H2" s="408"/>
      <c r="I2" s="408"/>
      <c r="J2" s="409"/>
      <c r="L2" s="407" t="s">
        <v>1</v>
      </c>
      <c r="M2" s="408"/>
      <c r="N2" s="408"/>
      <c r="O2" s="408"/>
      <c r="P2" s="408"/>
      <c r="Q2" s="408"/>
      <c r="R2" s="408"/>
      <c r="S2" s="409"/>
      <c r="T2" s="381"/>
      <c r="V2" s="410" t="s">
        <v>2</v>
      </c>
      <c r="W2" s="411"/>
      <c r="X2" s="411"/>
      <c r="Y2" s="411"/>
      <c r="Z2" s="411"/>
      <c r="AA2" s="411"/>
      <c r="AB2" s="411"/>
      <c r="AC2" s="411"/>
      <c r="AD2" s="411"/>
      <c r="AE2" s="411"/>
      <c r="AF2" s="411"/>
      <c r="AG2" s="411"/>
      <c r="AH2" s="411"/>
      <c r="AI2" s="411"/>
      <c r="AJ2" s="411"/>
      <c r="AK2" s="411"/>
      <c r="AL2" s="411"/>
      <c r="AM2" s="411"/>
      <c r="AN2" s="411"/>
      <c r="AO2" s="411"/>
      <c r="AP2" s="411"/>
      <c r="AQ2" s="411"/>
      <c r="AR2" s="411"/>
      <c r="AS2" s="411"/>
      <c r="AT2" s="411"/>
      <c r="AU2" s="411"/>
      <c r="AV2" s="411"/>
      <c r="AW2" s="411"/>
      <c r="AX2" s="411"/>
      <c r="AY2" s="411"/>
      <c r="AZ2" s="411"/>
      <c r="BA2" s="412"/>
    </row>
    <row r="3" spans="1:53">
      <c r="B3" s="420" t="s">
        <v>3</v>
      </c>
      <c r="C3" s="422" t="s">
        <v>4</v>
      </c>
      <c r="D3" s="416" t="s">
        <v>5</v>
      </c>
      <c r="E3" s="416" t="s">
        <v>6</v>
      </c>
      <c r="F3" s="416" t="s">
        <v>7</v>
      </c>
      <c r="G3" s="416" t="s">
        <v>8</v>
      </c>
      <c r="H3" s="416" t="s">
        <v>9</v>
      </c>
      <c r="I3" s="416" t="s">
        <v>10</v>
      </c>
      <c r="J3" s="418" t="s">
        <v>11</v>
      </c>
      <c r="L3" s="426" t="s">
        <v>12</v>
      </c>
      <c r="M3" s="416" t="s">
        <v>13</v>
      </c>
      <c r="N3" s="424" t="s">
        <v>6</v>
      </c>
      <c r="O3" s="425"/>
      <c r="P3" s="424" t="s">
        <v>7</v>
      </c>
      <c r="Q3" s="425"/>
      <c r="R3" s="416" t="s">
        <v>14</v>
      </c>
      <c r="S3" s="418" t="s">
        <v>15</v>
      </c>
      <c r="T3" s="381"/>
      <c r="V3" s="432"/>
      <c r="W3" s="429"/>
      <c r="X3" s="429"/>
      <c r="Y3" s="430"/>
      <c r="Z3" s="432"/>
      <c r="AA3" s="429"/>
      <c r="AB3" s="429"/>
      <c r="AC3" s="431"/>
      <c r="AD3" s="428"/>
      <c r="AE3" s="429"/>
      <c r="AF3" s="430"/>
      <c r="AG3" s="431"/>
      <c r="AH3" s="432"/>
      <c r="AI3" s="429"/>
      <c r="AJ3" s="430"/>
      <c r="AK3" s="431"/>
      <c r="AL3" s="428"/>
      <c r="AM3" s="429"/>
      <c r="AN3" s="430"/>
      <c r="AO3" s="431"/>
      <c r="AP3" s="428"/>
      <c r="AQ3" s="429"/>
      <c r="AR3" s="430"/>
      <c r="AS3" s="431"/>
      <c r="AT3" s="428"/>
      <c r="AU3" s="429"/>
      <c r="AV3" s="430"/>
      <c r="AW3" s="431"/>
      <c r="AX3" s="428"/>
      <c r="AY3" s="429"/>
      <c r="AZ3" s="430"/>
      <c r="BA3" s="431"/>
    </row>
    <row r="4" spans="1:53">
      <c r="B4" s="421"/>
      <c r="C4" s="423"/>
      <c r="D4" s="417"/>
      <c r="E4" s="417"/>
      <c r="F4" s="417"/>
      <c r="G4" s="417"/>
      <c r="H4" s="417"/>
      <c r="I4" s="417"/>
      <c r="J4" s="419"/>
      <c r="L4" s="427"/>
      <c r="M4" s="417"/>
      <c r="N4" s="404" t="s">
        <v>16</v>
      </c>
      <c r="O4" s="404" t="s">
        <v>17</v>
      </c>
      <c r="P4" s="404" t="s">
        <v>16</v>
      </c>
      <c r="Q4" s="404" t="s">
        <v>17</v>
      </c>
      <c r="R4" s="417"/>
      <c r="S4" s="419"/>
      <c r="T4" s="381"/>
      <c r="U4" s="382" t="s">
        <v>18</v>
      </c>
      <c r="V4" s="339" t="s">
        <v>19</v>
      </c>
      <c r="W4" s="309" t="s">
        <v>20</v>
      </c>
      <c r="X4" s="309" t="s">
        <v>21</v>
      </c>
      <c r="Y4" s="308" t="s">
        <v>22</v>
      </c>
      <c r="Z4" s="339" t="s">
        <v>19</v>
      </c>
      <c r="AA4" s="309" t="s">
        <v>20</v>
      </c>
      <c r="AB4" s="309" t="s">
        <v>21</v>
      </c>
      <c r="AC4" s="340" t="s">
        <v>22</v>
      </c>
      <c r="AD4" s="341" t="s">
        <v>19</v>
      </c>
      <c r="AE4" s="309" t="s">
        <v>20</v>
      </c>
      <c r="AF4" s="309" t="s">
        <v>21</v>
      </c>
      <c r="AG4" s="340" t="s">
        <v>22</v>
      </c>
      <c r="AH4" s="339" t="s">
        <v>19</v>
      </c>
      <c r="AI4" s="309" t="s">
        <v>20</v>
      </c>
      <c r="AJ4" s="309" t="s">
        <v>21</v>
      </c>
      <c r="AK4" s="340" t="s">
        <v>22</v>
      </c>
      <c r="AL4" s="341" t="s">
        <v>19</v>
      </c>
      <c r="AM4" s="309" t="s">
        <v>20</v>
      </c>
      <c r="AN4" s="309" t="s">
        <v>21</v>
      </c>
      <c r="AO4" s="340" t="s">
        <v>22</v>
      </c>
      <c r="AP4" s="341" t="s">
        <v>19</v>
      </c>
      <c r="AQ4" s="309" t="s">
        <v>20</v>
      </c>
      <c r="AR4" s="309" t="s">
        <v>21</v>
      </c>
      <c r="AS4" s="340" t="s">
        <v>22</v>
      </c>
      <c r="AT4" s="341" t="s">
        <v>19</v>
      </c>
      <c r="AU4" s="309" t="s">
        <v>20</v>
      </c>
      <c r="AV4" s="309" t="s">
        <v>21</v>
      </c>
      <c r="AW4" s="340" t="s">
        <v>22</v>
      </c>
      <c r="AX4" s="341" t="s">
        <v>19</v>
      </c>
      <c r="AY4" s="309" t="s">
        <v>20</v>
      </c>
      <c r="AZ4" s="309" t="s">
        <v>21</v>
      </c>
      <c r="BA4" s="340" t="s">
        <v>22</v>
      </c>
    </row>
    <row r="5" spans="1:53">
      <c r="B5" s="266">
        <v>1</v>
      </c>
      <c r="C5" s="42" t="s">
        <v>23</v>
      </c>
      <c r="D5" s="43" t="s">
        <v>24</v>
      </c>
      <c r="E5" s="43" t="s">
        <v>25</v>
      </c>
      <c r="F5" s="43" t="s">
        <v>25</v>
      </c>
      <c r="G5" s="43" t="s">
        <v>26</v>
      </c>
      <c r="H5" s="42" t="s">
        <v>27</v>
      </c>
      <c r="I5" s="42"/>
      <c r="J5" s="280" t="s">
        <v>28</v>
      </c>
      <c r="L5" s="369" t="s">
        <v>29</v>
      </c>
      <c r="M5" s="370" t="s">
        <v>30</v>
      </c>
      <c r="N5" s="370" t="s">
        <v>31</v>
      </c>
      <c r="O5" s="370"/>
      <c r="P5" s="370" t="s">
        <v>32</v>
      </c>
      <c r="Q5" s="370">
        <v>4</v>
      </c>
      <c r="R5" s="371" t="s">
        <v>33</v>
      </c>
      <c r="S5" s="280" t="s">
        <v>28</v>
      </c>
      <c r="T5" s="27"/>
      <c r="U5" s="383" t="s">
        <v>28</v>
      </c>
      <c r="V5" s="342"/>
      <c r="W5" s="343"/>
      <c r="X5" s="343"/>
      <c r="Y5" s="344"/>
      <c r="Z5" s="342"/>
      <c r="AA5" s="343"/>
      <c r="AB5" s="343"/>
      <c r="AC5" s="345"/>
      <c r="AD5" s="346"/>
      <c r="AE5" s="343"/>
      <c r="AF5" s="344"/>
      <c r="AG5" s="345"/>
      <c r="AH5" s="347"/>
      <c r="AI5" s="348"/>
      <c r="AJ5" s="349"/>
      <c r="AK5" s="350"/>
      <c r="AL5" s="347"/>
      <c r="AM5" s="348"/>
      <c r="AN5" s="349"/>
      <c r="AO5" s="350"/>
      <c r="AP5" s="347"/>
      <c r="AQ5" s="348"/>
      <c r="AR5" s="349"/>
      <c r="AS5" s="350"/>
      <c r="AT5" s="347"/>
      <c r="AU5" s="348"/>
      <c r="AV5" s="349"/>
      <c r="AW5" s="350"/>
      <c r="AX5" s="347"/>
      <c r="AY5" s="348"/>
      <c r="AZ5" s="349"/>
      <c r="BA5" s="350"/>
    </row>
    <row r="6" spans="1:53">
      <c r="B6" s="266">
        <v>2</v>
      </c>
      <c r="C6" s="42" t="s">
        <v>23</v>
      </c>
      <c r="D6" s="43" t="s">
        <v>34</v>
      </c>
      <c r="E6" s="43" t="s">
        <v>35</v>
      </c>
      <c r="F6" s="43" t="s">
        <v>25</v>
      </c>
      <c r="G6" s="43"/>
      <c r="H6" s="42"/>
      <c r="I6" s="42"/>
      <c r="J6" s="280" t="s">
        <v>28</v>
      </c>
      <c r="L6" s="369" t="s">
        <v>36</v>
      </c>
      <c r="M6" s="370" t="s">
        <v>37</v>
      </c>
      <c r="N6" s="370"/>
      <c r="O6" s="370"/>
      <c r="P6" s="370"/>
      <c r="Q6" s="370"/>
      <c r="R6" s="371"/>
      <c r="S6" s="280"/>
      <c r="T6" s="27"/>
      <c r="U6" s="383"/>
      <c r="V6" s="342"/>
      <c r="W6" s="343"/>
      <c r="X6" s="343"/>
      <c r="Y6" s="344"/>
      <c r="Z6" s="342"/>
      <c r="AA6" s="343"/>
      <c r="AB6" s="343"/>
      <c r="AC6" s="345"/>
      <c r="AD6" s="346"/>
      <c r="AE6" s="343"/>
      <c r="AF6" s="344"/>
      <c r="AG6" s="345"/>
      <c r="AH6" s="395"/>
      <c r="AI6" s="348"/>
      <c r="AJ6" s="349"/>
      <c r="AK6" s="350"/>
      <c r="AL6" s="351"/>
      <c r="AM6" s="351"/>
      <c r="AN6" s="351"/>
      <c r="AO6" s="351"/>
      <c r="AP6" s="351"/>
      <c r="AQ6" s="351"/>
      <c r="AR6" s="351"/>
      <c r="AS6" s="351"/>
      <c r="AT6" s="351"/>
      <c r="AU6" s="351"/>
      <c r="AV6" s="351"/>
      <c r="AW6" s="351"/>
      <c r="AX6" s="351"/>
      <c r="AY6" s="351"/>
      <c r="AZ6" s="351"/>
      <c r="BA6" s="351"/>
    </row>
    <row r="7" spans="1:53">
      <c r="B7" s="266">
        <v>3</v>
      </c>
      <c r="C7" s="42" t="s">
        <v>23</v>
      </c>
      <c r="D7" s="43" t="s">
        <v>38</v>
      </c>
      <c r="E7" s="43" t="s">
        <v>25</v>
      </c>
      <c r="F7" s="43" t="s">
        <v>35</v>
      </c>
      <c r="G7" s="43"/>
      <c r="H7" s="42"/>
      <c r="I7" s="42"/>
      <c r="J7" s="280" t="s">
        <v>28</v>
      </c>
      <c r="L7" s="369" t="s">
        <v>39</v>
      </c>
      <c r="M7" s="370" t="s">
        <v>40</v>
      </c>
      <c r="N7" s="370"/>
      <c r="O7" s="370"/>
      <c r="P7" s="370"/>
      <c r="Q7" s="370"/>
      <c r="R7" s="371"/>
      <c r="S7" s="280"/>
      <c r="T7" s="27"/>
      <c r="U7" s="383"/>
      <c r="V7" s="342"/>
      <c r="W7" s="343"/>
      <c r="X7" s="343"/>
      <c r="Y7" s="344"/>
      <c r="Z7" s="342"/>
      <c r="AA7" s="343"/>
      <c r="AB7" s="343"/>
      <c r="AC7" s="345"/>
      <c r="AD7" s="346"/>
      <c r="AE7" s="343"/>
      <c r="AF7" s="344"/>
      <c r="AG7" s="345"/>
      <c r="AH7" s="395"/>
      <c r="AI7" s="348"/>
      <c r="AJ7" s="349"/>
      <c r="AK7" s="350"/>
      <c r="AL7" s="351"/>
      <c r="AM7" s="351"/>
      <c r="AN7" s="351"/>
      <c r="AO7" s="351"/>
      <c r="AP7" s="351"/>
      <c r="AQ7" s="351"/>
      <c r="AR7" s="351"/>
      <c r="AS7" s="351"/>
      <c r="AT7" s="351"/>
      <c r="AU7" s="351"/>
      <c r="AV7" s="351"/>
      <c r="AW7" s="351"/>
      <c r="AX7" s="351"/>
      <c r="AY7" s="351"/>
      <c r="AZ7" s="351"/>
      <c r="BA7" s="351"/>
    </row>
    <row r="8" spans="1:53" ht="135">
      <c r="B8" s="367">
        <v>4</v>
      </c>
      <c r="C8" s="42" t="s">
        <v>23</v>
      </c>
      <c r="D8" s="42" t="s">
        <v>41</v>
      </c>
      <c r="E8" s="42" t="s">
        <v>42</v>
      </c>
      <c r="F8" s="42" t="s">
        <v>43</v>
      </c>
      <c r="G8" s="42" t="s">
        <v>44</v>
      </c>
      <c r="H8" s="42" t="s">
        <v>45</v>
      </c>
      <c r="I8" s="42"/>
      <c r="J8" s="267" t="s">
        <v>28</v>
      </c>
      <c r="L8" s="266" t="s">
        <v>29</v>
      </c>
      <c r="M8" s="370" t="s">
        <v>46</v>
      </c>
      <c r="N8" s="42" t="s">
        <v>47</v>
      </c>
      <c r="O8" s="42">
        <v>8</v>
      </c>
      <c r="P8" s="42" t="s">
        <v>48</v>
      </c>
      <c r="Q8" s="42">
        <v>36</v>
      </c>
      <c r="R8" s="41" t="s">
        <v>33</v>
      </c>
      <c r="S8" s="267" t="s">
        <v>28</v>
      </c>
      <c r="T8" s="27"/>
      <c r="U8" s="383" t="s">
        <v>49</v>
      </c>
      <c r="V8" s="266" t="s">
        <v>50</v>
      </c>
      <c r="W8" s="379" t="s">
        <v>51</v>
      </c>
      <c r="X8" s="42" t="s">
        <v>52</v>
      </c>
      <c r="Y8" s="380" t="s">
        <v>53</v>
      </c>
      <c r="Z8" s="266" t="s">
        <v>54</v>
      </c>
      <c r="AA8" s="385" t="s">
        <v>55</v>
      </c>
      <c r="AB8" s="42" t="s">
        <v>56</v>
      </c>
      <c r="AC8" s="380" t="s">
        <v>57</v>
      </c>
      <c r="AD8" s="302"/>
      <c r="AE8" s="297"/>
      <c r="AF8" s="300"/>
      <c r="AG8" s="298"/>
      <c r="AH8" s="302"/>
      <c r="AI8" s="297"/>
      <c r="AJ8" s="300"/>
      <c r="AK8" s="298"/>
      <c r="AL8" s="351"/>
      <c r="AM8" s="351"/>
      <c r="AN8" s="351"/>
      <c r="AO8" s="351"/>
      <c r="AP8" s="351"/>
      <c r="AQ8" s="351"/>
      <c r="AR8" s="351"/>
      <c r="AS8" s="351"/>
      <c r="AT8" s="351"/>
      <c r="AU8" s="351"/>
      <c r="AV8" s="351"/>
      <c r="AW8" s="351"/>
      <c r="AX8" s="351"/>
      <c r="AY8" s="351"/>
      <c r="AZ8" s="351"/>
      <c r="BA8" s="351"/>
    </row>
    <row r="9" spans="1:53" ht="135">
      <c r="B9" s="266">
        <v>5</v>
      </c>
      <c r="C9" s="42" t="s">
        <v>23</v>
      </c>
      <c r="D9" s="43" t="s">
        <v>58</v>
      </c>
      <c r="E9" s="42" t="s">
        <v>59</v>
      </c>
      <c r="F9" s="42" t="s">
        <v>43</v>
      </c>
      <c r="G9" s="42" t="s">
        <v>60</v>
      </c>
      <c r="H9" s="42" t="s">
        <v>61</v>
      </c>
      <c r="I9" s="42"/>
      <c r="J9" s="368" t="s">
        <v>28</v>
      </c>
      <c r="L9" s="372" t="s">
        <v>29</v>
      </c>
      <c r="M9" s="370" t="s">
        <v>62</v>
      </c>
      <c r="N9" s="373" t="s">
        <v>63</v>
      </c>
      <c r="O9" s="373">
        <v>12</v>
      </c>
      <c r="P9" s="373" t="s">
        <v>48</v>
      </c>
      <c r="Q9" s="373">
        <v>36</v>
      </c>
      <c r="R9" s="374" t="s">
        <v>33</v>
      </c>
      <c r="S9" s="368" t="s">
        <v>28</v>
      </c>
      <c r="T9" s="27"/>
      <c r="U9" s="383" t="s">
        <v>49</v>
      </c>
      <c r="V9" s="375" t="s">
        <v>64</v>
      </c>
      <c r="W9" s="376" t="s">
        <v>65</v>
      </c>
      <c r="X9" s="377" t="s">
        <v>66</v>
      </c>
      <c r="Y9" s="378" t="s">
        <v>67</v>
      </c>
      <c r="Z9" s="375" t="s">
        <v>50</v>
      </c>
      <c r="AA9" s="386" t="s">
        <v>51</v>
      </c>
      <c r="AB9" s="377" t="s">
        <v>56</v>
      </c>
      <c r="AC9" s="378" t="s">
        <v>53</v>
      </c>
      <c r="AD9" s="313" t="s">
        <v>54</v>
      </c>
      <c r="AE9" s="314" t="s">
        <v>55</v>
      </c>
      <c r="AF9" s="315" t="s">
        <v>56</v>
      </c>
      <c r="AG9" s="316" t="s">
        <v>57</v>
      </c>
      <c r="AH9" s="131"/>
      <c r="AI9" s="312"/>
      <c r="AJ9" s="131"/>
      <c r="AK9" s="131"/>
      <c r="AL9" s="258"/>
      <c r="AM9" s="258"/>
      <c r="AN9" s="258"/>
      <c r="AO9" s="258"/>
      <c r="AP9" s="258"/>
      <c r="AQ9" s="258"/>
      <c r="AR9" s="258"/>
      <c r="AS9" s="258"/>
      <c r="AT9" s="258"/>
      <c r="AU9" s="258"/>
      <c r="AV9" s="258"/>
      <c r="AW9" s="258"/>
      <c r="AX9" s="258"/>
      <c r="AY9" s="258"/>
      <c r="AZ9" s="258"/>
      <c r="BA9" s="258"/>
    </row>
    <row r="10" spans="1:53" ht="90">
      <c r="B10" s="268">
        <v>6</v>
      </c>
      <c r="C10" s="44" t="s">
        <v>23</v>
      </c>
      <c r="D10" s="45" t="s">
        <v>68</v>
      </c>
      <c r="E10" s="44" t="s">
        <v>69</v>
      </c>
      <c r="F10" s="45" t="s">
        <v>25</v>
      </c>
      <c r="G10" s="45" t="s">
        <v>70</v>
      </c>
      <c r="H10" s="44" t="s">
        <v>71</v>
      </c>
      <c r="I10" s="44"/>
      <c r="J10" s="267" t="s">
        <v>28</v>
      </c>
      <c r="L10" s="268" t="s">
        <v>29</v>
      </c>
      <c r="M10" s="44" t="s">
        <v>72</v>
      </c>
      <c r="N10" s="44" t="s">
        <v>73</v>
      </c>
      <c r="O10" s="44">
        <v>8</v>
      </c>
      <c r="P10" s="44" t="s">
        <v>32</v>
      </c>
      <c r="Q10" s="44">
        <v>4</v>
      </c>
      <c r="R10" s="41" t="s">
        <v>33</v>
      </c>
      <c r="S10" s="267" t="s">
        <v>28</v>
      </c>
      <c r="T10" s="27"/>
      <c r="U10" s="383" t="s">
        <v>28</v>
      </c>
      <c r="V10" s="317" t="s">
        <v>64</v>
      </c>
      <c r="W10" s="318" t="s">
        <v>65</v>
      </c>
      <c r="X10" s="318" t="s">
        <v>66</v>
      </c>
      <c r="Y10" s="319" t="s">
        <v>67</v>
      </c>
      <c r="Z10" s="317" t="s">
        <v>74</v>
      </c>
      <c r="AA10" s="387" t="s">
        <v>75</v>
      </c>
      <c r="AB10" s="318" t="s">
        <v>76</v>
      </c>
      <c r="AC10" s="319" t="s">
        <v>77</v>
      </c>
      <c r="AD10" s="317" t="s">
        <v>78</v>
      </c>
      <c r="AE10" s="320" t="s">
        <v>79</v>
      </c>
      <c r="AF10" s="318" t="s">
        <v>80</v>
      </c>
      <c r="AG10" s="319" t="s">
        <v>81</v>
      </c>
      <c r="AH10" s="317" t="s">
        <v>82</v>
      </c>
      <c r="AI10" s="320" t="s">
        <v>83</v>
      </c>
      <c r="AJ10" s="318" t="s">
        <v>84</v>
      </c>
      <c r="AK10" s="319" t="s">
        <v>85</v>
      </c>
      <c r="AL10" s="258"/>
      <c r="AM10" s="258"/>
      <c r="AN10" s="258"/>
      <c r="AO10" s="258"/>
      <c r="AP10" s="258"/>
      <c r="AQ10" s="258"/>
      <c r="AR10" s="258"/>
      <c r="AS10" s="258"/>
      <c r="AT10" s="258"/>
      <c r="AU10" s="258"/>
      <c r="AV10" s="258"/>
      <c r="AW10" s="258"/>
      <c r="AX10" s="258"/>
      <c r="AY10" s="258"/>
      <c r="AZ10" s="258"/>
      <c r="BA10" s="258"/>
    </row>
    <row r="11" spans="1:53" ht="60">
      <c r="B11" s="268">
        <v>7</v>
      </c>
      <c r="C11" s="44" t="s">
        <v>23</v>
      </c>
      <c r="D11" s="45" t="s">
        <v>86</v>
      </c>
      <c r="E11" s="44" t="s">
        <v>87</v>
      </c>
      <c r="F11" s="45" t="s">
        <v>25</v>
      </c>
      <c r="G11" s="45" t="s">
        <v>88</v>
      </c>
      <c r="H11" s="45" t="s">
        <v>89</v>
      </c>
      <c r="I11" s="45"/>
      <c r="J11" s="267" t="s">
        <v>28</v>
      </c>
      <c r="L11" s="268" t="s">
        <v>29</v>
      </c>
      <c r="M11" s="44" t="s">
        <v>90</v>
      </c>
      <c r="N11" s="44" t="s">
        <v>91</v>
      </c>
      <c r="O11" s="44">
        <v>8</v>
      </c>
      <c r="P11" s="44" t="s">
        <v>32</v>
      </c>
      <c r="Q11" s="44">
        <v>4</v>
      </c>
      <c r="R11" s="41" t="s">
        <v>33</v>
      </c>
      <c r="S11" s="267" t="s">
        <v>28</v>
      </c>
      <c r="T11" s="27"/>
      <c r="U11" s="383" t="s">
        <v>28</v>
      </c>
      <c r="V11" s="317" t="s">
        <v>64</v>
      </c>
      <c r="W11" s="318" t="s">
        <v>65</v>
      </c>
      <c r="X11" s="318" t="s">
        <v>66</v>
      </c>
      <c r="Y11" s="319" t="s">
        <v>67</v>
      </c>
      <c r="Z11" s="317" t="s">
        <v>74</v>
      </c>
      <c r="AA11" s="387" t="s">
        <v>75</v>
      </c>
      <c r="AB11" s="318" t="s">
        <v>76</v>
      </c>
      <c r="AC11" s="319" t="s">
        <v>77</v>
      </c>
      <c r="AD11" s="317" t="s">
        <v>92</v>
      </c>
      <c r="AE11" s="318" t="s">
        <v>93</v>
      </c>
      <c r="AF11" s="318" t="s">
        <v>94</v>
      </c>
      <c r="AG11" s="319" t="s">
        <v>95</v>
      </c>
      <c r="AH11" s="351"/>
      <c r="AI11" s="351"/>
      <c r="AJ11" s="351"/>
      <c r="AK11" s="351"/>
      <c r="AL11" s="258"/>
      <c r="AM11" s="258"/>
      <c r="AN11" s="258"/>
      <c r="AO11" s="258"/>
      <c r="AP11" s="258"/>
      <c r="AQ11" s="258"/>
      <c r="AR11" s="258"/>
      <c r="AS11" s="258"/>
      <c r="AT11" s="258"/>
      <c r="AU11" s="258"/>
      <c r="AV11" s="258"/>
      <c r="AW11" s="258"/>
      <c r="AX11" s="258"/>
      <c r="AY11" s="258"/>
      <c r="AZ11" s="258"/>
      <c r="BA11" s="258"/>
    </row>
    <row r="12" spans="1:53" ht="60">
      <c r="B12" s="268">
        <v>8</v>
      </c>
      <c r="C12" s="44" t="s">
        <v>23</v>
      </c>
      <c r="D12" s="45" t="s">
        <v>96</v>
      </c>
      <c r="E12" s="44" t="s">
        <v>97</v>
      </c>
      <c r="F12" s="45" t="s">
        <v>25</v>
      </c>
      <c r="G12" s="45" t="s">
        <v>98</v>
      </c>
      <c r="H12" s="45" t="s">
        <v>99</v>
      </c>
      <c r="I12" s="45"/>
      <c r="J12" s="267" t="s">
        <v>28</v>
      </c>
      <c r="L12" s="268" t="s">
        <v>29</v>
      </c>
      <c r="M12" s="44" t="s">
        <v>100</v>
      </c>
      <c r="N12" s="44" t="s">
        <v>101</v>
      </c>
      <c r="O12" s="44">
        <v>8</v>
      </c>
      <c r="P12" s="44" t="s">
        <v>32</v>
      </c>
      <c r="Q12" s="44">
        <v>4</v>
      </c>
      <c r="R12" s="41" t="s">
        <v>33</v>
      </c>
      <c r="S12" s="267" t="s">
        <v>28</v>
      </c>
      <c r="T12" s="27"/>
      <c r="U12" s="383" t="s">
        <v>28</v>
      </c>
      <c r="V12" s="317" t="s">
        <v>74</v>
      </c>
      <c r="W12" s="320" t="s">
        <v>75</v>
      </c>
      <c r="X12" s="318" t="s">
        <v>76</v>
      </c>
      <c r="Y12" s="319" t="s">
        <v>77</v>
      </c>
      <c r="Z12" s="317" t="s">
        <v>78</v>
      </c>
      <c r="AA12" s="387" t="s">
        <v>79</v>
      </c>
      <c r="AB12" s="318" t="s">
        <v>102</v>
      </c>
      <c r="AC12" s="319" t="s">
        <v>81</v>
      </c>
      <c r="AD12" s="317" t="s">
        <v>103</v>
      </c>
      <c r="AE12" s="318" t="s">
        <v>104</v>
      </c>
      <c r="AF12" s="318" t="s">
        <v>105</v>
      </c>
      <c r="AG12" s="319" t="s">
        <v>106</v>
      </c>
      <c r="AH12" s="351"/>
      <c r="AI12" s="351"/>
      <c r="AJ12" s="351"/>
      <c r="AK12" s="351"/>
      <c r="AL12" s="258"/>
      <c r="AM12" s="258"/>
      <c r="AN12" s="258"/>
      <c r="AO12" s="258"/>
      <c r="AP12" s="258"/>
      <c r="AQ12" s="258"/>
      <c r="AR12" s="258"/>
      <c r="AS12" s="258"/>
      <c r="AT12" s="258"/>
      <c r="AU12" s="258"/>
      <c r="AV12" s="258"/>
      <c r="AW12" s="258"/>
      <c r="AX12" s="258"/>
      <c r="AY12" s="258"/>
      <c r="AZ12" s="258"/>
      <c r="BA12" s="258"/>
    </row>
    <row r="13" spans="1:53" ht="150">
      <c r="A13" s="1" t="s">
        <v>107</v>
      </c>
      <c r="B13" s="268">
        <v>9</v>
      </c>
      <c r="C13" s="44" t="s">
        <v>23</v>
      </c>
      <c r="D13" s="45" t="s">
        <v>108</v>
      </c>
      <c r="E13" s="44" t="s">
        <v>109</v>
      </c>
      <c r="F13" s="45" t="s">
        <v>25</v>
      </c>
      <c r="G13" s="45" t="s">
        <v>98</v>
      </c>
      <c r="H13" s="45" t="s">
        <v>110</v>
      </c>
      <c r="I13" s="45"/>
      <c r="J13" s="267" t="s">
        <v>28</v>
      </c>
      <c r="L13" s="268" t="s">
        <v>29</v>
      </c>
      <c r="M13" s="44" t="s">
        <v>111</v>
      </c>
      <c r="N13" s="44" t="s">
        <v>112</v>
      </c>
      <c r="O13" s="44">
        <v>16</v>
      </c>
      <c r="P13" s="44" t="s">
        <v>32</v>
      </c>
      <c r="Q13" s="44">
        <v>4</v>
      </c>
      <c r="R13" s="41" t="s">
        <v>33</v>
      </c>
      <c r="S13" s="267" t="s">
        <v>28</v>
      </c>
      <c r="T13" s="27"/>
      <c r="U13" s="383" t="s">
        <v>28</v>
      </c>
      <c r="V13" s="317" t="s">
        <v>74</v>
      </c>
      <c r="W13" s="320" t="s">
        <v>75</v>
      </c>
      <c r="X13" s="318" t="s">
        <v>76</v>
      </c>
      <c r="Y13" s="319" t="s">
        <v>77</v>
      </c>
      <c r="Z13" s="317" t="s">
        <v>113</v>
      </c>
      <c r="AA13" s="388" t="s">
        <v>114</v>
      </c>
      <c r="AB13" s="318" t="s">
        <v>115</v>
      </c>
      <c r="AC13" s="319" t="s">
        <v>116</v>
      </c>
      <c r="AD13" s="317" t="s">
        <v>117</v>
      </c>
      <c r="AE13" s="318" t="s">
        <v>118</v>
      </c>
      <c r="AF13" s="318" t="s">
        <v>119</v>
      </c>
      <c r="AG13" s="319" t="s">
        <v>120</v>
      </c>
      <c r="AH13" s="317" t="s">
        <v>121</v>
      </c>
      <c r="AI13" s="318" t="s">
        <v>122</v>
      </c>
      <c r="AJ13" s="318" t="s">
        <v>119</v>
      </c>
      <c r="AK13" s="319" t="s">
        <v>120</v>
      </c>
      <c r="AL13" s="317" t="s">
        <v>123</v>
      </c>
      <c r="AM13" s="318" t="s">
        <v>124</v>
      </c>
      <c r="AN13" s="318" t="s">
        <v>119</v>
      </c>
      <c r="AO13" s="319" t="s">
        <v>120</v>
      </c>
      <c r="AP13" s="317" t="s">
        <v>125</v>
      </c>
      <c r="AQ13" s="318" t="s">
        <v>126</v>
      </c>
      <c r="AR13" s="318" t="s">
        <v>119</v>
      </c>
      <c r="AS13" s="319" t="s">
        <v>120</v>
      </c>
      <c r="AT13" s="317" t="s">
        <v>127</v>
      </c>
      <c r="AU13" s="318" t="s">
        <v>128</v>
      </c>
      <c r="AV13" s="318" t="s">
        <v>129</v>
      </c>
      <c r="AW13" s="319" t="s">
        <v>130</v>
      </c>
      <c r="AX13" s="317" t="s">
        <v>131</v>
      </c>
      <c r="AY13" s="318" t="s">
        <v>132</v>
      </c>
      <c r="AZ13" s="318" t="s">
        <v>129</v>
      </c>
      <c r="BA13" s="319" t="s">
        <v>130</v>
      </c>
    </row>
    <row r="14" spans="1:53" ht="105">
      <c r="B14" s="268">
        <v>10</v>
      </c>
      <c r="C14" s="44" t="s">
        <v>23</v>
      </c>
      <c r="D14" s="45" t="s">
        <v>133</v>
      </c>
      <c r="E14" s="44" t="s">
        <v>134</v>
      </c>
      <c r="F14" s="45" t="s">
        <v>25</v>
      </c>
      <c r="G14" s="45" t="s">
        <v>135</v>
      </c>
      <c r="H14" s="45" t="s">
        <v>136</v>
      </c>
      <c r="I14" s="45"/>
      <c r="J14" s="267" t="s">
        <v>28</v>
      </c>
      <c r="K14" s="258"/>
      <c r="L14" s="268" t="s">
        <v>29</v>
      </c>
      <c r="M14" s="44" t="s">
        <v>137</v>
      </c>
      <c r="N14" s="44" t="s">
        <v>138</v>
      </c>
      <c r="O14" s="44">
        <v>1032</v>
      </c>
      <c r="P14" s="44" t="s">
        <v>32</v>
      </c>
      <c r="Q14" s="44">
        <v>4</v>
      </c>
      <c r="R14" s="41" t="s">
        <v>33</v>
      </c>
      <c r="S14" s="267" t="s">
        <v>28</v>
      </c>
      <c r="T14" s="27"/>
      <c r="U14" s="383" t="s">
        <v>28</v>
      </c>
      <c r="V14" s="317" t="s">
        <v>74</v>
      </c>
      <c r="W14" s="320" t="s">
        <v>75</v>
      </c>
      <c r="X14" s="318" t="s">
        <v>76</v>
      </c>
      <c r="Y14" s="319" t="s">
        <v>77</v>
      </c>
      <c r="Z14" s="324" t="s">
        <v>139</v>
      </c>
      <c r="AA14" s="387" t="s">
        <v>140</v>
      </c>
      <c r="AB14" s="320" t="s">
        <v>115</v>
      </c>
      <c r="AC14" s="325" t="s">
        <v>116</v>
      </c>
      <c r="AD14" s="324" t="s">
        <v>141</v>
      </c>
      <c r="AE14" s="320" t="s">
        <v>142</v>
      </c>
      <c r="AF14" s="320" t="s">
        <v>143</v>
      </c>
      <c r="AG14" s="325" t="s">
        <v>144</v>
      </c>
      <c r="AH14" s="324" t="s">
        <v>145</v>
      </c>
      <c r="AI14" s="320" t="s">
        <v>146</v>
      </c>
      <c r="AJ14" s="320" t="s">
        <v>147</v>
      </c>
      <c r="AK14" s="325" t="s">
        <v>31</v>
      </c>
      <c r="AL14" s="258"/>
      <c r="AM14" s="258" t="s">
        <v>148</v>
      </c>
      <c r="AN14" s="258"/>
      <c r="AO14" s="258"/>
      <c r="AP14" s="258"/>
      <c r="AQ14" s="258"/>
      <c r="AR14" s="258"/>
      <c r="AS14" s="258"/>
      <c r="AT14" s="258"/>
      <c r="AU14" s="258"/>
      <c r="AV14" s="258"/>
      <c r="AW14" s="258"/>
      <c r="AX14" s="258"/>
      <c r="AY14" s="258"/>
      <c r="AZ14" s="258"/>
      <c r="BA14" s="258"/>
    </row>
    <row r="15" spans="1:53" ht="105">
      <c r="B15" s="269">
        <v>11</v>
      </c>
      <c r="C15" s="148" t="s">
        <v>23</v>
      </c>
      <c r="D15" s="149" t="s">
        <v>149</v>
      </c>
      <c r="E15" s="148" t="s">
        <v>150</v>
      </c>
      <c r="F15" s="149" t="s">
        <v>25</v>
      </c>
      <c r="G15" s="149" t="s">
        <v>151</v>
      </c>
      <c r="H15" s="149" t="s">
        <v>152</v>
      </c>
      <c r="I15" s="149"/>
      <c r="J15" s="267" t="s">
        <v>28</v>
      </c>
      <c r="L15" s="282" t="s">
        <v>29</v>
      </c>
      <c r="M15" s="149" t="s">
        <v>153</v>
      </c>
      <c r="N15" s="148" t="s">
        <v>154</v>
      </c>
      <c r="O15" s="148">
        <v>260</v>
      </c>
      <c r="P15" s="149" t="s">
        <v>32</v>
      </c>
      <c r="Q15" s="149">
        <v>4</v>
      </c>
      <c r="R15" s="41" t="s">
        <v>33</v>
      </c>
      <c r="S15" s="267" t="s">
        <v>28</v>
      </c>
      <c r="T15" s="27"/>
      <c r="U15" s="383" t="s">
        <v>28</v>
      </c>
      <c r="V15" s="352" t="s">
        <v>64</v>
      </c>
      <c r="W15" s="338" t="s">
        <v>65</v>
      </c>
      <c r="X15" s="338" t="s">
        <v>66</v>
      </c>
      <c r="Y15" s="353" t="s">
        <v>67</v>
      </c>
      <c r="Z15" s="352" t="s">
        <v>155</v>
      </c>
      <c r="AA15" s="389" t="s">
        <v>146</v>
      </c>
      <c r="AB15" s="338" t="s">
        <v>156</v>
      </c>
      <c r="AC15" s="353" t="s">
        <v>31</v>
      </c>
      <c r="AD15" s="351"/>
      <c r="AE15" s="351"/>
      <c r="AF15" s="351"/>
      <c r="AG15" s="351"/>
      <c r="AH15" s="351"/>
      <c r="AI15" s="351"/>
      <c r="AJ15" s="351"/>
      <c r="AK15" s="351"/>
      <c r="AL15" s="258"/>
      <c r="AM15" s="258"/>
      <c r="AN15" s="258"/>
      <c r="AO15" s="258"/>
      <c r="AP15" s="258"/>
      <c r="AQ15" s="258"/>
      <c r="AR15" s="258"/>
      <c r="AS15" s="258"/>
      <c r="AT15" s="258"/>
      <c r="AU15" s="258"/>
      <c r="AV15" s="258"/>
      <c r="AW15" s="258"/>
      <c r="AX15" s="258"/>
      <c r="AY15" s="258"/>
      <c r="AZ15" s="258"/>
      <c r="BA15" s="258"/>
    </row>
    <row r="16" spans="1:53" ht="105">
      <c r="B16" s="270">
        <v>12</v>
      </c>
      <c r="C16" s="46" t="s">
        <v>23</v>
      </c>
      <c r="D16" s="47" t="s">
        <v>157</v>
      </c>
      <c r="E16" s="46" t="s">
        <v>158</v>
      </c>
      <c r="F16" s="48" t="s">
        <v>25</v>
      </c>
      <c r="G16" s="47" t="s">
        <v>159</v>
      </c>
      <c r="H16" s="46" t="s">
        <v>160</v>
      </c>
      <c r="I16" s="46"/>
      <c r="J16" s="267" t="s">
        <v>28</v>
      </c>
      <c r="L16" s="283" t="s">
        <v>29</v>
      </c>
      <c r="M16" s="47" t="s">
        <v>161</v>
      </c>
      <c r="N16" s="46" t="s">
        <v>162</v>
      </c>
      <c r="O16" s="46">
        <v>8</v>
      </c>
      <c r="P16" s="47" t="s">
        <v>32</v>
      </c>
      <c r="Q16" s="47">
        <v>4</v>
      </c>
      <c r="R16" s="41" t="s">
        <v>33</v>
      </c>
      <c r="S16" s="267" t="s">
        <v>28</v>
      </c>
      <c r="T16" s="27"/>
      <c r="U16" s="383" t="s">
        <v>28</v>
      </c>
      <c r="V16" s="329" t="s">
        <v>64</v>
      </c>
      <c r="W16" s="326" t="s">
        <v>65</v>
      </c>
      <c r="X16" s="326" t="s">
        <v>66</v>
      </c>
      <c r="Y16" s="330" t="s">
        <v>67</v>
      </c>
      <c r="Z16" s="329" t="s">
        <v>74</v>
      </c>
      <c r="AA16" s="390" t="s">
        <v>75</v>
      </c>
      <c r="AB16" s="326" t="s">
        <v>76</v>
      </c>
      <c r="AC16" s="330" t="s">
        <v>77</v>
      </c>
      <c r="AD16" s="329" t="s">
        <v>78</v>
      </c>
      <c r="AE16" s="326" t="s">
        <v>79</v>
      </c>
      <c r="AF16" s="326" t="s">
        <v>102</v>
      </c>
      <c r="AG16" s="330" t="s">
        <v>81</v>
      </c>
      <c r="AH16" s="329" t="s">
        <v>163</v>
      </c>
      <c r="AI16" s="326" t="s">
        <v>164</v>
      </c>
      <c r="AJ16" s="326" t="s">
        <v>165</v>
      </c>
      <c r="AK16" s="330" t="s">
        <v>166</v>
      </c>
      <c r="AL16" s="394" t="s">
        <v>167</v>
      </c>
      <c r="AM16" s="394" t="s">
        <v>168</v>
      </c>
      <c r="AN16" s="394" t="s">
        <v>169</v>
      </c>
      <c r="AO16" s="258"/>
      <c r="AP16" s="258"/>
      <c r="AQ16" s="258"/>
      <c r="AR16" s="258"/>
      <c r="AS16" s="258"/>
      <c r="AT16" s="258"/>
      <c r="AU16" s="258"/>
      <c r="AV16" s="258"/>
      <c r="AW16" s="258"/>
      <c r="AX16" s="258"/>
      <c r="AY16" s="258"/>
      <c r="AZ16" s="258"/>
      <c r="BA16" s="258"/>
    </row>
    <row r="17" spans="2:53" ht="60">
      <c r="B17" s="270">
        <v>13</v>
      </c>
      <c r="C17" s="46" t="s">
        <v>23</v>
      </c>
      <c r="D17" s="47" t="s">
        <v>170</v>
      </c>
      <c r="E17" s="46" t="s">
        <v>87</v>
      </c>
      <c r="F17" s="47" t="s">
        <v>25</v>
      </c>
      <c r="G17" s="47" t="s">
        <v>171</v>
      </c>
      <c r="H17" s="47" t="s">
        <v>172</v>
      </c>
      <c r="I17" s="47"/>
      <c r="J17" s="267" t="s">
        <v>28</v>
      </c>
      <c r="L17" s="283" t="s">
        <v>29</v>
      </c>
      <c r="M17" s="47" t="s">
        <v>173</v>
      </c>
      <c r="N17" s="46" t="s">
        <v>91</v>
      </c>
      <c r="O17" s="46">
        <v>7</v>
      </c>
      <c r="P17" s="47" t="s">
        <v>32</v>
      </c>
      <c r="Q17" s="47">
        <v>4</v>
      </c>
      <c r="R17" s="41" t="s">
        <v>33</v>
      </c>
      <c r="S17" s="267" t="s">
        <v>28</v>
      </c>
      <c r="T17" s="27"/>
      <c r="U17" s="383" t="s">
        <v>28</v>
      </c>
      <c r="V17" s="329" t="s">
        <v>64</v>
      </c>
      <c r="W17" s="326" t="s">
        <v>65</v>
      </c>
      <c r="X17" s="326" t="s">
        <v>66</v>
      </c>
      <c r="Y17" s="330" t="s">
        <v>67</v>
      </c>
      <c r="Z17" s="329" t="s">
        <v>74</v>
      </c>
      <c r="AA17" s="390" t="s">
        <v>75</v>
      </c>
      <c r="AB17" s="326" t="s">
        <v>76</v>
      </c>
      <c r="AC17" s="330" t="s">
        <v>77</v>
      </c>
      <c r="AD17" s="329" t="s">
        <v>92</v>
      </c>
      <c r="AE17" s="326" t="s">
        <v>93</v>
      </c>
      <c r="AF17" s="326" t="s">
        <v>94</v>
      </c>
      <c r="AG17" s="330" t="s">
        <v>95</v>
      </c>
      <c r="AH17" s="351"/>
      <c r="AI17" s="351"/>
      <c r="AJ17" s="351"/>
      <c r="AK17" s="351"/>
      <c r="AL17" s="258"/>
      <c r="AM17" s="258"/>
      <c r="AN17" s="258"/>
      <c r="AO17" s="258"/>
      <c r="AP17" s="258"/>
      <c r="AQ17" s="258"/>
      <c r="AR17" s="258"/>
      <c r="AS17" s="258"/>
      <c r="AT17" s="258"/>
      <c r="AU17" s="258"/>
      <c r="AV17" s="258"/>
      <c r="AW17" s="258"/>
      <c r="AX17" s="258"/>
      <c r="AY17" s="258"/>
      <c r="AZ17" s="258"/>
      <c r="BA17" s="258"/>
    </row>
    <row r="18" spans="2:53" ht="75">
      <c r="B18" s="270">
        <v>14</v>
      </c>
      <c r="C18" s="46" t="s">
        <v>23</v>
      </c>
      <c r="D18" s="47" t="s">
        <v>174</v>
      </c>
      <c r="E18" s="46" t="s">
        <v>175</v>
      </c>
      <c r="F18" s="47" t="s">
        <v>25</v>
      </c>
      <c r="G18" s="47" t="s">
        <v>135</v>
      </c>
      <c r="H18" s="47" t="s">
        <v>176</v>
      </c>
      <c r="I18" s="47"/>
      <c r="J18" s="267" t="s">
        <v>28</v>
      </c>
      <c r="L18" s="283" t="s">
        <v>29</v>
      </c>
      <c r="M18" s="47" t="s">
        <v>177</v>
      </c>
      <c r="N18" s="46" t="s">
        <v>178</v>
      </c>
      <c r="O18" s="46">
        <v>1032</v>
      </c>
      <c r="P18" s="47" t="s">
        <v>32</v>
      </c>
      <c r="Q18" s="47">
        <v>4</v>
      </c>
      <c r="R18" s="41" t="s">
        <v>33</v>
      </c>
      <c r="S18" s="267" t="s">
        <v>28</v>
      </c>
      <c r="T18" s="27"/>
      <c r="U18" s="383" t="s">
        <v>28</v>
      </c>
      <c r="V18" s="329" t="s">
        <v>74</v>
      </c>
      <c r="W18" s="326" t="s">
        <v>75</v>
      </c>
      <c r="X18" s="326" t="s">
        <v>76</v>
      </c>
      <c r="Y18" s="330" t="s">
        <v>77</v>
      </c>
      <c r="Z18" s="329" t="s">
        <v>179</v>
      </c>
      <c r="AA18" s="391" t="s">
        <v>180</v>
      </c>
      <c r="AB18" s="326" t="s">
        <v>181</v>
      </c>
      <c r="AC18" s="330">
        <v>65536</v>
      </c>
      <c r="AD18" s="326" t="s">
        <v>182</v>
      </c>
      <c r="AE18" s="326" t="s">
        <v>183</v>
      </c>
      <c r="AF18" s="326" t="s">
        <v>184</v>
      </c>
      <c r="AG18" s="328" t="s">
        <v>185</v>
      </c>
      <c r="AH18" s="329" t="s">
        <v>145</v>
      </c>
      <c r="AI18" s="326" t="s">
        <v>186</v>
      </c>
      <c r="AJ18" s="326" t="s">
        <v>187</v>
      </c>
      <c r="AK18" s="330" t="s">
        <v>31</v>
      </c>
      <c r="AL18" s="258"/>
      <c r="AM18" s="258"/>
      <c r="AN18" s="258"/>
      <c r="AO18" s="258"/>
      <c r="AP18" s="258"/>
      <c r="AQ18" s="258"/>
      <c r="AR18" s="258"/>
      <c r="AS18" s="258"/>
      <c r="AT18" s="258"/>
      <c r="AU18" s="258"/>
      <c r="AV18" s="258"/>
      <c r="AW18" s="258"/>
      <c r="AX18" s="258"/>
      <c r="AY18" s="258"/>
      <c r="AZ18" s="258"/>
      <c r="BA18" s="258"/>
    </row>
    <row r="19" spans="2:53" ht="60">
      <c r="B19" s="271">
        <v>15</v>
      </c>
      <c r="C19" s="52" t="s">
        <v>23</v>
      </c>
      <c r="D19" s="53" t="s">
        <v>188</v>
      </c>
      <c r="E19" s="53" t="s">
        <v>25</v>
      </c>
      <c r="F19" s="52" t="s">
        <v>189</v>
      </c>
      <c r="G19" s="53" t="s">
        <v>190</v>
      </c>
      <c r="H19" s="52" t="s">
        <v>191</v>
      </c>
      <c r="I19" s="52"/>
      <c r="J19" s="267" t="s">
        <v>28</v>
      </c>
      <c r="L19" s="284" t="s">
        <v>29</v>
      </c>
      <c r="M19" s="53" t="s">
        <v>192</v>
      </c>
      <c r="N19" s="53" t="s">
        <v>31</v>
      </c>
      <c r="O19" s="53">
        <v>0</v>
      </c>
      <c r="P19" s="52" t="s">
        <v>193</v>
      </c>
      <c r="Q19" s="52">
        <v>16</v>
      </c>
      <c r="R19" s="41" t="s">
        <v>33</v>
      </c>
      <c r="S19" s="267" t="s">
        <v>28</v>
      </c>
      <c r="T19" s="27"/>
      <c r="U19" s="383" t="s">
        <v>28</v>
      </c>
      <c r="V19" s="336"/>
      <c r="W19" s="311"/>
      <c r="X19" s="311"/>
      <c r="Y19" s="311"/>
      <c r="Z19" s="311"/>
      <c r="AA19" s="311"/>
      <c r="AB19" s="311"/>
      <c r="AC19" s="311"/>
      <c r="AD19" s="311"/>
      <c r="AE19" s="311"/>
      <c r="AF19" s="311"/>
      <c r="AG19" s="311"/>
      <c r="AH19" s="311"/>
      <c r="AI19" s="311"/>
      <c r="AJ19" s="311"/>
      <c r="AK19" s="311"/>
    </row>
    <row r="20" spans="2:53" ht="120">
      <c r="B20" s="271">
        <v>16</v>
      </c>
      <c r="C20" s="52" t="s">
        <v>23</v>
      </c>
      <c r="D20" s="53" t="s">
        <v>194</v>
      </c>
      <c r="E20" s="53" t="s">
        <v>25</v>
      </c>
      <c r="F20" s="52" t="s">
        <v>195</v>
      </c>
      <c r="G20" s="53" t="s">
        <v>196</v>
      </c>
      <c r="H20" s="52" t="s">
        <v>197</v>
      </c>
      <c r="I20" s="52"/>
      <c r="J20" s="267" t="s">
        <v>28</v>
      </c>
      <c r="L20" s="284" t="s">
        <v>29</v>
      </c>
      <c r="M20" s="53" t="s">
        <v>198</v>
      </c>
      <c r="N20" s="53" t="s">
        <v>31</v>
      </c>
      <c r="O20" s="53">
        <v>0</v>
      </c>
      <c r="P20" s="292" t="s">
        <v>199</v>
      </c>
      <c r="Q20" s="293">
        <v>24</v>
      </c>
      <c r="R20" s="41" t="s">
        <v>33</v>
      </c>
      <c r="S20" s="267" t="s">
        <v>28</v>
      </c>
      <c r="T20" s="27"/>
      <c r="U20" s="383" t="s">
        <v>28</v>
      </c>
      <c r="V20" s="337"/>
      <c r="W20" s="311"/>
      <c r="X20" s="311"/>
      <c r="Y20" s="311"/>
      <c r="Z20" s="311"/>
      <c r="AA20" s="311"/>
      <c r="AB20" s="311"/>
      <c r="AC20" s="311"/>
      <c r="AD20" s="311"/>
      <c r="AE20" s="311"/>
      <c r="AF20" s="311"/>
      <c r="AG20" s="311"/>
      <c r="AH20" s="311"/>
      <c r="AI20" s="311"/>
      <c r="AJ20" s="311"/>
      <c r="AK20" s="311"/>
    </row>
    <row r="21" spans="2:53" ht="75">
      <c r="B21" s="271">
        <v>17</v>
      </c>
      <c r="C21" s="52" t="s">
        <v>23</v>
      </c>
      <c r="D21" s="53" t="s">
        <v>200</v>
      </c>
      <c r="E21" s="53" t="s">
        <v>25</v>
      </c>
      <c r="F21" s="52" t="s">
        <v>201</v>
      </c>
      <c r="G21" s="53" t="s">
        <v>202</v>
      </c>
      <c r="H21" s="52" t="s">
        <v>203</v>
      </c>
      <c r="I21" s="52"/>
      <c r="J21" s="267" t="s">
        <v>28</v>
      </c>
      <c r="L21" s="284" t="s">
        <v>29</v>
      </c>
      <c r="M21" s="53" t="s">
        <v>204</v>
      </c>
      <c r="N21" s="53" t="s">
        <v>31</v>
      </c>
      <c r="O21" s="53">
        <v>0</v>
      </c>
      <c r="P21" s="52" t="s">
        <v>205</v>
      </c>
      <c r="Q21" s="52">
        <v>7</v>
      </c>
      <c r="R21" s="41" t="s">
        <v>33</v>
      </c>
      <c r="S21" s="267" t="s">
        <v>28</v>
      </c>
      <c r="T21" s="27"/>
      <c r="U21" s="383" t="s">
        <v>28</v>
      </c>
      <c r="V21" s="337"/>
      <c r="W21" s="311"/>
      <c r="X21" s="311"/>
      <c r="Y21" s="311"/>
      <c r="Z21" s="311"/>
      <c r="AA21" s="311"/>
      <c r="AB21" s="311"/>
      <c r="AC21" s="311"/>
      <c r="AD21" s="311"/>
      <c r="AE21" s="311"/>
      <c r="AF21" s="311"/>
      <c r="AG21" s="311"/>
      <c r="AH21" s="311"/>
      <c r="AI21" s="311"/>
      <c r="AJ21" s="311"/>
      <c r="AK21" s="311"/>
    </row>
    <row r="22" spans="2:53" ht="60">
      <c r="B22" s="271">
        <v>18</v>
      </c>
      <c r="C22" s="52" t="s">
        <v>23</v>
      </c>
      <c r="D22" s="53" t="s">
        <v>206</v>
      </c>
      <c r="E22" s="53" t="s">
        <v>25</v>
      </c>
      <c r="F22" s="53" t="s">
        <v>207</v>
      </c>
      <c r="G22" s="53" t="s">
        <v>208</v>
      </c>
      <c r="H22" s="52" t="s">
        <v>209</v>
      </c>
      <c r="I22" s="52"/>
      <c r="J22" s="267" t="s">
        <v>28</v>
      </c>
      <c r="L22" s="284" t="s">
        <v>29</v>
      </c>
      <c r="M22" s="53" t="s">
        <v>210</v>
      </c>
      <c r="N22" s="53" t="s">
        <v>31</v>
      </c>
      <c r="O22" s="53">
        <v>0</v>
      </c>
      <c r="P22" s="52" t="s">
        <v>211</v>
      </c>
      <c r="Q22" s="52">
        <v>8</v>
      </c>
      <c r="R22" s="41" t="s">
        <v>33</v>
      </c>
      <c r="S22" s="267" t="s">
        <v>28</v>
      </c>
      <c r="T22" s="27"/>
      <c r="U22" s="383" t="s">
        <v>28</v>
      </c>
      <c r="V22" s="337"/>
      <c r="W22" s="311"/>
      <c r="X22" s="311"/>
      <c r="Y22" s="311"/>
      <c r="Z22" s="311"/>
      <c r="AA22" s="311"/>
      <c r="AB22" s="311"/>
      <c r="AC22" s="311"/>
      <c r="AD22" s="311"/>
      <c r="AE22" s="311"/>
      <c r="AF22" s="311"/>
      <c r="AG22" s="311"/>
      <c r="AH22" s="311"/>
      <c r="AI22" s="311"/>
      <c r="AJ22" s="311"/>
      <c r="AK22" s="311"/>
    </row>
    <row r="23" spans="2:53" ht="165">
      <c r="B23" s="271">
        <v>19</v>
      </c>
      <c r="C23" s="52" t="s">
        <v>23</v>
      </c>
      <c r="D23" s="53" t="s">
        <v>212</v>
      </c>
      <c r="E23" s="53" t="s">
        <v>25</v>
      </c>
      <c r="F23" s="52" t="s">
        <v>213</v>
      </c>
      <c r="G23" s="53" t="s">
        <v>196</v>
      </c>
      <c r="H23" s="53" t="s">
        <v>214</v>
      </c>
      <c r="I23" s="53"/>
      <c r="J23" s="267" t="s">
        <v>28</v>
      </c>
      <c r="L23" s="284" t="s">
        <v>29</v>
      </c>
      <c r="M23" s="53" t="s">
        <v>215</v>
      </c>
      <c r="N23" s="53" t="s">
        <v>31</v>
      </c>
      <c r="O23" s="53">
        <v>0</v>
      </c>
      <c r="P23" s="52" t="s">
        <v>216</v>
      </c>
      <c r="Q23" s="52">
        <v>44</v>
      </c>
      <c r="R23" s="41" t="s">
        <v>33</v>
      </c>
      <c r="S23" s="267" t="s">
        <v>28</v>
      </c>
      <c r="T23" s="27"/>
      <c r="U23" s="383" t="s">
        <v>28</v>
      </c>
      <c r="V23" s="337"/>
      <c r="W23" s="311"/>
      <c r="X23" s="311"/>
      <c r="Y23" s="311"/>
      <c r="Z23" s="311"/>
      <c r="AA23" s="311"/>
      <c r="AB23" s="311"/>
      <c r="AC23" s="311"/>
      <c r="AD23" s="311"/>
      <c r="AE23" s="311"/>
      <c r="AF23" s="311"/>
      <c r="AG23" s="311"/>
      <c r="AH23" s="311"/>
      <c r="AI23" s="311"/>
      <c r="AJ23" s="311"/>
      <c r="AK23" s="311"/>
    </row>
    <row r="24" spans="2:53" ht="120">
      <c r="B24" s="272">
        <v>20</v>
      </c>
      <c r="C24" s="54" t="s">
        <v>23</v>
      </c>
      <c r="D24" s="55" t="s">
        <v>217</v>
      </c>
      <c r="E24" s="54" t="s">
        <v>218</v>
      </c>
      <c r="F24" s="55" t="s">
        <v>219</v>
      </c>
      <c r="G24" s="55" t="s">
        <v>220</v>
      </c>
      <c r="H24" s="55" t="s">
        <v>221</v>
      </c>
      <c r="I24" s="55"/>
      <c r="J24" s="267" t="s">
        <v>28</v>
      </c>
      <c r="L24" s="285" t="s">
        <v>29</v>
      </c>
      <c r="M24" s="55" t="s">
        <v>222</v>
      </c>
      <c r="N24" s="54" t="s">
        <v>223</v>
      </c>
      <c r="O24" s="54">
        <v>4</v>
      </c>
      <c r="P24" s="54" t="s">
        <v>224</v>
      </c>
      <c r="Q24" s="54">
        <v>8</v>
      </c>
      <c r="R24" s="41" t="s">
        <v>33</v>
      </c>
      <c r="S24" s="267" t="s">
        <v>28</v>
      </c>
      <c r="T24" s="27"/>
      <c r="U24" s="383" t="s">
        <v>28</v>
      </c>
      <c r="V24" s="354" t="s">
        <v>225</v>
      </c>
      <c r="W24" s="355" t="s">
        <v>226</v>
      </c>
      <c r="X24" s="355" t="s">
        <v>227</v>
      </c>
      <c r="Y24" s="356" t="s">
        <v>228</v>
      </c>
      <c r="Z24" s="354" t="s">
        <v>229</v>
      </c>
      <c r="AA24" s="392" t="s">
        <v>230</v>
      </c>
      <c r="AB24" s="355" t="s">
        <v>231</v>
      </c>
      <c r="AC24" s="356" t="s">
        <v>232</v>
      </c>
      <c r="AD24" s="354" t="s">
        <v>233</v>
      </c>
      <c r="AE24" s="355" t="s">
        <v>234</v>
      </c>
      <c r="AF24" s="355" t="s">
        <v>235</v>
      </c>
      <c r="AG24" s="356" t="s">
        <v>236</v>
      </c>
      <c r="AH24" s="311"/>
      <c r="AI24" s="311"/>
      <c r="AJ24" s="311"/>
      <c r="AK24" s="311"/>
    </row>
    <row r="25" spans="2:53" ht="150">
      <c r="B25" s="272">
        <v>21</v>
      </c>
      <c r="C25" s="54" t="s">
        <v>23</v>
      </c>
      <c r="D25" s="55" t="s">
        <v>237</v>
      </c>
      <c r="E25" s="55" t="s">
        <v>238</v>
      </c>
      <c r="F25" s="55" t="s">
        <v>25</v>
      </c>
      <c r="G25" s="55" t="s">
        <v>26</v>
      </c>
      <c r="H25" s="55" t="s">
        <v>239</v>
      </c>
      <c r="I25" s="55"/>
      <c r="J25" s="267" t="s">
        <v>28</v>
      </c>
      <c r="L25" s="285" t="s">
        <v>29</v>
      </c>
      <c r="M25" s="55" t="s">
        <v>240</v>
      </c>
      <c r="N25" s="54" t="s">
        <v>241</v>
      </c>
      <c r="O25" s="55">
        <v>4</v>
      </c>
      <c r="P25" s="55" t="s">
        <v>32</v>
      </c>
      <c r="Q25" s="55">
        <v>4</v>
      </c>
      <c r="R25" s="41" t="s">
        <v>33</v>
      </c>
      <c r="S25" s="267" t="s">
        <v>28</v>
      </c>
      <c r="T25" s="27"/>
      <c r="U25" s="383" t="s">
        <v>28</v>
      </c>
      <c r="V25" s="357" t="s">
        <v>242</v>
      </c>
      <c r="W25" s="358" t="s">
        <v>243</v>
      </c>
      <c r="X25" s="358" t="s">
        <v>244</v>
      </c>
      <c r="Y25" s="359" t="s">
        <v>245</v>
      </c>
      <c r="Z25" s="311"/>
      <c r="AA25" s="311"/>
      <c r="AB25" s="311"/>
      <c r="AC25" s="311"/>
      <c r="AD25" s="311"/>
      <c r="AE25" s="311"/>
      <c r="AF25" s="311"/>
      <c r="AG25" s="311"/>
      <c r="AH25" s="311"/>
      <c r="AI25" s="311"/>
      <c r="AJ25" s="311"/>
      <c r="AK25" s="311"/>
    </row>
    <row r="26" spans="2:53" ht="75">
      <c r="B26" s="273">
        <v>22</v>
      </c>
      <c r="C26" s="57" t="s">
        <v>23</v>
      </c>
      <c r="D26" s="57" t="s">
        <v>246</v>
      </c>
      <c r="E26" s="57" t="s">
        <v>247</v>
      </c>
      <c r="F26" s="57" t="s">
        <v>248</v>
      </c>
      <c r="G26" s="57"/>
      <c r="H26" s="57"/>
      <c r="I26" s="57"/>
      <c r="J26" s="267" t="s">
        <v>28</v>
      </c>
      <c r="L26" s="286" t="s">
        <v>29</v>
      </c>
      <c r="M26" s="58" t="s">
        <v>249</v>
      </c>
      <c r="N26" s="57" t="s">
        <v>250</v>
      </c>
      <c r="O26" s="57">
        <v>12</v>
      </c>
      <c r="P26" s="57" t="s">
        <v>251</v>
      </c>
      <c r="Q26" s="57">
        <v>8</v>
      </c>
      <c r="R26" s="41" t="s">
        <v>33</v>
      </c>
      <c r="S26" s="267" t="s">
        <v>28</v>
      </c>
      <c r="T26" s="27"/>
      <c r="U26" s="383" t="s">
        <v>28</v>
      </c>
      <c r="V26" s="360" t="s">
        <v>252</v>
      </c>
      <c r="W26" s="361" t="s">
        <v>253</v>
      </c>
      <c r="X26" s="361" t="s">
        <v>254</v>
      </c>
      <c r="Y26" s="363" t="s">
        <v>255</v>
      </c>
      <c r="Z26" s="360" t="s">
        <v>50</v>
      </c>
      <c r="AA26" s="393" t="s">
        <v>256</v>
      </c>
      <c r="AB26" s="361" t="s">
        <v>56</v>
      </c>
      <c r="AC26" s="362" t="s">
        <v>53</v>
      </c>
      <c r="AD26" s="360" t="s">
        <v>54</v>
      </c>
      <c r="AE26" s="361" t="s">
        <v>257</v>
      </c>
      <c r="AF26" s="361" t="s">
        <v>56</v>
      </c>
      <c r="AG26" s="362" t="s">
        <v>57</v>
      </c>
      <c r="AH26" s="311"/>
      <c r="AI26" s="311"/>
      <c r="AJ26" s="311"/>
      <c r="AK26" s="311"/>
    </row>
    <row r="27" spans="2:53" ht="60">
      <c r="B27" s="273">
        <v>23</v>
      </c>
      <c r="C27" s="57" t="s">
        <v>23</v>
      </c>
      <c r="D27" s="58" t="s">
        <v>258</v>
      </c>
      <c r="E27" s="57" t="s">
        <v>259</v>
      </c>
      <c r="F27" s="58" t="s">
        <v>25</v>
      </c>
      <c r="G27" s="58" t="s">
        <v>260</v>
      </c>
      <c r="H27" s="58" t="s">
        <v>261</v>
      </c>
      <c r="I27" s="58"/>
      <c r="J27" s="267" t="s">
        <v>28</v>
      </c>
      <c r="L27" s="286" t="s">
        <v>29</v>
      </c>
      <c r="M27" s="58" t="s">
        <v>262</v>
      </c>
      <c r="N27" s="57" t="s">
        <v>263</v>
      </c>
      <c r="O27" s="57">
        <v>8</v>
      </c>
      <c r="P27" s="58" t="s">
        <v>32</v>
      </c>
      <c r="Q27" s="58">
        <v>4</v>
      </c>
      <c r="R27" s="41" t="s">
        <v>33</v>
      </c>
      <c r="S27" s="267" t="s">
        <v>28</v>
      </c>
      <c r="T27" s="27"/>
      <c r="U27" s="383" t="s">
        <v>28</v>
      </c>
      <c r="V27" s="360" t="s">
        <v>113</v>
      </c>
      <c r="W27" s="361" t="s">
        <v>114</v>
      </c>
      <c r="X27" s="361" t="s">
        <v>115</v>
      </c>
      <c r="Y27" s="363" t="s">
        <v>116</v>
      </c>
      <c r="Z27" s="360" t="s">
        <v>252</v>
      </c>
      <c r="AA27" s="393" t="s">
        <v>253</v>
      </c>
      <c r="AB27" s="361" t="s">
        <v>254</v>
      </c>
      <c r="AC27" s="362" t="s">
        <v>255</v>
      </c>
      <c r="AD27" s="360" t="s">
        <v>264</v>
      </c>
      <c r="AE27" s="361" t="s">
        <v>265</v>
      </c>
      <c r="AF27" s="361" t="s">
        <v>266</v>
      </c>
      <c r="AG27" s="362" t="s">
        <v>31</v>
      </c>
      <c r="AH27" s="311"/>
      <c r="AI27" s="311"/>
      <c r="AJ27" s="311"/>
      <c r="AK27" s="311"/>
    </row>
    <row r="28" spans="2:53" ht="30">
      <c r="B28" s="273">
        <v>24</v>
      </c>
      <c r="C28" s="57" t="s">
        <v>23</v>
      </c>
      <c r="D28" s="58" t="s">
        <v>267</v>
      </c>
      <c r="E28" s="58" t="s">
        <v>268</v>
      </c>
      <c r="F28" s="58" t="s">
        <v>25</v>
      </c>
      <c r="G28" s="58" t="s">
        <v>260</v>
      </c>
      <c r="H28" s="58" t="s">
        <v>269</v>
      </c>
      <c r="I28" s="58"/>
      <c r="J28" s="267" t="s">
        <v>28</v>
      </c>
      <c r="L28" s="286" t="s">
        <v>29</v>
      </c>
      <c r="M28" s="58" t="s">
        <v>270</v>
      </c>
      <c r="N28" s="58" t="s">
        <v>271</v>
      </c>
      <c r="O28" s="58">
        <v>4</v>
      </c>
      <c r="P28" s="58" t="s">
        <v>32</v>
      </c>
      <c r="Q28" s="58">
        <v>4</v>
      </c>
      <c r="R28" s="41" t="s">
        <v>33</v>
      </c>
      <c r="S28" s="267" t="s">
        <v>28</v>
      </c>
      <c r="T28" s="27"/>
      <c r="U28" s="383" t="s">
        <v>28</v>
      </c>
      <c r="V28" s="364" t="s">
        <v>92</v>
      </c>
      <c r="W28" s="365" t="s">
        <v>93</v>
      </c>
      <c r="X28" s="365" t="s">
        <v>94</v>
      </c>
      <c r="Y28" s="366" t="s">
        <v>95</v>
      </c>
      <c r="Z28" s="311"/>
      <c r="AA28" s="311"/>
      <c r="AB28" s="311"/>
      <c r="AC28" s="311"/>
      <c r="AD28" s="311"/>
      <c r="AE28" s="311"/>
      <c r="AF28" s="311"/>
      <c r="AG28" s="311"/>
      <c r="AH28" s="311"/>
      <c r="AI28" s="311"/>
      <c r="AJ28" s="311"/>
      <c r="AK28" s="311"/>
    </row>
    <row r="29" spans="2:53" ht="60">
      <c r="B29" s="274">
        <v>25</v>
      </c>
      <c r="C29" s="129" t="s">
        <v>23</v>
      </c>
      <c r="D29" s="129" t="s">
        <v>272</v>
      </c>
      <c r="E29" s="129" t="s">
        <v>273</v>
      </c>
      <c r="F29" s="129" t="s">
        <v>274</v>
      </c>
      <c r="G29" s="129"/>
      <c r="H29" s="129"/>
      <c r="I29" s="129"/>
      <c r="J29" s="267" t="s">
        <v>28</v>
      </c>
      <c r="L29" s="274" t="s">
        <v>29</v>
      </c>
      <c r="M29" s="129" t="s">
        <v>275</v>
      </c>
      <c r="N29" s="129" t="s">
        <v>276</v>
      </c>
      <c r="O29" s="129">
        <v>20</v>
      </c>
      <c r="P29" s="129" t="s">
        <v>277</v>
      </c>
      <c r="Q29" s="129">
        <v>8</v>
      </c>
      <c r="R29" s="41" t="s">
        <v>28</v>
      </c>
      <c r="S29" s="267" t="s">
        <v>28</v>
      </c>
      <c r="T29" s="27"/>
      <c r="U29" s="383" t="s">
        <v>28</v>
      </c>
      <c r="V29" s="331"/>
      <c r="W29" s="332"/>
      <c r="X29" s="332"/>
      <c r="Y29" s="333"/>
      <c r="Z29" s="331"/>
      <c r="AA29" s="332"/>
      <c r="AB29" s="332"/>
      <c r="AC29" s="334"/>
      <c r="AD29" s="335"/>
      <c r="AE29" s="332"/>
      <c r="AF29" s="333"/>
      <c r="AG29" s="334"/>
      <c r="AH29" s="335"/>
      <c r="AI29" s="332"/>
      <c r="AJ29" s="333"/>
      <c r="AK29" s="334"/>
    </row>
    <row r="30" spans="2:53" ht="240">
      <c r="B30" s="274">
        <v>26</v>
      </c>
      <c r="C30" s="129" t="s">
        <v>23</v>
      </c>
      <c r="D30" s="130" t="s">
        <v>278</v>
      </c>
      <c r="E30" s="129" t="s">
        <v>279</v>
      </c>
      <c r="F30" s="130" t="s">
        <v>25</v>
      </c>
      <c r="G30" s="130" t="s">
        <v>220</v>
      </c>
      <c r="H30" s="129" t="s">
        <v>280</v>
      </c>
      <c r="I30" s="129"/>
      <c r="J30" s="267" t="s">
        <v>28</v>
      </c>
      <c r="L30" s="274" t="s">
        <v>29</v>
      </c>
      <c r="M30" s="129" t="s">
        <v>281</v>
      </c>
      <c r="N30" s="129" t="s">
        <v>282</v>
      </c>
      <c r="O30" s="129">
        <v>56</v>
      </c>
      <c r="P30" s="129" t="s">
        <v>32</v>
      </c>
      <c r="Q30" s="129">
        <v>4</v>
      </c>
      <c r="R30" s="41" t="s">
        <v>28</v>
      </c>
      <c r="S30" s="267" t="s">
        <v>28</v>
      </c>
      <c r="T30" s="27"/>
      <c r="U30" s="383" t="s">
        <v>28</v>
      </c>
      <c r="V30" s="322"/>
      <c r="W30" s="310"/>
      <c r="X30" s="310"/>
      <c r="Y30" s="323"/>
      <c r="Z30" s="322"/>
      <c r="AA30" s="310"/>
      <c r="AB30" s="310"/>
      <c r="AC30" s="327"/>
      <c r="AD30" s="321"/>
      <c r="AE30" s="310"/>
      <c r="AF30" s="323"/>
      <c r="AG30" s="327"/>
      <c r="AH30" s="321"/>
      <c r="AI30" s="310"/>
      <c r="AJ30" s="323"/>
      <c r="AK30" s="327"/>
    </row>
    <row r="31" spans="2:53" ht="45">
      <c r="B31" s="274">
        <v>27</v>
      </c>
      <c r="C31" s="129" t="s">
        <v>23</v>
      </c>
      <c r="D31" s="130" t="s">
        <v>283</v>
      </c>
      <c r="E31" s="129" t="s">
        <v>284</v>
      </c>
      <c r="F31" s="130" t="s">
        <v>25</v>
      </c>
      <c r="G31" s="130" t="s">
        <v>285</v>
      </c>
      <c r="H31" s="129" t="s">
        <v>286</v>
      </c>
      <c r="I31" s="129"/>
      <c r="J31" s="267" t="s">
        <v>28</v>
      </c>
      <c r="L31" s="274" t="s">
        <v>29</v>
      </c>
      <c r="M31" s="129" t="s">
        <v>287</v>
      </c>
      <c r="N31" s="129" t="s">
        <v>288</v>
      </c>
      <c r="O31" s="129">
        <v>4</v>
      </c>
      <c r="P31" s="129" t="s">
        <v>32</v>
      </c>
      <c r="Q31" s="129">
        <v>4</v>
      </c>
      <c r="R31" s="41" t="s">
        <v>28</v>
      </c>
      <c r="S31" s="267" t="s">
        <v>28</v>
      </c>
      <c r="T31" s="27"/>
      <c r="U31" s="383" t="s">
        <v>28</v>
      </c>
      <c r="V31" s="295"/>
      <c r="W31" s="294"/>
      <c r="X31" s="294"/>
      <c r="Y31" s="299"/>
      <c r="Z31" s="295"/>
      <c r="AA31" s="294"/>
      <c r="AB31" s="294"/>
      <c r="AC31" s="296"/>
      <c r="AD31" s="301"/>
      <c r="AE31" s="294"/>
      <c r="AF31" s="299"/>
      <c r="AG31" s="296"/>
      <c r="AH31" s="301"/>
      <c r="AI31" s="294"/>
      <c r="AJ31" s="299"/>
      <c r="AK31" s="296"/>
    </row>
    <row r="32" spans="2:53" ht="30">
      <c r="B32" s="274">
        <v>28</v>
      </c>
      <c r="C32" s="129" t="s">
        <v>23</v>
      </c>
      <c r="D32" s="130" t="s">
        <v>289</v>
      </c>
      <c r="E32" s="129" t="s">
        <v>290</v>
      </c>
      <c r="F32" s="130" t="s">
        <v>291</v>
      </c>
      <c r="G32" s="130" t="s">
        <v>292</v>
      </c>
      <c r="H32" s="130" t="s">
        <v>293</v>
      </c>
      <c r="I32" s="130"/>
      <c r="J32" s="267" t="s">
        <v>28</v>
      </c>
      <c r="L32" s="274" t="s">
        <v>29</v>
      </c>
      <c r="M32" s="129" t="s">
        <v>294</v>
      </c>
      <c r="N32" s="129" t="s">
        <v>295</v>
      </c>
      <c r="O32" s="129">
        <v>8</v>
      </c>
      <c r="P32" s="129" t="s">
        <v>296</v>
      </c>
      <c r="Q32" s="129">
        <v>8</v>
      </c>
      <c r="R32" s="41" t="s">
        <v>28</v>
      </c>
      <c r="S32" s="267" t="s">
        <v>28</v>
      </c>
      <c r="T32" s="27"/>
      <c r="U32" s="383" t="s">
        <v>28</v>
      </c>
      <c r="V32" s="295"/>
      <c r="W32" s="294"/>
      <c r="X32" s="294"/>
      <c r="Y32" s="299"/>
      <c r="Z32" s="295"/>
      <c r="AA32" s="294"/>
      <c r="AB32" s="294"/>
      <c r="AC32" s="296"/>
      <c r="AD32" s="301"/>
      <c r="AE32" s="294"/>
      <c r="AF32" s="299"/>
      <c r="AG32" s="296"/>
      <c r="AH32" s="301"/>
      <c r="AI32" s="294"/>
      <c r="AJ32" s="299"/>
      <c r="AK32" s="296"/>
    </row>
    <row r="33" spans="2:37" ht="60">
      <c r="B33" s="274">
        <v>29</v>
      </c>
      <c r="C33" s="129" t="s">
        <v>23</v>
      </c>
      <c r="D33" s="130" t="s">
        <v>297</v>
      </c>
      <c r="E33" s="129" t="s">
        <v>298</v>
      </c>
      <c r="F33" s="130" t="s">
        <v>299</v>
      </c>
      <c r="G33" s="130" t="s">
        <v>292</v>
      </c>
      <c r="H33" s="129" t="s">
        <v>300</v>
      </c>
      <c r="I33" s="129"/>
      <c r="J33" s="267" t="s">
        <v>28</v>
      </c>
      <c r="L33" s="274" t="s">
        <v>29</v>
      </c>
      <c r="M33" s="129" t="s">
        <v>301</v>
      </c>
      <c r="N33" s="129" t="s">
        <v>302</v>
      </c>
      <c r="O33" s="129">
        <v>16</v>
      </c>
      <c r="P33" s="129" t="s">
        <v>303</v>
      </c>
      <c r="Q33" s="129">
        <v>8</v>
      </c>
      <c r="R33" s="41" t="s">
        <v>28</v>
      </c>
      <c r="S33" s="267" t="s">
        <v>28</v>
      </c>
      <c r="T33" s="27"/>
      <c r="U33" s="383" t="s">
        <v>28</v>
      </c>
      <c r="V33" s="295"/>
      <c r="W33" s="294"/>
      <c r="X33" s="294"/>
      <c r="Y33" s="299"/>
      <c r="Z33" s="295"/>
      <c r="AA33" s="294"/>
      <c r="AB33" s="294"/>
      <c r="AC33" s="296"/>
      <c r="AD33" s="301"/>
      <c r="AE33" s="294"/>
      <c r="AF33" s="299"/>
      <c r="AG33" s="296"/>
      <c r="AH33" s="301"/>
      <c r="AI33" s="294"/>
      <c r="AJ33" s="299"/>
      <c r="AK33" s="296"/>
    </row>
    <row r="34" spans="2:37" ht="60">
      <c r="B34" s="274">
        <v>30</v>
      </c>
      <c r="C34" s="129" t="s">
        <v>23</v>
      </c>
      <c r="D34" s="129" t="s">
        <v>304</v>
      </c>
      <c r="E34" s="129" t="s">
        <v>305</v>
      </c>
      <c r="F34" s="129" t="s">
        <v>306</v>
      </c>
      <c r="G34" s="129" t="s">
        <v>292</v>
      </c>
      <c r="H34" s="129" t="s">
        <v>307</v>
      </c>
      <c r="I34" s="129"/>
      <c r="J34" s="267" t="s">
        <v>28</v>
      </c>
      <c r="L34" s="274" t="s">
        <v>29</v>
      </c>
      <c r="M34" s="129" t="s">
        <v>308</v>
      </c>
      <c r="N34" s="129" t="s">
        <v>309</v>
      </c>
      <c r="O34" s="129">
        <v>10</v>
      </c>
      <c r="P34" s="129" t="s">
        <v>310</v>
      </c>
      <c r="Q34" s="129">
        <v>12</v>
      </c>
      <c r="R34" s="41" t="s">
        <v>28</v>
      </c>
      <c r="S34" s="267" t="s">
        <v>28</v>
      </c>
      <c r="T34" s="27"/>
      <c r="U34" s="383" t="s">
        <v>28</v>
      </c>
      <c r="V34" s="295"/>
      <c r="W34" s="294"/>
      <c r="X34" s="294"/>
      <c r="Y34" s="299"/>
      <c r="Z34" s="295"/>
      <c r="AA34" s="294"/>
      <c r="AB34" s="294"/>
      <c r="AC34" s="296"/>
      <c r="AD34" s="301"/>
      <c r="AE34" s="294"/>
      <c r="AF34" s="299"/>
      <c r="AG34" s="296"/>
      <c r="AH34" s="301"/>
      <c r="AI34" s="294"/>
      <c r="AJ34" s="299"/>
      <c r="AK34" s="296"/>
    </row>
    <row r="35" spans="2:37" ht="45">
      <c r="B35" s="276">
        <v>31</v>
      </c>
      <c r="C35" s="150" t="s">
        <v>23</v>
      </c>
      <c r="D35" s="150" t="s">
        <v>311</v>
      </c>
      <c r="E35" s="151" t="s">
        <v>312</v>
      </c>
      <c r="F35" s="150" t="s">
        <v>25</v>
      </c>
      <c r="G35" s="151" t="s">
        <v>313</v>
      </c>
      <c r="H35" s="150" t="s">
        <v>314</v>
      </c>
      <c r="I35" s="150"/>
      <c r="J35" s="267" t="s">
        <v>28</v>
      </c>
      <c r="L35" s="276" t="s">
        <v>29</v>
      </c>
      <c r="M35" s="150" t="s">
        <v>315</v>
      </c>
      <c r="N35" s="151" t="s">
        <v>316</v>
      </c>
      <c r="O35" s="151">
        <v>20</v>
      </c>
      <c r="P35" s="150" t="s">
        <v>32</v>
      </c>
      <c r="Q35" s="150">
        <v>4</v>
      </c>
      <c r="R35" s="41" t="s">
        <v>28</v>
      </c>
      <c r="S35" s="267" t="s">
        <v>28</v>
      </c>
      <c r="T35" s="27"/>
      <c r="U35" s="383" t="s">
        <v>28</v>
      </c>
      <c r="V35" s="295"/>
      <c r="W35" s="294"/>
      <c r="X35" s="294"/>
      <c r="Y35" s="299"/>
      <c r="Z35" s="295"/>
      <c r="AA35" s="294"/>
      <c r="AB35" s="294"/>
      <c r="AC35" s="296"/>
      <c r="AD35" s="301"/>
      <c r="AE35" s="294"/>
      <c r="AF35" s="299"/>
      <c r="AG35" s="296"/>
      <c r="AH35" s="301"/>
      <c r="AI35" s="294"/>
      <c r="AJ35" s="299"/>
      <c r="AK35" s="296"/>
    </row>
    <row r="36" spans="2:37" ht="45.75" thickBot="1">
      <c r="B36" s="278">
        <v>32</v>
      </c>
      <c r="C36" s="279" t="s">
        <v>23</v>
      </c>
      <c r="D36" s="279" t="s">
        <v>317</v>
      </c>
      <c r="E36" s="279" t="s">
        <v>318</v>
      </c>
      <c r="F36" s="279" t="s">
        <v>25</v>
      </c>
      <c r="G36" s="279" t="s">
        <v>319</v>
      </c>
      <c r="H36" s="279" t="s">
        <v>320</v>
      </c>
      <c r="I36" s="279"/>
      <c r="J36" s="280" t="s">
        <v>28</v>
      </c>
      <c r="L36" s="287" t="s">
        <v>29</v>
      </c>
      <c r="M36" s="288" t="s">
        <v>321</v>
      </c>
      <c r="N36" s="307" t="s">
        <v>322</v>
      </c>
      <c r="O36" s="279">
        <v>4</v>
      </c>
      <c r="P36" s="150" t="s">
        <v>32</v>
      </c>
      <c r="Q36" s="279">
        <v>4</v>
      </c>
      <c r="R36" s="289" t="s">
        <v>28</v>
      </c>
      <c r="S36" s="277" t="s">
        <v>28</v>
      </c>
      <c r="T36" s="27"/>
      <c r="U36" s="383" t="s">
        <v>28</v>
      </c>
      <c r="V36" s="295"/>
      <c r="W36" s="294"/>
      <c r="X36" s="294"/>
      <c r="Y36" s="299"/>
      <c r="Z36" s="295"/>
      <c r="AA36" s="294"/>
      <c r="AB36" s="294"/>
      <c r="AC36" s="296"/>
      <c r="AD36" s="301"/>
      <c r="AE36" s="294"/>
      <c r="AF36" s="299"/>
      <c r="AG36" s="296"/>
      <c r="AH36" s="301"/>
      <c r="AI36" s="294"/>
      <c r="AJ36" s="299"/>
      <c r="AK36" s="296"/>
    </row>
    <row r="37" spans="2:37" ht="45">
      <c r="B37" s="275">
        <v>33</v>
      </c>
      <c r="C37" s="265" t="s">
        <v>23</v>
      </c>
      <c r="D37" s="265" t="s">
        <v>323</v>
      </c>
      <c r="E37" s="265" t="s">
        <v>324</v>
      </c>
      <c r="F37" s="265" t="s">
        <v>25</v>
      </c>
      <c r="G37" s="265" t="s">
        <v>325</v>
      </c>
      <c r="H37" s="265" t="s">
        <v>326</v>
      </c>
      <c r="I37" s="265"/>
      <c r="J37" s="267" t="s">
        <v>28</v>
      </c>
      <c r="L37" s="275" t="s">
        <v>29</v>
      </c>
      <c r="M37" s="265" t="s">
        <v>327</v>
      </c>
      <c r="N37" s="265" t="s">
        <v>328</v>
      </c>
      <c r="O37" s="265">
        <v>4</v>
      </c>
      <c r="P37" s="265" t="s">
        <v>32</v>
      </c>
      <c r="Q37" s="265">
        <v>4</v>
      </c>
      <c r="R37" s="41" t="s">
        <v>28</v>
      </c>
      <c r="S37" s="267" t="s">
        <v>28</v>
      </c>
      <c r="T37" s="27"/>
      <c r="U37" s="383" t="s">
        <v>28</v>
      </c>
      <c r="V37" s="295"/>
      <c r="W37" s="294"/>
      <c r="X37" s="294"/>
      <c r="Y37" s="299"/>
      <c r="Z37" s="295"/>
      <c r="AA37" s="294"/>
      <c r="AB37" s="294"/>
      <c r="AC37" s="296"/>
      <c r="AD37" s="301"/>
      <c r="AE37" s="294"/>
      <c r="AF37" s="299"/>
      <c r="AG37" s="296"/>
      <c r="AH37" s="301"/>
      <c r="AI37" s="294"/>
      <c r="AJ37" s="299"/>
      <c r="AK37" s="296"/>
    </row>
    <row r="38" spans="2:37" ht="30.75" thickBot="1">
      <c r="B38" s="275">
        <v>34</v>
      </c>
      <c r="C38" s="265" t="s">
        <v>23</v>
      </c>
      <c r="D38" s="265" t="s">
        <v>329</v>
      </c>
      <c r="E38" s="265" t="s">
        <v>25</v>
      </c>
      <c r="F38" s="265" t="s">
        <v>25</v>
      </c>
      <c r="G38" s="265" t="s">
        <v>330</v>
      </c>
      <c r="H38" s="265" t="s">
        <v>331</v>
      </c>
      <c r="I38" s="265"/>
      <c r="J38" s="267" t="s">
        <v>28</v>
      </c>
      <c r="L38" s="275" t="s">
        <v>29</v>
      </c>
      <c r="M38" s="265" t="s">
        <v>332</v>
      </c>
      <c r="N38" s="265" t="s">
        <v>31</v>
      </c>
      <c r="O38" s="265">
        <v>0</v>
      </c>
      <c r="P38" s="265" t="s">
        <v>32</v>
      </c>
      <c r="Q38" s="265">
        <v>4</v>
      </c>
      <c r="R38" s="41" t="s">
        <v>28</v>
      </c>
      <c r="S38" s="267" t="s">
        <v>28</v>
      </c>
      <c r="T38" s="27"/>
      <c r="U38" s="383" t="s">
        <v>28</v>
      </c>
      <c r="V38" s="295"/>
      <c r="W38" s="294"/>
      <c r="X38" s="294"/>
      <c r="Y38" s="299"/>
      <c r="Z38" s="295"/>
      <c r="AA38" s="294"/>
      <c r="AB38" s="294"/>
      <c r="AC38" s="296"/>
      <c r="AD38" s="301"/>
      <c r="AE38" s="294"/>
      <c r="AF38" s="299"/>
      <c r="AG38" s="296"/>
      <c r="AH38" s="301"/>
      <c r="AI38" s="294"/>
      <c r="AJ38" s="299"/>
      <c r="AK38" s="296"/>
    </row>
    <row r="39" spans="2:37" ht="15" customHeight="1" thickBot="1">
      <c r="B39" s="410" t="s">
        <v>333</v>
      </c>
      <c r="C39" s="411"/>
      <c r="D39" s="411"/>
      <c r="E39" s="411"/>
      <c r="F39" s="411"/>
      <c r="G39" s="411"/>
      <c r="H39" s="411"/>
      <c r="I39" s="411"/>
      <c r="J39" s="412"/>
      <c r="L39" s="413"/>
      <c r="M39" s="414"/>
      <c r="N39" s="414"/>
      <c r="O39" s="414"/>
      <c r="P39" s="414"/>
      <c r="Q39" s="414"/>
      <c r="R39" s="414"/>
      <c r="S39" s="415"/>
      <c r="T39" s="27"/>
      <c r="V39" s="295"/>
      <c r="W39" s="294"/>
      <c r="X39" s="294"/>
      <c r="Y39" s="299"/>
      <c r="Z39" s="295"/>
      <c r="AA39" s="294"/>
      <c r="AB39" s="294"/>
      <c r="AC39" s="296"/>
      <c r="AD39" s="301"/>
      <c r="AE39" s="294"/>
      <c r="AF39" s="299"/>
      <c r="AG39" s="296"/>
      <c r="AH39" s="301"/>
      <c r="AI39" s="294"/>
      <c r="AJ39" s="299"/>
      <c r="AK39" s="296"/>
    </row>
    <row r="41" spans="2:37">
      <c r="B41" s="131"/>
      <c r="C41" s="132"/>
      <c r="D41" s="132"/>
      <c r="E41" s="132"/>
      <c r="F41" s="132"/>
      <c r="G41" s="132"/>
      <c r="H41" s="132"/>
      <c r="I41" s="132"/>
      <c r="J41" s="132"/>
      <c r="K41" s="132"/>
      <c r="L41" s="132"/>
      <c r="M41" s="132"/>
      <c r="N41" s="132"/>
      <c r="O41" s="132"/>
      <c r="P41" s="132"/>
      <c r="Q41" s="132"/>
      <c r="R41" s="132"/>
      <c r="S41" s="132"/>
      <c r="T41" s="132"/>
    </row>
    <row r="42" spans="2:37">
      <c r="B42" s="131"/>
      <c r="E42" s="131"/>
      <c r="F42" s="131"/>
      <c r="G42" s="131"/>
      <c r="H42" s="131"/>
      <c r="I42" s="131"/>
      <c r="J42" s="132"/>
      <c r="K42" s="132"/>
      <c r="L42" s="132"/>
      <c r="M42" s="132"/>
      <c r="N42" s="132"/>
      <c r="O42" s="132"/>
      <c r="P42" s="132"/>
      <c r="Q42" s="132"/>
      <c r="R42" s="132"/>
      <c r="S42" s="132"/>
      <c r="T42" s="132"/>
    </row>
    <row r="43" spans="2:37">
      <c r="B43" s="131"/>
      <c r="E43" s="132"/>
      <c r="F43" s="132"/>
      <c r="G43" s="132"/>
      <c r="H43" s="132"/>
      <c r="I43" s="132"/>
      <c r="J43" s="132"/>
      <c r="K43" s="132"/>
      <c r="L43" s="132"/>
      <c r="M43" s="132"/>
      <c r="N43" s="132"/>
      <c r="O43" s="132"/>
      <c r="P43" s="132"/>
      <c r="Q43" s="132"/>
      <c r="R43" s="132"/>
      <c r="S43" s="132"/>
      <c r="T43" s="132"/>
    </row>
    <row r="44" spans="2:37" ht="15.75" thickBot="1">
      <c r="B44" s="281"/>
      <c r="E44" s="27"/>
      <c r="F44" s="27"/>
      <c r="G44" s="27"/>
      <c r="H44" s="27"/>
      <c r="I44" s="27"/>
      <c r="J44" s="27"/>
      <c r="K44" s="27"/>
      <c r="L44" s="27"/>
      <c r="M44" s="27"/>
      <c r="N44" s="27"/>
      <c r="O44" s="27"/>
      <c r="P44" s="27"/>
      <c r="Q44" s="27"/>
      <c r="R44" s="27"/>
      <c r="S44" s="27"/>
      <c r="T44" s="27"/>
    </row>
    <row r="45" spans="2:37">
      <c r="B45" s="281"/>
      <c r="C45" s="405" t="s">
        <v>334</v>
      </c>
      <c r="D45" s="406"/>
      <c r="E45" s="27"/>
      <c r="F45" s="27"/>
      <c r="G45" s="27"/>
      <c r="H45" s="27"/>
      <c r="I45" s="27"/>
      <c r="J45" s="27"/>
      <c r="K45" s="27"/>
      <c r="L45" s="27"/>
      <c r="M45" s="27"/>
      <c r="N45" s="27"/>
      <c r="O45" s="27"/>
      <c r="P45" s="27"/>
      <c r="Q45" s="27"/>
      <c r="R45" s="27"/>
      <c r="S45" s="27"/>
      <c r="T45" s="27"/>
    </row>
    <row r="46" spans="2:37">
      <c r="B46" s="281"/>
      <c r="C46" s="303" t="s">
        <v>335</v>
      </c>
      <c r="D46" s="304">
        <f ca="1" xml:space="preserve"> NOW()</f>
        <v>42748.451682523148</v>
      </c>
      <c r="E46" s="27"/>
      <c r="F46" s="27"/>
      <c r="G46" s="27"/>
      <c r="H46" s="27"/>
      <c r="I46" s="27"/>
      <c r="J46" s="27"/>
      <c r="K46" s="27"/>
      <c r="L46" s="27"/>
      <c r="M46" s="27"/>
      <c r="N46" s="27"/>
      <c r="O46" s="27"/>
      <c r="P46" s="27"/>
      <c r="Q46" s="27"/>
      <c r="R46" s="27"/>
      <c r="S46" s="27"/>
      <c r="T46" s="27"/>
    </row>
    <row r="47" spans="2:37">
      <c r="B47" s="281"/>
      <c r="C47" s="303" t="s">
        <v>336</v>
      </c>
      <c r="D47" s="304">
        <v>42711.450013425929</v>
      </c>
      <c r="E47" s="27"/>
      <c r="F47" s="27"/>
      <c r="G47" s="27"/>
      <c r="H47" s="27"/>
      <c r="I47" s="27"/>
      <c r="J47" s="27"/>
      <c r="K47" s="27"/>
      <c r="L47" s="27"/>
      <c r="M47" s="27"/>
      <c r="N47" s="27"/>
      <c r="O47" s="27"/>
      <c r="P47" s="27"/>
      <c r="Q47" s="27"/>
      <c r="R47" s="27"/>
      <c r="S47" s="27"/>
      <c r="T47" s="27"/>
    </row>
    <row r="48" spans="2:37" ht="15.75" thickBot="1">
      <c r="C48" s="305" t="s">
        <v>337</v>
      </c>
      <c r="D48" s="306" t="s">
        <v>338</v>
      </c>
    </row>
  </sheetData>
  <mergeCells count="29">
    <mergeCell ref="AX3:BA3"/>
    <mergeCell ref="V2:BA2"/>
    <mergeCell ref="V3:Y3"/>
    <mergeCell ref="AH3:AK3"/>
    <mergeCell ref="AL3:AO3"/>
    <mergeCell ref="AP3:AS3"/>
    <mergeCell ref="Z3:AC3"/>
    <mergeCell ref="AD3:AG3"/>
    <mergeCell ref="H3:H4"/>
    <mergeCell ref="I3:I4"/>
    <mergeCell ref="J3:J4"/>
    <mergeCell ref="L3:L4"/>
    <mergeCell ref="AT3:AW3"/>
    <mergeCell ref="C45:D45"/>
    <mergeCell ref="B2:J2"/>
    <mergeCell ref="L2:S2"/>
    <mergeCell ref="B39:J39"/>
    <mergeCell ref="L39:S39"/>
    <mergeCell ref="R3:R4"/>
    <mergeCell ref="S3:S4"/>
    <mergeCell ref="M3:M4"/>
    <mergeCell ref="B3:B4"/>
    <mergeCell ref="C3:C4"/>
    <mergeCell ref="D3:D4"/>
    <mergeCell ref="E3:E4"/>
    <mergeCell ref="F3:F4"/>
    <mergeCell ref="N3:O3"/>
    <mergeCell ref="P3:Q3"/>
    <mergeCell ref="G3:G4"/>
  </mergeCells>
  <conditionalFormatting sqref="J42 R42:T42 J5 J8:J38 R5:U38">
    <cfRule type="containsText" dxfId="14" priority="36" operator="containsText" text="Final">
      <formula>NOT(ISERROR(SEARCH("Final",J5)))</formula>
    </cfRule>
    <cfRule type="containsText" dxfId="13" priority="37" operator="containsText" text="HW Test ">
      <formula>NOT(ISERROR(SEARCH("HW Test ",J5)))</formula>
    </cfRule>
    <cfRule type="containsText" dxfId="12" priority="38" operator="containsText" text="SW Test">
      <formula>NOT(ISERROR(SEARCH("SW Test",J5)))</formula>
    </cfRule>
    <cfRule type="containsText" dxfId="11" priority="39" operator="containsText" text="Code Development ">
      <formula>NOT(ISERROR(SEARCH("Code Development ",J5)))</formula>
    </cfRule>
    <cfRule type="containsText" dxfId="10" priority="40" operator="containsText" text="Not started ">
      <formula>NOT(ISERROR(SEARCH("Not started ",J5)))</formula>
    </cfRule>
  </conditionalFormatting>
  <conditionalFormatting sqref="J6">
    <cfRule type="containsText" dxfId="9" priority="6" operator="containsText" text="Final">
      <formula>NOT(ISERROR(SEARCH("Final",J6)))</formula>
    </cfRule>
    <cfRule type="containsText" dxfId="8" priority="7" operator="containsText" text="HW Test ">
      <formula>NOT(ISERROR(SEARCH("HW Test ",J6)))</formula>
    </cfRule>
    <cfRule type="containsText" dxfId="7" priority="8" operator="containsText" text="SW Test">
      <formula>NOT(ISERROR(SEARCH("SW Test",J6)))</formula>
    </cfRule>
    <cfRule type="containsText" dxfId="6" priority="9" operator="containsText" text="Code Development ">
      <formula>NOT(ISERROR(SEARCH("Code Development ",J6)))</formula>
    </cfRule>
    <cfRule type="containsText" dxfId="5" priority="10" operator="containsText" text="Not started ">
      <formula>NOT(ISERROR(SEARCH("Not started ",J6)))</formula>
    </cfRule>
  </conditionalFormatting>
  <conditionalFormatting sqref="J7">
    <cfRule type="containsText" dxfId="4" priority="1" operator="containsText" text="Final">
      <formula>NOT(ISERROR(SEARCH("Final",J7)))</formula>
    </cfRule>
    <cfRule type="containsText" dxfId="3" priority="2" operator="containsText" text="HW Test ">
      <formula>NOT(ISERROR(SEARCH("HW Test ",J7)))</formula>
    </cfRule>
    <cfRule type="containsText" dxfId="2" priority="3" operator="containsText" text="SW Test">
      <formula>NOT(ISERROR(SEARCH("SW Test",J7)))</formula>
    </cfRule>
    <cfRule type="containsText" dxfId="1" priority="4" operator="containsText" text="Code Development ">
      <formula>NOT(ISERROR(SEARCH("Code Development ",J7)))</formula>
    </cfRule>
    <cfRule type="containsText" dxfId="0" priority="5" operator="containsText" text="Not started ">
      <formula>NOT(ISERROR(SEARCH("Not started ",J7)))</formula>
    </cfRule>
  </conditionalFormatting>
  <dataValidations count="1">
    <dataValidation type="list" allowBlank="1" showInputMessage="1" showErrorMessage="1" sqref="R42:T42 J42 R5:U34 R35:U38 J5:J34 J35:J38" xr:uid="{00000000-0002-0000-0000-000000000000}">
      <formula1>"Not started , Code Development , SW Test, HW Test , Final"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S58"/>
  <sheetViews>
    <sheetView zoomScale="55" zoomScaleNormal="55" workbookViewId="0" xr3:uid="{958C4451-9541-5A59-BF78-D2F731DF1C81}">
      <selection sqref="A1:A1048576"/>
    </sheetView>
  </sheetViews>
  <sheetFormatPr defaultRowHeight="15"/>
  <cols>
    <col min="1" max="1" width="9.140625" style="1"/>
    <col min="2" max="2" width="19.5703125" style="1" bestFit="1" customWidth="1"/>
    <col min="3" max="3" width="20.28515625" style="1" customWidth="1"/>
    <col min="4" max="4" width="13.7109375" style="1" bestFit="1" customWidth="1"/>
    <col min="5" max="5" width="9.140625" style="1"/>
    <col min="6" max="6" width="20.28515625" style="1" customWidth="1"/>
    <col min="7" max="7" width="16.85546875" style="1" customWidth="1"/>
    <col min="8" max="8" width="19.28515625" style="1" customWidth="1"/>
    <col min="9" max="9" width="9.5703125" style="1" bestFit="1" customWidth="1"/>
    <col min="10" max="10" width="9.140625" style="1"/>
    <col min="11" max="11" width="16.42578125" style="1" bestFit="1" customWidth="1"/>
    <col min="12" max="12" width="22.140625" style="1" customWidth="1"/>
    <col min="13" max="13" width="21.140625" style="1" bestFit="1" customWidth="1"/>
    <col min="14" max="14" width="7.85546875" style="1" bestFit="1" customWidth="1"/>
    <col min="15" max="15" width="11.140625" style="1" customWidth="1"/>
    <col min="16" max="16" width="35" style="1" customWidth="1"/>
    <col min="17" max="17" width="19.28515625" style="1" bestFit="1" customWidth="1"/>
    <col min="18" max="18" width="19.7109375" style="1" customWidth="1"/>
    <col min="19" max="19" width="7.85546875" style="1" bestFit="1" customWidth="1"/>
    <col min="20" max="16384" width="9.140625" style="1"/>
  </cols>
  <sheetData>
    <row r="1" spans="2:19" ht="15.75" thickBot="1"/>
    <row r="2" spans="2:19" ht="15.75" thickBot="1">
      <c r="B2" s="407" t="s">
        <v>339</v>
      </c>
      <c r="C2" s="408"/>
      <c r="D2" s="409"/>
      <c r="F2" s="433" t="s">
        <v>340</v>
      </c>
      <c r="G2" s="434"/>
      <c r="H2" s="434"/>
      <c r="I2" s="434"/>
      <c r="J2" s="434"/>
      <c r="K2" s="434"/>
      <c r="L2" s="434"/>
      <c r="M2" s="434"/>
      <c r="N2" s="434"/>
      <c r="O2" s="434"/>
      <c r="P2" s="434"/>
      <c r="Q2" s="434"/>
      <c r="R2" s="434"/>
      <c r="S2" s="435"/>
    </row>
    <row r="3" spans="2:19" ht="15.75" thickBot="1">
      <c r="B3" s="28"/>
      <c r="C3" s="27"/>
      <c r="D3" s="26"/>
      <c r="F3" s="259"/>
      <c r="G3" s="260"/>
      <c r="H3" s="260"/>
      <c r="I3" s="260"/>
      <c r="J3" s="260"/>
      <c r="K3" s="260"/>
      <c r="L3" s="260"/>
      <c r="M3" s="260"/>
      <c r="N3" s="260"/>
      <c r="O3" s="260"/>
      <c r="P3" s="260"/>
      <c r="Q3" s="260"/>
      <c r="R3" s="260"/>
      <c r="S3" s="261"/>
    </row>
    <row r="4" spans="2:19" ht="15.75" thickBot="1">
      <c r="B4" s="39" t="s">
        <v>341</v>
      </c>
      <c r="C4" s="40"/>
      <c r="D4" s="73">
        <v>-1</v>
      </c>
      <c r="F4" s="38" t="s">
        <v>23</v>
      </c>
      <c r="G4" s="37" t="s">
        <v>342</v>
      </c>
      <c r="H4" s="36"/>
      <c r="I4" s="27"/>
      <c r="J4" s="27"/>
      <c r="K4" s="158" t="s">
        <v>343</v>
      </c>
      <c r="L4" s="159"/>
      <c r="M4" s="160"/>
      <c r="N4" s="27"/>
      <c r="O4" s="27"/>
      <c r="P4" s="38" t="s">
        <v>344</v>
      </c>
      <c r="Q4" s="37" t="s">
        <v>345</v>
      </c>
      <c r="R4" s="36"/>
      <c r="S4" s="26"/>
    </row>
    <row r="5" spans="2:19" ht="15.75" thickBot="1">
      <c r="B5" s="28"/>
      <c r="C5" s="27"/>
      <c r="D5" s="26"/>
      <c r="F5" s="35"/>
      <c r="G5" s="34"/>
      <c r="H5" s="33"/>
      <c r="I5" s="27"/>
      <c r="J5" s="27"/>
      <c r="K5" s="161"/>
      <c r="L5" s="162" t="s">
        <v>342</v>
      </c>
      <c r="M5" s="163" t="s">
        <v>346</v>
      </c>
      <c r="N5" s="27"/>
      <c r="O5" s="27"/>
      <c r="P5" s="35"/>
      <c r="Q5" s="34" t="s">
        <v>347</v>
      </c>
      <c r="R5" s="33" t="s">
        <v>348</v>
      </c>
      <c r="S5" s="26"/>
    </row>
    <row r="6" spans="2:19" ht="15.75" thickBot="1">
      <c r="B6" s="31" t="s">
        <v>349</v>
      </c>
      <c r="C6" s="30" t="s">
        <v>345</v>
      </c>
      <c r="D6" s="29" t="s">
        <v>350</v>
      </c>
      <c r="F6" s="35"/>
      <c r="G6" s="34" t="s">
        <v>351</v>
      </c>
      <c r="H6" s="33" t="s">
        <v>352</v>
      </c>
      <c r="I6" s="27"/>
      <c r="J6" s="27"/>
      <c r="K6" s="161"/>
      <c r="L6" s="162" t="s">
        <v>342</v>
      </c>
      <c r="M6" s="163" t="s">
        <v>353</v>
      </c>
      <c r="N6" s="27"/>
      <c r="O6" s="27"/>
      <c r="P6" s="32"/>
      <c r="Q6" s="63" t="s">
        <v>354</v>
      </c>
      <c r="R6" s="64" t="s">
        <v>355</v>
      </c>
      <c r="S6" s="26"/>
    </row>
    <row r="7" spans="2:19" ht="15.75" thickBot="1">
      <c r="B7" s="28"/>
      <c r="C7" s="27"/>
      <c r="D7" s="26"/>
      <c r="F7" s="35"/>
      <c r="G7" s="34" t="s">
        <v>356</v>
      </c>
      <c r="H7" s="291" t="s">
        <v>357</v>
      </c>
      <c r="I7" s="27"/>
      <c r="J7" s="27"/>
      <c r="K7" s="161"/>
      <c r="L7" s="162" t="s">
        <v>342</v>
      </c>
      <c r="M7" s="163" t="s">
        <v>358</v>
      </c>
      <c r="N7" s="27"/>
      <c r="O7" s="27"/>
      <c r="P7" s="27"/>
      <c r="Q7" s="27"/>
      <c r="R7" s="27"/>
      <c r="S7" s="26"/>
    </row>
    <row r="8" spans="2:19" ht="15.75" thickBot="1">
      <c r="B8" s="74" t="s">
        <v>358</v>
      </c>
      <c r="C8" s="75" t="s">
        <v>345</v>
      </c>
      <c r="D8" s="76"/>
      <c r="F8" s="32"/>
      <c r="G8" s="63" t="s">
        <v>359</v>
      </c>
      <c r="H8" s="290" t="s">
        <v>360</v>
      </c>
      <c r="I8" s="27"/>
      <c r="J8" s="27"/>
      <c r="K8" s="164"/>
      <c r="L8" s="165"/>
      <c r="M8" s="166" t="s">
        <v>361</v>
      </c>
      <c r="N8" s="27"/>
      <c r="O8" s="27"/>
      <c r="P8" s="65" t="s">
        <v>362</v>
      </c>
      <c r="Q8" s="66"/>
      <c r="R8" s="203"/>
      <c r="S8" s="26"/>
    </row>
    <row r="9" spans="2:19" ht="15.75" thickBot="1">
      <c r="B9" s="77"/>
      <c r="C9" s="78"/>
      <c r="D9" s="79" t="s">
        <v>363</v>
      </c>
      <c r="F9" s="28"/>
      <c r="G9" s="27"/>
      <c r="H9" s="27"/>
      <c r="I9" s="27"/>
      <c r="J9" s="27"/>
      <c r="K9" s="132"/>
      <c r="L9" s="132"/>
      <c r="M9" s="132"/>
      <c r="N9" s="27"/>
      <c r="O9" s="27"/>
      <c r="P9" s="67"/>
      <c r="Q9" s="68" t="s">
        <v>364</v>
      </c>
      <c r="R9" s="69"/>
      <c r="S9" s="26"/>
    </row>
    <row r="10" spans="2:19">
      <c r="B10" s="28"/>
      <c r="C10" s="27"/>
      <c r="D10" s="26"/>
      <c r="F10" s="25" t="s">
        <v>74</v>
      </c>
      <c r="G10" s="24" t="s">
        <v>365</v>
      </c>
      <c r="H10" s="23"/>
      <c r="I10" s="27"/>
      <c r="J10" s="27"/>
      <c r="K10" s="167" t="s">
        <v>366</v>
      </c>
      <c r="L10" s="168"/>
      <c r="M10" s="169"/>
      <c r="N10" s="27"/>
      <c r="O10" s="27"/>
      <c r="P10" s="67" t="s">
        <v>342</v>
      </c>
      <c r="Q10" s="68"/>
      <c r="R10" s="69" t="s">
        <v>367</v>
      </c>
      <c r="S10" s="26"/>
    </row>
    <row r="11" spans="2:19" ht="15.75" thickBot="1">
      <c r="B11" s="28"/>
      <c r="C11" s="27"/>
      <c r="D11" s="26"/>
      <c r="F11" s="22"/>
      <c r="G11" s="21" t="s">
        <v>347</v>
      </c>
      <c r="H11" s="20" t="s">
        <v>368</v>
      </c>
      <c r="I11" s="27"/>
      <c r="J11" s="27"/>
      <c r="K11" s="170"/>
      <c r="L11" s="171" t="s">
        <v>345</v>
      </c>
      <c r="M11" s="172" t="s">
        <v>369</v>
      </c>
      <c r="N11" s="27"/>
      <c r="O11" s="27"/>
      <c r="P11" s="67" t="s">
        <v>342</v>
      </c>
      <c r="Q11" s="68"/>
      <c r="R11" s="69" t="s">
        <v>370</v>
      </c>
      <c r="S11" s="26"/>
    </row>
    <row r="12" spans="2:19">
      <c r="B12" s="7" t="s">
        <v>82</v>
      </c>
      <c r="C12" s="6" t="s">
        <v>345</v>
      </c>
      <c r="D12" s="5"/>
      <c r="F12" s="22"/>
      <c r="G12" s="21" t="s">
        <v>354</v>
      </c>
      <c r="H12" s="20" t="s">
        <v>371</v>
      </c>
      <c r="I12" s="27"/>
      <c r="J12" s="27"/>
      <c r="K12" s="170"/>
      <c r="L12" s="171" t="s">
        <v>342</v>
      </c>
      <c r="M12" s="172" t="s">
        <v>372</v>
      </c>
      <c r="N12" s="27"/>
      <c r="O12" s="27"/>
      <c r="P12" s="67" t="s">
        <v>342</v>
      </c>
      <c r="Q12" s="68"/>
      <c r="R12" s="69" t="s">
        <v>373</v>
      </c>
      <c r="S12" s="26"/>
    </row>
    <row r="13" spans="2:19" ht="15.75" thickBot="1">
      <c r="B13" s="4"/>
      <c r="C13" s="3"/>
      <c r="D13" s="2" t="s">
        <v>374</v>
      </c>
      <c r="F13" s="22"/>
      <c r="G13" s="21" t="s">
        <v>375</v>
      </c>
      <c r="H13" s="20" t="s">
        <v>376</v>
      </c>
      <c r="I13" s="27"/>
      <c r="J13" s="27"/>
      <c r="K13" s="170"/>
      <c r="L13" s="171" t="s">
        <v>342</v>
      </c>
      <c r="M13" s="172" t="s">
        <v>377</v>
      </c>
      <c r="N13" s="27"/>
      <c r="O13" s="27"/>
      <c r="P13" s="67" t="s">
        <v>342</v>
      </c>
      <c r="Q13" s="68"/>
      <c r="R13" s="69" t="s">
        <v>378</v>
      </c>
      <c r="S13" s="26"/>
    </row>
    <row r="14" spans="2:19" ht="15.75" thickBot="1">
      <c r="B14" s="28"/>
      <c r="C14" s="27"/>
      <c r="D14" s="26"/>
      <c r="F14" s="22"/>
      <c r="G14" s="21" t="s">
        <v>379</v>
      </c>
      <c r="H14" s="20" t="s">
        <v>380</v>
      </c>
      <c r="I14" s="27"/>
      <c r="J14" s="27"/>
      <c r="K14" s="170"/>
      <c r="L14" s="171" t="s">
        <v>342</v>
      </c>
      <c r="M14" s="172" t="s">
        <v>381</v>
      </c>
      <c r="N14" s="27"/>
      <c r="O14" s="27"/>
      <c r="P14" s="67" t="s">
        <v>342</v>
      </c>
      <c r="Q14" s="68"/>
      <c r="R14" s="69" t="s">
        <v>382</v>
      </c>
      <c r="S14" s="26"/>
    </row>
    <row r="15" spans="2:19">
      <c r="B15" s="204" t="s">
        <v>163</v>
      </c>
      <c r="C15" s="205" t="s">
        <v>345</v>
      </c>
      <c r="D15" s="206"/>
      <c r="F15" s="22"/>
      <c r="G15" s="21" t="s">
        <v>383</v>
      </c>
      <c r="H15" s="20" t="s">
        <v>384</v>
      </c>
      <c r="I15" s="27"/>
      <c r="J15" s="27"/>
      <c r="K15" s="170"/>
      <c r="L15" s="171" t="s">
        <v>342</v>
      </c>
      <c r="M15" s="172" t="s">
        <v>385</v>
      </c>
      <c r="N15" s="27"/>
      <c r="O15" s="27"/>
      <c r="P15" s="67"/>
      <c r="Q15" s="68" t="s">
        <v>386</v>
      </c>
      <c r="R15" s="69"/>
      <c r="S15" s="26"/>
    </row>
    <row r="16" spans="2:19" ht="15.75" thickBot="1">
      <c r="B16" s="207"/>
      <c r="C16" s="208"/>
      <c r="D16" s="209" t="s">
        <v>374</v>
      </c>
      <c r="F16" s="22"/>
      <c r="G16" s="21" t="s">
        <v>387</v>
      </c>
      <c r="H16" s="20" t="s">
        <v>384</v>
      </c>
      <c r="I16" s="27"/>
      <c r="J16" s="27"/>
      <c r="K16" s="173"/>
      <c r="L16" s="174"/>
      <c r="M16" s="175" t="s">
        <v>361</v>
      </c>
      <c r="N16" s="27"/>
      <c r="O16" s="27"/>
      <c r="P16" s="67" t="s">
        <v>342</v>
      </c>
      <c r="Q16" s="68"/>
      <c r="R16" s="69" t="s">
        <v>388</v>
      </c>
      <c r="S16" s="26"/>
    </row>
    <row r="17" spans="2:19" ht="15.75" thickBot="1">
      <c r="B17" s="28"/>
      <c r="C17" s="27"/>
      <c r="D17" s="26"/>
      <c r="F17" s="22"/>
      <c r="G17" s="21" t="s">
        <v>389</v>
      </c>
      <c r="H17" s="20" t="s">
        <v>390</v>
      </c>
      <c r="I17" s="27"/>
      <c r="J17" s="27"/>
      <c r="K17" s="27"/>
      <c r="L17" s="27"/>
      <c r="M17" s="27"/>
      <c r="N17" s="27"/>
      <c r="O17" s="27"/>
      <c r="P17" s="67" t="s">
        <v>342</v>
      </c>
      <c r="Q17" s="68"/>
      <c r="R17" s="69" t="s">
        <v>391</v>
      </c>
      <c r="S17" s="26"/>
    </row>
    <row r="18" spans="2:19">
      <c r="B18" s="51" t="s">
        <v>392</v>
      </c>
      <c r="C18" s="96" t="s">
        <v>345</v>
      </c>
      <c r="D18" s="97"/>
      <c r="F18" s="22"/>
      <c r="G18" s="21" t="s">
        <v>393</v>
      </c>
      <c r="H18" s="20" t="s">
        <v>394</v>
      </c>
      <c r="I18" s="27"/>
      <c r="J18" s="27"/>
      <c r="K18" s="176" t="s">
        <v>395</v>
      </c>
      <c r="L18" s="177"/>
      <c r="M18" s="178"/>
      <c r="N18" s="27"/>
      <c r="O18" s="27"/>
      <c r="P18" s="67" t="s">
        <v>342</v>
      </c>
      <c r="Q18" s="68"/>
      <c r="R18" s="69" t="s">
        <v>396</v>
      </c>
      <c r="S18" s="26"/>
    </row>
    <row r="19" spans="2:19" ht="15.75" thickBot="1">
      <c r="B19" s="98"/>
      <c r="C19" s="99"/>
      <c r="D19" s="100" t="s">
        <v>397</v>
      </c>
      <c r="F19" s="22"/>
      <c r="G19" s="21" t="s">
        <v>398</v>
      </c>
      <c r="H19" s="20" t="s">
        <v>399</v>
      </c>
      <c r="I19" s="27"/>
      <c r="J19" s="27"/>
      <c r="K19" s="179"/>
      <c r="L19" s="180" t="s">
        <v>345</v>
      </c>
      <c r="M19" s="181" t="s">
        <v>400</v>
      </c>
      <c r="N19" s="27"/>
      <c r="O19" s="27"/>
      <c r="P19" s="67" t="s">
        <v>342</v>
      </c>
      <c r="Q19" s="68"/>
      <c r="R19" s="69" t="s">
        <v>401</v>
      </c>
      <c r="S19" s="26"/>
    </row>
    <row r="20" spans="2:19" ht="15.75" thickBot="1">
      <c r="B20" s="28"/>
      <c r="C20" s="27"/>
      <c r="D20" s="26"/>
      <c r="F20" s="22"/>
      <c r="G20" s="21" t="s">
        <v>402</v>
      </c>
      <c r="H20" s="20" t="s">
        <v>403</v>
      </c>
      <c r="I20" s="27"/>
      <c r="J20" s="27"/>
      <c r="K20" s="179"/>
      <c r="L20" s="180" t="s">
        <v>345</v>
      </c>
      <c r="M20" s="181" t="s">
        <v>404</v>
      </c>
      <c r="N20" s="27"/>
      <c r="O20" s="27"/>
      <c r="P20" s="67" t="s">
        <v>342</v>
      </c>
      <c r="Q20" s="68"/>
      <c r="R20" s="69" t="s">
        <v>405</v>
      </c>
      <c r="S20" s="26"/>
    </row>
    <row r="21" spans="2:19" ht="15.75" thickBot="1">
      <c r="B21" s="49" t="s">
        <v>406</v>
      </c>
      <c r="C21" s="86" t="s">
        <v>345</v>
      </c>
      <c r="D21" s="87"/>
      <c r="F21" s="22"/>
      <c r="G21" s="21" t="s">
        <v>407</v>
      </c>
      <c r="H21" s="20" t="s">
        <v>408</v>
      </c>
      <c r="I21" s="27"/>
      <c r="J21" s="27"/>
      <c r="K21" s="182"/>
      <c r="L21" s="183" t="s">
        <v>345</v>
      </c>
      <c r="M21" s="184" t="s">
        <v>409</v>
      </c>
      <c r="N21" s="27"/>
      <c r="O21" s="27"/>
      <c r="P21" s="67"/>
      <c r="Q21" s="68" t="s">
        <v>179</v>
      </c>
      <c r="R21" s="69"/>
      <c r="S21" s="26"/>
    </row>
    <row r="22" spans="2:19" ht="15.75" thickBot="1">
      <c r="B22" s="88"/>
      <c r="C22" s="89"/>
      <c r="D22" s="90" t="s">
        <v>410</v>
      </c>
      <c r="F22" s="22"/>
      <c r="G22" s="21" t="s">
        <v>411</v>
      </c>
      <c r="H22" s="20" t="s">
        <v>412</v>
      </c>
      <c r="I22" s="27"/>
      <c r="J22" s="27"/>
      <c r="K22" s="27"/>
      <c r="L22" s="27"/>
      <c r="M22" s="27"/>
      <c r="N22" s="27"/>
      <c r="O22" s="27"/>
      <c r="P22" s="67" t="s">
        <v>342</v>
      </c>
      <c r="Q22" s="68"/>
      <c r="R22" s="69" t="s">
        <v>413</v>
      </c>
      <c r="S22" s="26"/>
    </row>
    <row r="23" spans="2:19" ht="15.75" thickBot="1">
      <c r="B23" s="28"/>
      <c r="C23" s="27"/>
      <c r="D23" s="26"/>
      <c r="F23" s="22"/>
      <c r="G23" s="21" t="s">
        <v>414</v>
      </c>
      <c r="H23" s="20" t="s">
        <v>384</v>
      </c>
      <c r="I23" s="27"/>
      <c r="J23" s="27"/>
      <c r="K23" s="185" t="s">
        <v>415</v>
      </c>
      <c r="L23" s="186"/>
      <c r="M23" s="187"/>
      <c r="N23" s="27"/>
      <c r="O23" s="27"/>
      <c r="P23" s="67" t="s">
        <v>342</v>
      </c>
      <c r="Q23" s="68"/>
      <c r="R23" s="69" t="s">
        <v>416</v>
      </c>
      <c r="S23" s="26"/>
    </row>
    <row r="24" spans="2:19" ht="15.75" thickBot="1">
      <c r="B24" s="50" t="s">
        <v>417</v>
      </c>
      <c r="C24" s="91" t="s">
        <v>345</v>
      </c>
      <c r="D24" s="92"/>
      <c r="F24" s="22"/>
      <c r="G24" s="21" t="s">
        <v>418</v>
      </c>
      <c r="H24" s="20" t="s">
        <v>384</v>
      </c>
      <c r="I24" s="27"/>
      <c r="J24" s="27"/>
      <c r="K24" s="188"/>
      <c r="L24" s="189" t="s">
        <v>345</v>
      </c>
      <c r="M24" s="190" t="s">
        <v>419</v>
      </c>
      <c r="N24" s="27"/>
      <c r="O24" s="27"/>
      <c r="P24" s="70" t="s">
        <v>345</v>
      </c>
      <c r="Q24" s="71" t="s">
        <v>420</v>
      </c>
      <c r="R24" s="72"/>
      <c r="S24" s="26"/>
    </row>
    <row r="25" spans="2:19" ht="15.75" thickBot="1">
      <c r="B25" s="93"/>
      <c r="C25" s="94"/>
      <c r="D25" s="95" t="s">
        <v>421</v>
      </c>
      <c r="F25" s="22"/>
      <c r="G25" s="21" t="s">
        <v>422</v>
      </c>
      <c r="H25" s="20" t="s">
        <v>423</v>
      </c>
      <c r="I25" s="27"/>
      <c r="J25" s="27"/>
      <c r="K25" s="191"/>
      <c r="L25" s="192"/>
      <c r="M25" s="193" t="s">
        <v>361</v>
      </c>
      <c r="N25" s="27"/>
      <c r="O25" s="27"/>
      <c r="P25" s="27"/>
      <c r="Q25" s="27"/>
      <c r="R25" s="27"/>
      <c r="S25" s="26"/>
    </row>
    <row r="26" spans="2:19" ht="15.75" thickBot="1">
      <c r="B26" s="28"/>
      <c r="C26" s="27"/>
      <c r="D26" s="26"/>
      <c r="F26" s="19"/>
      <c r="G26" s="18" t="s">
        <v>424</v>
      </c>
      <c r="H26" s="17" t="s">
        <v>425</v>
      </c>
      <c r="I26" s="27"/>
      <c r="J26" s="27"/>
      <c r="K26" s="27"/>
      <c r="L26" s="27"/>
      <c r="M26" s="27"/>
      <c r="N26" s="27"/>
      <c r="O26" s="27"/>
      <c r="P26" s="225" t="s">
        <v>426</v>
      </c>
      <c r="Q26" s="226"/>
      <c r="R26" s="227"/>
      <c r="S26" s="26"/>
    </row>
    <row r="27" spans="2:19" ht="15.75" thickBot="1">
      <c r="B27" s="80" t="s">
        <v>252</v>
      </c>
      <c r="C27" s="81" t="s">
        <v>345</v>
      </c>
      <c r="D27" s="82"/>
      <c r="F27" s="28"/>
      <c r="G27" s="27"/>
      <c r="H27" s="27"/>
      <c r="I27" s="27"/>
      <c r="J27" s="27"/>
      <c r="K27" s="194" t="s">
        <v>427</v>
      </c>
      <c r="L27" s="195"/>
      <c r="M27" s="196"/>
      <c r="N27" s="27"/>
      <c r="O27" s="27"/>
      <c r="P27" s="228"/>
      <c r="Q27" s="229" t="s">
        <v>386</v>
      </c>
      <c r="R27" s="230"/>
      <c r="S27" s="26"/>
    </row>
    <row r="28" spans="2:19" ht="15.75" thickBot="1">
      <c r="B28" s="83"/>
      <c r="C28" s="84"/>
      <c r="D28" s="85" t="s">
        <v>428</v>
      </c>
      <c r="F28" s="16" t="s">
        <v>78</v>
      </c>
      <c r="G28" s="15" t="s">
        <v>345</v>
      </c>
      <c r="H28" s="14"/>
      <c r="I28" s="27"/>
      <c r="J28" s="27"/>
      <c r="K28" s="197"/>
      <c r="L28" s="198" t="s">
        <v>342</v>
      </c>
      <c r="M28" s="199" t="s">
        <v>429</v>
      </c>
      <c r="N28" s="27"/>
      <c r="O28" s="27"/>
      <c r="P28" s="228" t="s">
        <v>342</v>
      </c>
      <c r="Q28" s="229"/>
      <c r="R28" s="230" t="s">
        <v>401</v>
      </c>
      <c r="S28" s="26"/>
    </row>
    <row r="29" spans="2:19" ht="15.75" thickBot="1">
      <c r="B29" s="28"/>
      <c r="C29" s="27"/>
      <c r="D29" s="26"/>
      <c r="F29" s="13"/>
      <c r="G29" s="12" t="s">
        <v>347</v>
      </c>
      <c r="H29" s="11" t="s">
        <v>430</v>
      </c>
      <c r="I29" s="27"/>
      <c r="J29" s="27"/>
      <c r="K29" s="197"/>
      <c r="L29" s="198" t="s">
        <v>342</v>
      </c>
      <c r="M29" s="199" t="s">
        <v>431</v>
      </c>
      <c r="N29" s="27"/>
      <c r="O29" s="27"/>
      <c r="P29" s="228"/>
      <c r="Q29" s="229" t="s">
        <v>179</v>
      </c>
      <c r="R29" s="230"/>
      <c r="S29" s="263"/>
    </row>
    <row r="30" spans="2:19" ht="15.75" thickBot="1">
      <c r="B30" s="109" t="s">
        <v>225</v>
      </c>
      <c r="C30" s="110" t="s">
        <v>345</v>
      </c>
      <c r="D30" s="111"/>
      <c r="F30" s="10"/>
      <c r="G30" s="9" t="s">
        <v>354</v>
      </c>
      <c r="H30" s="8" t="s">
        <v>432</v>
      </c>
      <c r="I30" s="27"/>
      <c r="J30" s="27"/>
      <c r="K30" s="197"/>
      <c r="L30" s="198" t="s">
        <v>342</v>
      </c>
      <c r="M30" s="199" t="s">
        <v>433</v>
      </c>
      <c r="N30" s="27"/>
      <c r="O30" s="27"/>
      <c r="P30" s="231" t="s">
        <v>342</v>
      </c>
      <c r="Q30" s="232"/>
      <c r="R30" s="233" t="s">
        <v>413</v>
      </c>
      <c r="S30" s="26"/>
    </row>
    <row r="31" spans="2:19" ht="15.75" thickBot="1">
      <c r="B31" s="115"/>
      <c r="C31" s="116"/>
      <c r="D31" s="117" t="s">
        <v>434</v>
      </c>
      <c r="F31" s="28"/>
      <c r="G31" s="27"/>
      <c r="H31" s="27"/>
      <c r="I31" s="27"/>
      <c r="J31" s="27"/>
      <c r="K31" s="197"/>
      <c r="L31" s="198" t="s">
        <v>342</v>
      </c>
      <c r="M31" s="199" t="s">
        <v>435</v>
      </c>
      <c r="N31" s="27"/>
      <c r="O31" s="27"/>
      <c r="P31" s="27"/>
      <c r="Q31" s="27"/>
      <c r="R31" s="27"/>
      <c r="S31" s="26"/>
    </row>
    <row r="32" spans="2:19" ht="15.75" thickBot="1">
      <c r="B32" s="28"/>
      <c r="C32" s="27"/>
      <c r="D32" s="26"/>
      <c r="F32" s="216" t="s">
        <v>436</v>
      </c>
      <c r="G32" s="217"/>
      <c r="H32" s="218"/>
      <c r="I32" s="27"/>
      <c r="J32" s="27"/>
      <c r="K32" s="197"/>
      <c r="L32" s="198" t="s">
        <v>342</v>
      </c>
      <c r="M32" s="199" t="s">
        <v>437</v>
      </c>
      <c r="N32" s="27"/>
      <c r="O32" s="27"/>
      <c r="P32" s="234" t="s">
        <v>438</v>
      </c>
      <c r="Q32" s="235"/>
      <c r="R32" s="236"/>
      <c r="S32" s="26"/>
    </row>
    <row r="33" spans="2:19" ht="18.75" customHeight="1">
      <c r="B33" s="118" t="s">
        <v>229</v>
      </c>
      <c r="C33" s="119" t="s">
        <v>345</v>
      </c>
      <c r="D33" s="120"/>
      <c r="F33" s="219"/>
      <c r="G33" s="220" t="s">
        <v>439</v>
      </c>
      <c r="H33" s="221" t="s">
        <v>50</v>
      </c>
      <c r="I33" s="27"/>
      <c r="J33" s="27"/>
      <c r="K33" s="197"/>
      <c r="L33" s="198" t="s">
        <v>342</v>
      </c>
      <c r="M33" s="199" t="s">
        <v>440</v>
      </c>
      <c r="N33" s="27"/>
      <c r="O33" s="27"/>
      <c r="P33" s="237"/>
      <c r="Q33" s="238" t="s">
        <v>386</v>
      </c>
      <c r="R33" s="239"/>
      <c r="S33" s="26"/>
    </row>
    <row r="34" spans="2:19" ht="15.75" thickBot="1">
      <c r="B34" s="121"/>
      <c r="C34" s="122"/>
      <c r="D34" s="123" t="s">
        <v>441</v>
      </c>
      <c r="F34" s="222"/>
      <c r="G34" s="223" t="s">
        <v>439</v>
      </c>
      <c r="H34" s="224" t="s">
        <v>54</v>
      </c>
      <c r="I34" s="27"/>
      <c r="J34" s="27"/>
      <c r="K34" s="197"/>
      <c r="L34" s="198" t="s">
        <v>342</v>
      </c>
      <c r="M34" s="199" t="s">
        <v>442</v>
      </c>
      <c r="N34" s="27"/>
      <c r="O34" s="27"/>
      <c r="P34" s="237" t="s">
        <v>342</v>
      </c>
      <c r="Q34" s="238"/>
      <c r="R34" s="239" t="s">
        <v>401</v>
      </c>
      <c r="S34" s="26"/>
    </row>
    <row r="35" spans="2:19" ht="15.75" thickBot="1">
      <c r="B35" s="28"/>
      <c r="C35" s="27"/>
      <c r="D35" s="26"/>
      <c r="F35" s="28"/>
      <c r="G35" s="27"/>
      <c r="H35" s="27"/>
      <c r="I35" s="27"/>
      <c r="J35" s="27"/>
      <c r="K35" s="197"/>
      <c r="L35" s="198" t="s">
        <v>342</v>
      </c>
      <c r="M35" s="199" t="s">
        <v>443</v>
      </c>
      <c r="N35" s="27"/>
      <c r="O35" s="27"/>
      <c r="P35" s="237"/>
      <c r="Q35" s="238" t="s">
        <v>179</v>
      </c>
      <c r="R35" s="239"/>
      <c r="S35" s="26"/>
    </row>
    <row r="36" spans="2:19">
      <c r="B36" s="124" t="s">
        <v>444</v>
      </c>
      <c r="C36" s="59" t="s">
        <v>345</v>
      </c>
      <c r="D36" s="60"/>
      <c r="F36" s="139" t="s">
        <v>445</v>
      </c>
      <c r="G36" s="140"/>
      <c r="H36" s="141"/>
      <c r="I36" s="27"/>
      <c r="J36" s="27"/>
      <c r="K36" s="197"/>
      <c r="L36" s="198" t="s">
        <v>342</v>
      </c>
      <c r="M36" s="199" t="s">
        <v>446</v>
      </c>
      <c r="N36" s="27"/>
      <c r="O36" s="27"/>
      <c r="P36" s="237" t="s">
        <v>342</v>
      </c>
      <c r="Q36" s="238"/>
      <c r="R36" s="239" t="s">
        <v>413</v>
      </c>
      <c r="S36" s="26"/>
    </row>
    <row r="37" spans="2:19" ht="15.75" thickBot="1">
      <c r="B37" s="128"/>
      <c r="C37" s="61"/>
      <c r="D37" s="62" t="s">
        <v>447</v>
      </c>
      <c r="F37" s="142"/>
      <c r="G37" s="143" t="s">
        <v>342</v>
      </c>
      <c r="H37" s="144" t="s">
        <v>448</v>
      </c>
      <c r="I37" s="27"/>
      <c r="J37" s="27"/>
      <c r="K37" s="200"/>
      <c r="L37" s="201" t="s">
        <v>342</v>
      </c>
      <c r="M37" s="202" t="s">
        <v>449</v>
      </c>
      <c r="N37" s="27"/>
      <c r="O37" s="27"/>
      <c r="P37" s="237"/>
      <c r="Q37" s="238" t="s">
        <v>450</v>
      </c>
      <c r="R37" s="239"/>
      <c r="S37" s="26"/>
    </row>
    <row r="38" spans="2:19" ht="15.75" thickBot="1">
      <c r="B38" s="28"/>
      <c r="C38" s="27"/>
      <c r="D38" s="26"/>
      <c r="F38" s="142"/>
      <c r="G38" s="143" t="s">
        <v>342</v>
      </c>
      <c r="H38" s="144" t="s">
        <v>373</v>
      </c>
      <c r="I38" s="27"/>
      <c r="J38" s="27"/>
      <c r="K38" s="27"/>
      <c r="L38" s="27"/>
      <c r="M38" s="27"/>
      <c r="N38" s="27"/>
      <c r="O38" s="27"/>
      <c r="P38" s="240" t="s">
        <v>342</v>
      </c>
      <c r="Q38" s="241"/>
      <c r="R38" s="242" t="s">
        <v>451</v>
      </c>
      <c r="S38" s="26"/>
    </row>
    <row r="39" spans="2:19" ht="15.75" thickBot="1">
      <c r="B39" s="56" t="s">
        <v>242</v>
      </c>
      <c r="C39" s="101" t="s">
        <v>345</v>
      </c>
      <c r="D39" s="102"/>
      <c r="F39" s="142"/>
      <c r="G39" s="143" t="s">
        <v>342</v>
      </c>
      <c r="H39" s="144" t="s">
        <v>452</v>
      </c>
      <c r="I39" s="27"/>
      <c r="J39" s="27"/>
      <c r="K39" s="396" t="s">
        <v>453</v>
      </c>
      <c r="L39" s="397"/>
      <c r="M39" s="398"/>
      <c r="N39" s="27"/>
      <c r="O39" s="27"/>
      <c r="P39" s="27"/>
      <c r="Q39" s="27"/>
      <c r="R39" s="27"/>
      <c r="S39" s="26"/>
    </row>
    <row r="40" spans="2:19" ht="15.75" thickBot="1">
      <c r="B40" s="103"/>
      <c r="C40" s="104"/>
      <c r="D40" s="105" t="s">
        <v>454</v>
      </c>
      <c r="F40" s="142"/>
      <c r="G40" s="143" t="s">
        <v>342</v>
      </c>
      <c r="H40" s="144" t="s">
        <v>455</v>
      </c>
      <c r="I40" s="27"/>
      <c r="J40" s="27"/>
      <c r="K40" s="399"/>
      <c r="L40" s="27" t="s">
        <v>456</v>
      </c>
      <c r="M40" s="400"/>
      <c r="N40" s="27"/>
      <c r="O40" s="27"/>
      <c r="P40" s="243" t="s">
        <v>457</v>
      </c>
      <c r="Q40" s="244"/>
      <c r="R40" s="245"/>
      <c r="S40" s="26"/>
    </row>
    <row r="41" spans="2:19" ht="15.75" thickBot="1">
      <c r="B41" s="28"/>
      <c r="C41" s="27"/>
      <c r="D41" s="26"/>
      <c r="F41" s="142"/>
      <c r="G41" s="143" t="s">
        <v>342</v>
      </c>
      <c r="H41" s="144" t="s">
        <v>458</v>
      </c>
      <c r="I41" s="27"/>
      <c r="J41" s="27"/>
      <c r="K41" s="399"/>
      <c r="L41" s="27"/>
      <c r="M41" s="400" t="s">
        <v>459</v>
      </c>
      <c r="N41" s="27"/>
      <c r="O41" s="27"/>
      <c r="P41" s="246"/>
      <c r="Q41" s="247" t="s">
        <v>386</v>
      </c>
      <c r="R41" s="248"/>
      <c r="S41" s="26"/>
    </row>
    <row r="42" spans="2:19">
      <c r="B42" s="133" t="s">
        <v>460</v>
      </c>
      <c r="C42" s="134" t="s">
        <v>345</v>
      </c>
      <c r="D42" s="135"/>
      <c r="F42" s="142"/>
      <c r="G42" s="143" t="s">
        <v>342</v>
      </c>
      <c r="H42" s="144" t="s">
        <v>461</v>
      </c>
      <c r="I42" s="27"/>
      <c r="J42" s="27"/>
      <c r="K42" s="399"/>
      <c r="L42" s="27" t="s">
        <v>462</v>
      </c>
      <c r="M42" s="400"/>
      <c r="N42" s="27"/>
      <c r="O42" s="27"/>
      <c r="P42" s="246" t="s">
        <v>342</v>
      </c>
      <c r="Q42" s="247"/>
      <c r="R42" s="248" t="s">
        <v>405</v>
      </c>
      <c r="S42" s="26"/>
    </row>
    <row r="43" spans="2:19" ht="15.75" thickBot="1">
      <c r="B43" s="136"/>
      <c r="C43" s="137"/>
      <c r="D43" s="138" t="s">
        <v>463</v>
      </c>
      <c r="F43" s="142"/>
      <c r="G43" s="143" t="s">
        <v>342</v>
      </c>
      <c r="H43" s="144" t="s">
        <v>464</v>
      </c>
      <c r="I43" s="27"/>
      <c r="J43" s="27"/>
      <c r="K43" s="399"/>
      <c r="L43" s="27"/>
      <c r="M43" s="400" t="s">
        <v>465</v>
      </c>
      <c r="N43" s="27"/>
      <c r="O43" s="27"/>
      <c r="P43" s="246"/>
      <c r="Q43" s="247" t="s">
        <v>179</v>
      </c>
      <c r="R43" s="248"/>
      <c r="S43" s="26"/>
    </row>
    <row r="44" spans="2:19" ht="15.75" thickBot="1">
      <c r="B44" s="28"/>
      <c r="C44" s="27"/>
      <c r="D44" s="26"/>
      <c r="F44" s="145"/>
      <c r="G44" s="146" t="s">
        <v>342</v>
      </c>
      <c r="H44" s="147" t="s">
        <v>466</v>
      </c>
      <c r="I44" s="27"/>
      <c r="J44" s="27"/>
      <c r="K44" s="401"/>
      <c r="L44" s="402"/>
      <c r="M44" s="403" t="s">
        <v>467</v>
      </c>
      <c r="N44" s="27"/>
      <c r="O44" s="27"/>
      <c r="P44" s="249" t="s">
        <v>342</v>
      </c>
      <c r="Q44" s="250"/>
      <c r="R44" s="251" t="s">
        <v>416</v>
      </c>
      <c r="S44" s="26"/>
    </row>
    <row r="45" spans="2:19" ht="15.75" thickBot="1">
      <c r="B45" s="152" t="s">
        <v>468</v>
      </c>
      <c r="C45" s="153" t="s">
        <v>345</v>
      </c>
      <c r="D45" s="154"/>
      <c r="F45" s="28"/>
      <c r="G45" s="27"/>
      <c r="H45" s="27"/>
      <c r="I45" s="27"/>
      <c r="J45" s="27"/>
      <c r="K45" s="27"/>
      <c r="L45" s="27"/>
      <c r="M45" s="27"/>
      <c r="N45" s="27"/>
      <c r="O45" s="27"/>
      <c r="P45" s="27"/>
      <c r="Q45" s="27"/>
      <c r="R45" s="27"/>
      <c r="S45" s="26"/>
    </row>
    <row r="46" spans="2:19" ht="15.75" thickBot="1">
      <c r="B46" s="155"/>
      <c r="C46" s="156"/>
      <c r="D46" s="157" t="s">
        <v>469</v>
      </c>
      <c r="F46" s="106" t="s">
        <v>470</v>
      </c>
      <c r="G46" s="107"/>
      <c r="H46" s="108"/>
      <c r="I46" s="27"/>
      <c r="J46" s="27"/>
      <c r="K46" s="27"/>
      <c r="L46" s="27"/>
      <c r="M46" s="27"/>
      <c r="N46" s="27"/>
      <c r="O46" s="27"/>
      <c r="P46" s="252" t="s">
        <v>471</v>
      </c>
      <c r="Q46" s="253"/>
      <c r="R46" s="254"/>
      <c r="S46" s="26"/>
    </row>
    <row r="47" spans="2:19" ht="15.75" thickBot="1">
      <c r="B47" s="28"/>
      <c r="C47" s="27"/>
      <c r="D47" s="26"/>
      <c r="F47" s="112"/>
      <c r="G47" s="113" t="s">
        <v>345</v>
      </c>
      <c r="H47" s="114" t="s">
        <v>459</v>
      </c>
      <c r="I47" s="27"/>
      <c r="J47" s="27"/>
      <c r="K47" s="27"/>
      <c r="L47" s="27"/>
      <c r="M47" s="27"/>
      <c r="N47" s="27"/>
      <c r="O47" s="27"/>
      <c r="P47" s="255"/>
      <c r="Q47" s="256" t="s">
        <v>342</v>
      </c>
      <c r="R47" s="257" t="s">
        <v>472</v>
      </c>
      <c r="S47" s="26"/>
    </row>
    <row r="48" spans="2:19">
      <c r="B48" s="167" t="s">
        <v>473</v>
      </c>
      <c r="C48" s="168" t="s">
        <v>345</v>
      </c>
      <c r="D48" s="169"/>
      <c r="F48" s="112"/>
      <c r="G48" s="113" t="s">
        <v>474</v>
      </c>
      <c r="H48" s="114" t="s">
        <v>475</v>
      </c>
      <c r="I48" s="27"/>
      <c r="J48" s="27"/>
      <c r="K48" s="27"/>
      <c r="L48" s="27"/>
      <c r="M48" s="27"/>
      <c r="N48" s="27"/>
      <c r="O48" s="27"/>
      <c r="P48" s="27"/>
      <c r="Q48" s="27"/>
      <c r="R48" s="27"/>
      <c r="S48" s="26"/>
    </row>
    <row r="49" spans="2:19" ht="15.75" thickBot="1">
      <c r="B49" s="173"/>
      <c r="C49" s="174"/>
      <c r="D49" s="175" t="s">
        <v>476</v>
      </c>
      <c r="F49" s="112"/>
      <c r="G49" s="113" t="s">
        <v>474</v>
      </c>
      <c r="H49" s="114" t="s">
        <v>477</v>
      </c>
      <c r="I49" s="27"/>
      <c r="J49" s="27"/>
      <c r="K49" s="27"/>
      <c r="L49" s="27"/>
      <c r="M49" s="27"/>
      <c r="N49" s="27"/>
      <c r="O49" s="27"/>
      <c r="P49" s="27"/>
      <c r="Q49" s="27"/>
      <c r="R49" s="27"/>
      <c r="S49" s="26"/>
    </row>
    <row r="50" spans="2:19">
      <c r="F50" s="112"/>
      <c r="G50" s="113" t="s">
        <v>474</v>
      </c>
      <c r="H50" s="114" t="s">
        <v>478</v>
      </c>
      <c r="I50" s="27"/>
      <c r="J50" s="27"/>
      <c r="K50" s="27"/>
      <c r="L50" s="27"/>
      <c r="M50" s="27"/>
      <c r="N50" s="27"/>
      <c r="O50" s="27"/>
      <c r="P50" s="27"/>
      <c r="Q50" s="27"/>
      <c r="R50" s="27"/>
      <c r="S50" s="26"/>
    </row>
    <row r="51" spans="2:19">
      <c r="F51" s="112"/>
      <c r="G51" s="113" t="s">
        <v>474</v>
      </c>
      <c r="H51" s="114" t="s">
        <v>479</v>
      </c>
      <c r="I51" s="27"/>
      <c r="J51" s="27"/>
      <c r="K51" s="27"/>
      <c r="L51" s="27"/>
      <c r="M51" s="27"/>
      <c r="N51" s="27"/>
      <c r="O51" s="27"/>
      <c r="P51" s="27"/>
      <c r="Q51" s="27"/>
      <c r="R51" s="27"/>
      <c r="S51" s="26"/>
    </row>
    <row r="52" spans="2:19" ht="15.75" thickBot="1">
      <c r="F52" s="125"/>
      <c r="G52" s="126" t="s">
        <v>474</v>
      </c>
      <c r="H52" s="127" t="s">
        <v>480</v>
      </c>
      <c r="I52" s="27"/>
      <c r="J52" s="27"/>
      <c r="K52" s="27"/>
      <c r="L52" s="27"/>
      <c r="M52" s="27"/>
      <c r="N52" s="27"/>
      <c r="O52" s="27"/>
      <c r="P52" s="27"/>
      <c r="Q52" s="27"/>
      <c r="R52" s="27"/>
      <c r="S52" s="26"/>
    </row>
    <row r="53" spans="2:19" ht="15.75" thickBot="1">
      <c r="B53" s="132"/>
      <c r="C53" s="132"/>
      <c r="D53" s="132"/>
      <c r="F53" s="28"/>
      <c r="G53" s="27"/>
      <c r="H53" s="27"/>
      <c r="I53" s="27"/>
      <c r="J53" s="27"/>
      <c r="K53" s="27"/>
      <c r="L53" s="27"/>
      <c r="M53" s="27"/>
      <c r="N53" s="27"/>
      <c r="O53" s="27"/>
      <c r="P53" s="27"/>
      <c r="Q53" s="27"/>
      <c r="R53" s="27"/>
      <c r="S53" s="26"/>
    </row>
    <row r="54" spans="2:19">
      <c r="B54" s="132"/>
      <c r="C54" s="132"/>
      <c r="D54" s="132"/>
      <c r="F54" s="210" t="s">
        <v>481</v>
      </c>
      <c r="G54" s="211"/>
      <c r="H54" s="212"/>
      <c r="I54" s="27"/>
      <c r="J54" s="27"/>
      <c r="K54" s="27"/>
      <c r="L54" s="27"/>
      <c r="M54" s="27"/>
      <c r="N54" s="27"/>
      <c r="O54" s="27"/>
      <c r="P54" s="27"/>
      <c r="Q54" s="27"/>
      <c r="R54" s="27"/>
      <c r="S54" s="26"/>
    </row>
    <row r="55" spans="2:19" ht="15.75" thickBot="1">
      <c r="B55" s="132"/>
      <c r="C55" s="132"/>
      <c r="D55" s="132"/>
      <c r="F55" s="213" t="s">
        <v>482</v>
      </c>
      <c r="G55" s="214" t="s">
        <v>483</v>
      </c>
      <c r="H55" s="215" t="s">
        <v>484</v>
      </c>
      <c r="I55" s="262"/>
      <c r="J55" s="262"/>
      <c r="K55" s="262"/>
      <c r="L55" s="262"/>
      <c r="M55" s="262"/>
      <c r="N55" s="262"/>
      <c r="O55" s="262"/>
      <c r="P55" s="262"/>
      <c r="Q55" s="262"/>
      <c r="R55" s="262"/>
      <c r="S55" s="264"/>
    </row>
    <row r="56" spans="2:19">
      <c r="I56" s="27"/>
      <c r="J56" s="27"/>
      <c r="K56" s="27"/>
      <c r="L56" s="27"/>
      <c r="M56" s="27"/>
      <c r="N56" s="27"/>
      <c r="O56" s="27"/>
      <c r="P56" s="27"/>
      <c r="Q56" s="27"/>
      <c r="R56" s="27"/>
      <c r="S56" s="27"/>
    </row>
    <row r="57" spans="2:19">
      <c r="I57" s="27"/>
      <c r="J57" s="132"/>
      <c r="K57" s="132"/>
      <c r="L57" s="132"/>
      <c r="M57" s="132"/>
      <c r="N57" s="132"/>
      <c r="O57" s="27"/>
      <c r="P57" s="27"/>
      <c r="Q57" s="27"/>
      <c r="R57" s="27"/>
      <c r="S57" s="27"/>
    </row>
    <row r="58" spans="2:19">
      <c r="J58" s="132"/>
      <c r="K58" s="132"/>
      <c r="L58" s="132"/>
      <c r="M58" s="132"/>
      <c r="N58" s="132"/>
    </row>
  </sheetData>
  <mergeCells count="2">
    <mergeCell ref="B2:D2"/>
    <mergeCell ref="F2:S2"/>
  </mergeCells>
  <dataValidations count="15">
    <dataValidation type="list" allowBlank="1" showInputMessage="1" showErrorMessage="1" sqref="D6" xr:uid="{00000000-0002-0000-0100-000000000000}">
      <formula1>"DIG_CPRI , UpDnCnv"</formula1>
    </dataValidation>
    <dataValidation type="list" allowBlank="1" showInputMessage="1" showErrorMessage="1" sqref="D13" xr:uid="{00000000-0002-0000-0100-000001000000}">
      <formula1>"CPRI , TTONE , CAL , MEM_DUC , MEM_DAC , EXTERNAL"</formula1>
    </dataValidation>
    <dataValidation type="list" allowBlank="1" showInputMessage="1" showErrorMessage="1" sqref="D16" xr:uid="{00000000-0002-0000-0100-000002000000}">
      <formula1>"CPRI , MEM_DDC , MEM_ADC , EXTERNAL"</formula1>
    </dataValidation>
    <dataValidation type="list" allowBlank="1" showInputMessage="1" showErrorMessage="1" sqref="D9" xr:uid="{00000000-0002-0000-0100-000003000000}">
      <formula1>"AWS , PCS , DCS , IMT , WCS"</formula1>
    </dataValidation>
    <dataValidation type="list" allowBlank="1" showInputMessage="1" showErrorMessage="1" sqref="D22" xr:uid="{00000000-0002-0000-0100-000004000000}">
      <formula1>"MEM_DUC , MEM_DAC"</formula1>
    </dataValidation>
    <dataValidation type="list" allowBlank="1" showInputMessage="1" showErrorMessage="1" sqref="D25" xr:uid="{00000000-0002-0000-0100-000005000000}">
      <formula1>"MEM_DDC , MEM_ADC"</formula1>
    </dataValidation>
    <dataValidation type="list" allowBlank="1" showInputMessage="1" showErrorMessage="1" sqref="D19" xr:uid="{00000000-0002-0000-0100-000006000000}">
      <formula1>"DIRECT , MIXER"</formula1>
    </dataValidation>
    <dataValidation type="list" allowBlank="1" showInputMessage="1" showErrorMessage="1" sqref="D31" xr:uid="{00000000-0002-0000-0100-000007000000}">
      <formula1>"Internal , External"</formula1>
    </dataValidation>
    <dataValidation type="list" allowBlank="1" showInputMessage="1" showErrorMessage="1" sqref="D34" xr:uid="{00000000-0002-0000-0100-000008000000}">
      <formula1>"Tx1 , Tx2 , Tx3 , Tx4 , RFCalH , RFCalL , BDSx1 , BDSx2"</formula1>
    </dataValidation>
    <dataValidation type="list" allowBlank="1" showInputMessage="1" showErrorMessage="1" sqref="D37 D49" xr:uid="{00000000-0002-0000-0100-000009000000}">
      <formula1>"Rx1 , Rx2 , Rx3 , Rx4 , IBDS"</formula1>
    </dataValidation>
    <dataValidation type="list" allowBlank="1" showInputMessage="1" showErrorMessage="1" sqref="D28" xr:uid="{00000000-0002-0000-0100-00000A000000}">
      <formula1>"TX , RX"</formula1>
    </dataValidation>
    <dataValidation type="list" allowBlank="1" showInputMessage="1" showErrorMessage="1" sqref="D43" xr:uid="{00000000-0002-0000-0100-00000B000000}">
      <formula1>"MBRD1 , MBRD2 , MBRD3 , MBRD4"</formula1>
    </dataValidation>
    <dataValidation type="list" allowBlank="1" showInputMessage="1" showErrorMessage="1" sqref="D46" xr:uid="{00000000-0002-0000-0100-00000C000000}">
      <formula1>"IBDS_F , IBDS_R"</formula1>
    </dataValidation>
    <dataValidation type="list" allowBlank="1" showInputMessage="1" showErrorMessage="1" sqref="D40" xr:uid="{00000000-0002-0000-0100-00000D000000}">
      <formula1>"ang_tx , ang_rx , ang_bds , ang_rf_cal , ang_lb , ang_if_ext , ang_if_cal , ang_ibds_cal , ang_clk , dig_tx , dig_rx , dig_port_map , dig_if_cal , dig_ibds_cal , dig_cpri , aap_io , aap_config , aap_mon"</formula1>
    </dataValidation>
    <dataValidation type="list" allowBlank="1" showInputMessage="1" showErrorMessage="1" sqref="D55" xr:uid="{00000000-0002-0000-0100-00000E000000}">
      <formula1>"Set , Get"</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9F56F2EE1DA74199C5404B4825864A" ma:contentTypeVersion="2" ma:contentTypeDescription="Create a new document." ma:contentTypeScope="" ma:versionID="2ddad283c2e6c76f232a260236e796ed">
  <xsd:schema xmlns:xsd="http://www.w3.org/2001/XMLSchema" xmlns:xs="http://www.w3.org/2001/XMLSchema" xmlns:p="http://schemas.microsoft.com/office/2006/metadata/properties" xmlns:ns2="51e54b55-ff42-4184-9615-4e1a572bda3a" targetNamespace="http://schemas.microsoft.com/office/2006/metadata/properties" ma:root="true" ma:fieldsID="4496dd295775481017c96f8cd6affed9" ns2:_="">
    <xsd:import namespace="51e54b55-ff42-4184-9615-4e1a572bda3a"/>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e54b55-ff42-4184-9615-4e1a572bda3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244DEC-14C6-495A-AFD0-2105A7662785}"/>
</file>

<file path=customXml/itemProps2.xml><?xml version="1.0" encoding="utf-8"?>
<ds:datastoreItem xmlns:ds="http://schemas.openxmlformats.org/officeDocument/2006/customXml" ds:itemID="{54ED867B-881F-4E2E-8F1D-346B3F4CBAFE}"/>
</file>

<file path=customXml/itemProps3.xml><?xml version="1.0" encoding="utf-8"?>
<ds:datastoreItem xmlns:ds="http://schemas.openxmlformats.org/officeDocument/2006/customXml" ds:itemID="{AC67EA8D-1092-4D1E-8E15-1DA7D8DCC6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Farid Fayaz</dc:creator>
  <cp:keywords/>
  <dc:description/>
  <cp:lastModifiedBy>Giovanni Marzin</cp:lastModifiedBy>
  <cp:revision/>
  <dcterms:created xsi:type="dcterms:W3CDTF">2016-11-22T23:10:54Z</dcterms:created>
  <dcterms:modified xsi:type="dcterms:W3CDTF">2017-01-13T18:50:47Z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0x0101002A9F56F2EE1DA74199C5404B4825864A</vt:lpwstr>
  </property>
</Properties>
</file>