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D:\Data Analytics\"/>
    </mc:Choice>
  </mc:AlternateContent>
  <xr:revisionPtr revIDLastSave="0" documentId="8_{0D1AF0A1-232F-4B83-BF24-11ED73DC65BC}"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<sst xmlns="http://schemas.openxmlformats.org/spreadsheetml/2006/main" count="16274" uniqueCount="51">
  <si>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</si>
  <si>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</si>
  <si>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</si>
  <si>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</si>
  <si>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</si>
  <si>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</si>
  <si>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</si>
  <si>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</si>
  <si>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</si>
  <si>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</si>
  <si>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</si>
  <si>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</si>
  <si>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</si>
  <si>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</si>
  <si>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</si>
  <si>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</si>
  <si>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</si>
  <si>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</si>
  <si>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</si>
  <si>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</si>
  <si>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</si>
  <si>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</si>
  <si>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</si>
  <si>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</si>
  <si>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</si>
  <si>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</si>
  <si>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</si>
  <si>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</si>
  <si>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</si>
  <si>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</si>
  <si>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</si>
  <si>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</si>
  <si>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</si>
  <si>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</si>
  <si>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</si>
  <si>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</si>
  <si>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</si>
  <si>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</si>
  <si>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</si>
  <si>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</si>
  <si>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</si>
  <si>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</si>
  <si>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</si>
  <si>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</si>
  <si>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</si>
  <si>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</si>
  <si>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</si>
  <si>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Old</t>
  </si>
  <si>
    <t>Middle Age</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</si>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</sst>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42" applyNumberFormat="1" applyFont="1"/>
    <xf numFmtId="168" fontId="0" fillId="0" borderId="0" xfId="0" applyNumberFormat="1"/>
    <xf numFmtId="168" fontId="0" fillId="0" borderId="0" xfId="0" pivotButton="1" applyNumberFormat="1"/>
    <xf numFmtId="168" fontId="0" fillId="0" borderId="0" xfId="0" applyNumberFormat="1" applyAlignment="1">
      <alignment horizontal="left"/>
    </xf>
    <xf numFmtId="0" fontId="0" fillId="0" borderId="0" xfId="0" applyAlignment="1">
      <alignment horizontal="center" vertical="top"/>
    </xf>
    <xf numFmtId="0" fontId="0" fillId="33" borderId="0" xfId="0" applyFill="1" applyAlignment="1">
      <alignment horizontal="center" vertical="top"/>
    </xf>
    <xf numFmtId="0" fontId="19" fillId="33" borderId="0" xfId="0" applyFont="1" applyFill="1" applyAlignment="1">
      <alignment horizontal="center" vertical="top"/>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EDF-463F-A21E-E999BBC1F04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EDF-463F-A21E-E999BBC1F045}"/>
            </c:ext>
          </c:extLst>
        </c:ser>
        <c:dLbls>
          <c:showLegendKey val="0"/>
          <c:showVal val="0"/>
          <c:showCatName val="0"/>
          <c:showSerName val="0"/>
          <c:showPercent val="0"/>
          <c:showBubbleSize val="0"/>
        </c:dLbls>
        <c:gapWidth val="219"/>
        <c:overlap val="-27"/>
        <c:axId val="1032246591"/>
        <c:axId val="1033168991"/>
      </c:barChart>
      <c:catAx>
        <c:axId val="103224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168991"/>
        <c:crosses val="autoZero"/>
        <c:auto val="1"/>
        <c:lblAlgn val="ctr"/>
        <c:lblOffset val="100"/>
        <c:noMultiLvlLbl val="0"/>
      </c:catAx>
      <c:valAx>
        <c:axId val="103316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246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E1-452D-90AC-806CB8124F0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E1-452D-90AC-806CB8124F07}"/>
            </c:ext>
          </c:extLst>
        </c:ser>
        <c:dLbls>
          <c:showLegendKey val="0"/>
          <c:showVal val="0"/>
          <c:showCatName val="0"/>
          <c:showSerName val="0"/>
          <c:showPercent val="0"/>
          <c:showBubbleSize val="0"/>
        </c:dLbls>
        <c:smooth val="0"/>
        <c:axId val="1057199119"/>
        <c:axId val="1023920959"/>
      </c:lineChart>
      <c:catAx>
        <c:axId val="105719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920959"/>
        <c:crosses val="autoZero"/>
        <c:auto val="1"/>
        <c:lblAlgn val="ctr"/>
        <c:lblOffset val="100"/>
        <c:noMultiLvlLbl val="0"/>
      </c:catAx>
      <c:valAx>
        <c:axId val="102392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19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E0-4308-A6E5-1769F3B4E86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E0-4308-A6E5-1769F3B4E86A}"/>
            </c:ext>
          </c:extLst>
        </c:ser>
        <c:dLbls>
          <c:showLegendKey val="0"/>
          <c:showVal val="0"/>
          <c:showCatName val="0"/>
          <c:showSerName val="0"/>
          <c:showPercent val="0"/>
          <c:showBubbleSize val="0"/>
        </c:dLbls>
        <c:marker val="1"/>
        <c:smooth val="0"/>
        <c:axId val="1032243231"/>
        <c:axId val="1033160063"/>
      </c:lineChart>
      <c:catAx>
        <c:axId val="103224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7804746281714785"/>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160063"/>
        <c:crosses val="autoZero"/>
        <c:auto val="1"/>
        <c:lblAlgn val="ctr"/>
        <c:lblOffset val="100"/>
        <c:noMultiLvlLbl val="0"/>
      </c:catAx>
      <c:valAx>
        <c:axId val="103316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24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0B7-44D7-BC7B-A517FC6E060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0B7-44D7-BC7B-A517FC6E0600}"/>
            </c:ext>
          </c:extLst>
        </c:ser>
        <c:dLbls>
          <c:showLegendKey val="0"/>
          <c:showVal val="0"/>
          <c:showCatName val="0"/>
          <c:showSerName val="0"/>
          <c:showPercent val="0"/>
          <c:showBubbleSize val="0"/>
        </c:dLbls>
        <c:gapWidth val="219"/>
        <c:overlap val="-27"/>
        <c:axId val="1032246591"/>
        <c:axId val="1033168991"/>
      </c:barChart>
      <c:catAx>
        <c:axId val="103224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168991"/>
        <c:crosses val="autoZero"/>
        <c:auto val="1"/>
        <c:lblAlgn val="ctr"/>
        <c:lblOffset val="100"/>
        <c:noMultiLvlLbl val="0"/>
      </c:catAx>
      <c:valAx>
        <c:axId val="103316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246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2D-4A1F-9E8E-6DE7F92E82D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2D-4A1F-9E8E-6DE7F92E82D5}"/>
            </c:ext>
          </c:extLst>
        </c:ser>
        <c:dLbls>
          <c:showLegendKey val="0"/>
          <c:showVal val="0"/>
          <c:showCatName val="0"/>
          <c:showSerName val="0"/>
          <c:showPercent val="0"/>
          <c:showBubbleSize val="0"/>
        </c:dLbls>
        <c:smooth val="0"/>
        <c:axId val="1057199119"/>
        <c:axId val="1023920959"/>
      </c:lineChart>
      <c:catAx>
        <c:axId val="105719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920959"/>
        <c:crosses val="autoZero"/>
        <c:auto val="1"/>
        <c:lblAlgn val="ctr"/>
        <c:lblOffset val="100"/>
        <c:noMultiLvlLbl val="0"/>
      </c:catAx>
      <c:valAx>
        <c:axId val="102392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19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B0-4F98-8ED4-48116D28221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B0-4F98-8ED4-48116D28221B}"/>
            </c:ext>
          </c:extLst>
        </c:ser>
        <c:dLbls>
          <c:showLegendKey val="0"/>
          <c:showVal val="0"/>
          <c:showCatName val="0"/>
          <c:showSerName val="0"/>
          <c:showPercent val="0"/>
          <c:showBubbleSize val="0"/>
        </c:dLbls>
        <c:marker val="1"/>
        <c:smooth val="0"/>
        <c:axId val="1032243231"/>
        <c:axId val="1033160063"/>
      </c:lineChart>
      <c:catAx>
        <c:axId val="103224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7804746281714785"/>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160063"/>
        <c:crosses val="autoZero"/>
        <c:auto val="1"/>
        <c:lblAlgn val="ctr"/>
        <c:lblOffset val="100"/>
        <c:noMultiLvlLbl val="0"/>
      </c:catAx>
      <c:valAx>
        <c:axId val="103316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24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203200</xdr:colOff>
      <xdr:row>0</xdr:row>
      <xdr:rowOff>38100</xdr:rowOff>
    </xdr:from>
    <xdr:to>
      <xdr:col>11</xdr:col>
      <xdr:colOff>508000</xdr:colOff>
      <xdr:row>16</xdr:row>
      <xdr:rowOff>158750</xdr:rowOff>
    </xdr:to>
    <xdr:graphicFrame macro="">
      <xdr:nvGraphicFramePr>
        <xdr:cNvPr id="2" name="Chart 1">
          <a:extLst>
            <a:ext uri="{FF2B5EF4-FFF2-40B4-BE49-F238E27FC236}">
              <a16:creationId xmlns:a16="http://schemas.microsoft.com/office/drawing/2014/main" id="{56140636-90F8-6142-94FB-E8906BB79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565150</xdr:colOff>
      <xdr:row>17</xdr:row>
      <xdr:rowOff>107950</xdr:rowOff>
    </xdr:from>
    <xdr:to>
      <xdr:col>12</xdr:col>
      <xdr:colOff>260350</xdr:colOff>
      <xdr:row>32</xdr:row>
      <xdr:rowOff>88900</xdr:rowOff>
    </xdr:to>
    <xdr:graphicFrame macro="">
      <xdr:nvGraphicFramePr>
        <xdr:cNvPr id="3" name="Chart 2">
          <a:extLst>
            <a:ext uri="{FF2B5EF4-FFF2-40B4-BE49-F238E27FC236}">
              <a16:creationId xmlns:a16="http://schemas.microsoft.com/office/drawing/2014/main" id="{89B2963C-FB57-5F5C-C69D-28821817E5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33</xdr:row>
      <xdr:rowOff>38100</xdr:rowOff>
    </xdr:from>
    <xdr:to>
      <xdr:col>12</xdr:col>
      <xdr:colOff>361950</xdr:colOff>
      <xdr:row>48</xdr:row>
      <xdr:rowOff>19050</xdr:rowOff>
    </xdr:to>
    <xdr:graphicFrame macro="">
      <xdr:nvGraphicFramePr>
        <xdr:cNvPr id="4" name="Chart 3">
          <a:extLst>
            <a:ext uri="{FF2B5EF4-FFF2-40B4-BE49-F238E27FC236}">
              <a16:creationId xmlns:a16="http://schemas.microsoft.com/office/drawing/2014/main" id="{3556243B-8DDD-8BFC-104E-EB63F72860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140406</xdr:colOff>
      <xdr:row>6</xdr:row>
      <xdr:rowOff>40922</xdr:rowOff>
    </xdr:from>
    <xdr:to>
      <xdr:col>13</xdr:col>
      <xdr:colOff>225778</xdr:colOff>
      <xdr:row>21</xdr:row>
      <xdr:rowOff>98072</xdr:rowOff>
    </xdr:to>
    <xdr:graphicFrame macro="">
      <xdr:nvGraphicFramePr>
        <xdr:cNvPr id="2" name="Chart 1">
          <a:extLst>
            <a:ext uri="{FF2B5EF4-FFF2-40B4-BE49-F238E27FC236}">
              <a16:creationId xmlns:a16="http://schemas.microsoft.com/office/drawing/2014/main" id="{EC09059E-8D4D-406A-9EE9-BA3B5D9FD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134055</xdr:colOff>
      <xdr:row>21</xdr:row>
      <xdr:rowOff>158044</xdr:rowOff>
    </xdr:from>
    <xdr:to>
      <xdr:col>20</xdr:col>
      <xdr:colOff>599016</xdr:colOff>
      <xdr:row>36</xdr:row>
      <xdr:rowOff>138994</xdr:rowOff>
    </xdr:to>
    <xdr:graphicFrame macro="">
      <xdr:nvGraphicFramePr>
        <xdr:cNvPr id="3" name="Chart 2">
          <a:extLst>
            <a:ext uri="{FF2B5EF4-FFF2-40B4-BE49-F238E27FC236}">
              <a16:creationId xmlns:a16="http://schemas.microsoft.com/office/drawing/2014/main" id="{B2AF6EC8-3F70-474C-BAD8-A2E03A926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345722</xdr:colOff>
      <xdr:row>6</xdr:row>
      <xdr:rowOff>12700</xdr:rowOff>
    </xdr:from>
    <xdr:to>
      <xdr:col>21</xdr:col>
      <xdr:colOff>6350</xdr:colOff>
      <xdr:row>21</xdr:row>
      <xdr:rowOff>76200</xdr:rowOff>
    </xdr:to>
    <xdr:graphicFrame macro="">
      <xdr:nvGraphicFramePr>
        <xdr:cNvPr id="4" name="Chart 3">
          <a:extLst>
            <a:ext uri="{FF2B5EF4-FFF2-40B4-BE49-F238E27FC236}">
              <a16:creationId xmlns:a16="http://schemas.microsoft.com/office/drawing/2014/main" id="{63B88AB5-D732-4301-A9A6-6DDC77C69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705</xdr:colOff>
      <xdr:row>6</xdr:row>
      <xdr:rowOff>38101</xdr:rowOff>
    </xdr:from>
    <xdr:to>
      <xdr:col>6</xdr:col>
      <xdr:colOff>705</xdr:colOff>
      <xdr:row>11</xdr:row>
      <xdr:rowOff>120651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C4DADE8-6833-DF82-3231-8406FDE32D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21038" y="1724379"/>
              <a:ext cx="1820334" cy="9997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705</xdr:colOff>
      <xdr:row>18</xdr:row>
      <xdr:rowOff>152400</xdr:rowOff>
    </xdr:from>
    <xdr:to>
      <xdr:col>6</xdr:col>
      <xdr:colOff>705</xdr:colOff>
      <xdr:row>28</xdr:row>
      <xdr:rowOff>112888</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F516EA3-D681-55A6-F33E-F775E1D4E5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21038" y="4040011"/>
              <a:ext cx="1820334" cy="1794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705</xdr:colOff>
      <xdr:row>11</xdr:row>
      <xdr:rowOff>177801</xdr:rowOff>
    </xdr:from>
    <xdr:to>
      <xdr:col>6</xdr:col>
      <xdr:colOff>705</xdr:colOff>
      <xdr:row>18</xdr:row>
      <xdr:rowOff>76201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FB14851-73A9-300E-CE34-9B8962420C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21038" y="2781301"/>
              <a:ext cx="1820334" cy="11825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308.496713078704" createdVersion="8" refreshedVersion="8" minRefreshableVersion="3" recordCount="1000" xr:uid="{8FBAEB0D-10DA-4E60-A68F-E2389230064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Middle Age"/>
        <s v="Old"/>
        <s v="Adolescent"/>
        <s v="Youth" u="1"/>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21260327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1A251C-92BB-4539-9147-6902E9628DBB}" name="PivotTable4"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5:D11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79650C-2F1A-4D15-8BDF-0CAEA7201A1F}" name="PivotTable3"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6">
        <item x="2"/>
        <item m="1" x="4"/>
        <item x="0"/>
        <item x="1"/>
        <item m="1" x="3"/>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7F969D-C162-4C6A-A75E-2E1F97BB20E1}" name="PivotTable2"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B6D31C-0AED-450B-9FB9-0BDBB122BDAC}" name="PivotTable1"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0">
    <format dxfId="270">
      <pivotArea type="all" dataOnly="0" outline="0" fieldPosition="0"/>
    </format>
    <format dxfId="271">
      <pivotArea outline="0" collapsedLevelsAreSubtotals="1" fieldPosition="0"/>
    </format>
    <format dxfId="272">
      <pivotArea type="origin" dataOnly="0" labelOnly="1" outline="0" fieldPosition="0"/>
    </format>
    <format dxfId="273">
      <pivotArea field="13" type="button" dataOnly="0" labelOnly="1" outline="0" axis="axisCol" fieldPosition="0"/>
    </format>
    <format dxfId="274">
      <pivotArea type="topRight" dataOnly="0" labelOnly="1" outline="0" fieldPosition="0"/>
    </format>
    <format dxfId="275">
      <pivotArea field="2" type="button" dataOnly="0" labelOnly="1" outline="0" axis="axisRow" fieldPosition="0"/>
    </format>
    <format dxfId="276">
      <pivotArea dataOnly="0" labelOnly="1" fieldPosition="0">
        <references count="1">
          <reference field="2" count="0"/>
        </references>
      </pivotArea>
    </format>
    <format dxfId="277">
      <pivotArea dataOnly="0" labelOnly="1" grandRow="1" outline="0" fieldPosition="0"/>
    </format>
    <format dxfId="278">
      <pivotArea dataOnly="0" labelOnly="1" fieldPosition="0">
        <references count="1">
          <reference field="13" count="0"/>
        </references>
      </pivotArea>
    </format>
    <format dxfId="279">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86F2A71-B71F-412A-87EA-0491140993C3}" sourceName="Marital Status">
  <pivotTables>
    <pivotTable tabId="3" name="PivotTable1"/>
    <pivotTable tabId="3" name="PivotTable2"/>
    <pivotTable tabId="3" name="PivotTable3"/>
    <pivotTable tabId="3" name="PivotTable4"/>
  </pivotTables>
  <data>
    <tabular pivotCacheId="21260327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4650C1-1F16-421E-9D03-69A036B67925}" sourceName="Education">
  <pivotTables>
    <pivotTable tabId="3" name="PivotTable1"/>
    <pivotTable tabId="3" name="PivotTable2"/>
    <pivotTable tabId="3" name="PivotTable3"/>
    <pivotTable tabId="3" name="PivotTable4"/>
  </pivotTables>
  <data>
    <tabular pivotCacheId="21260327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73E687-6AD3-4980-85F6-F64D43F7B637}" sourceName="Region">
  <pivotTables>
    <pivotTable tabId="3" name="PivotTable1"/>
    <pivotTable tabId="3" name="PivotTable2"/>
    <pivotTable tabId="3" name="PivotTable3"/>
    <pivotTable tabId="3" name="PivotTable4"/>
  </pivotTables>
  <data>
    <tabular pivotCacheId="21260327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AA2A11A-BD9A-4E79-A391-6A86EB232AD5}" cache="Slicer_Marital_Status" caption="Marital Status" rowHeight="241300"/>
  <slicer name="Education" xr10:uid="{D118818A-20B9-4D23-97ED-737F480FD11D}" cache="Slicer_Education" caption="Education" rowHeight="241300"/>
  <slicer name="Region" xr10:uid="{AA051412-7168-4B5D-89E5-BAA736B3414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C6D92-7787-4230-970D-FB438487EDFC}">
  <dimension ref="A1:N1001"/>
  <sheetViews>
    <sheetView workbookViewId="0">
      <selection activeCell="B1" sqref="B1:B1048576"/>
    </sheetView>
  </sheetViews>
  <sheetFormatPr defaultRowHeight="14.5" x14ac:dyDescent="0.35"/>
  <cols>
    <col min="1" max="1" width="10.1796875" customWidth="1"/>
    <col min="2" max="2" width="19" customWidth="1"/>
    <col min="3" max="3" width="10.90625" customWidth="1"/>
    <col min="4" max="4" width="15.453125" style="3" customWidth="1"/>
    <col min="5" max="5" width="11.6328125" customWidth="1"/>
    <col min="6" max="6" width="19.36328125" customWidth="1"/>
    <col min="7" max="7" width="19.81640625" customWidth="1"/>
    <col min="8" max="8" width="13.6328125" customWidth="1"/>
    <col min="10" max="10" width="21.1796875" customWidth="1"/>
    <col min="11" max="11" width="13.81640625" customWidth="1"/>
    <col min="13" max="13" width="14.54296875" customWidth="1"/>
    <col min="14" max="14" width="15.542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IF(L4&gt;54,"Old",IF(L4&gt;=31,"Middle Age",IF(L4&lt;31,"Adolescent","Invalid")))</f>
        <v>Old</v>
      </c>
      <c r="N4" t="s">
        <v>18</v>
      </c>
    </row>
    <row r="5" spans="1:14" x14ac:dyDescent="0.35">
      <c r="A5">
        <v>24381</v>
      </c>
      <c r="B5" t="s">
        <v>37</v>
      </c>
      <c r="C5" t="s">
        <v>38</v>
      </c>
      <c r="D5" s="3">
        <v>70000</v>
      </c>
      <c r="E5">
        <v>0</v>
      </c>
      <c r="F5" t="s">
        <v>13</v>
      </c>
      <c r="G5" t="s">
        <v>21</v>
      </c>
      <c r="H5" t="s">
        <v>15</v>
      </c>
      <c r="I5">
        <v>1</v>
      </c>
      <c r="J5" t="s">
        <v>23</v>
      </c>
      <c r="K5" t="s">
        <v>24</v>
      </c>
      <c r="L5">
        <v>41</v>
      </c>
      <c r="M5" t="str">
        <f>IF(L5&gt;54,"Old",IF(L5&gt;=31,"Middle Age",IF(L5&lt;31,"Adolescent","Invalid")))</f>
        <v>Middle Age</v>
      </c>
      <c r="N5" t="s">
        <v>15</v>
      </c>
    </row>
    <row r="6" spans="1:14" x14ac:dyDescent="0.35">
      <c r="A6">
        <v>25597</v>
      </c>
      <c r="B6" t="s">
        <v>37</v>
      </c>
      <c r="C6" t="s">
        <v>38</v>
      </c>
      <c r="D6" s="3">
        <v>30000</v>
      </c>
      <c r="E6">
        <v>0</v>
      </c>
      <c r="F6" t="s">
        <v>13</v>
      </c>
      <c r="G6" t="s">
        <v>20</v>
      </c>
      <c r="H6" t="s">
        <v>18</v>
      </c>
      <c r="I6">
        <v>0</v>
      </c>
      <c r="J6" t="s">
        <v>16</v>
      </c>
      <c r="K6" t="s">
        <v>17</v>
      </c>
      <c r="L6">
        <v>36</v>
      </c>
      <c r="M6" t="str">
        <f>IF(L6&gt;54,"Old",IF(L6&gt;=31,"Middle Age",IF(L6&lt;31,"Adolescent","Invalid")))</f>
        <v>Middle Age</v>
      </c>
      <c r="N6" t="s">
        <v>15</v>
      </c>
    </row>
    <row r="7" spans="1:14" x14ac:dyDescent="0.35">
      <c r="A7">
        <v>13507</v>
      </c>
      <c r="B7" t="s">
        <v>36</v>
      </c>
      <c r="C7" t="s">
        <v>39</v>
      </c>
      <c r="D7" s="3">
        <v>10000</v>
      </c>
      <c r="E7">
        <v>2</v>
      </c>
      <c r="F7" t="s">
        <v>19</v>
      </c>
      <c r="G7" t="s">
        <v>25</v>
      </c>
      <c r="H7" t="s">
        <v>15</v>
      </c>
      <c r="I7">
        <v>0</v>
      </c>
      <c r="J7" t="s">
        <v>26</v>
      </c>
      <c r="K7" t="s">
        <v>17</v>
      </c>
      <c r="L7">
        <v>50</v>
      </c>
      <c r="M7" t="str">
        <f>IF(L7&gt;54,"Old",IF(L7&gt;=31,"Middle Age",IF(L7&lt;31,"Adolescent","Invalid")))</f>
        <v>Middle Age</v>
      </c>
      <c r="N7" t="s">
        <v>18</v>
      </c>
    </row>
    <row r="8" spans="1:14" x14ac:dyDescent="0.35">
      <c r="A8">
        <v>27974</v>
      </c>
      <c r="B8" t="s">
        <v>37</v>
      </c>
      <c r="C8" t="s">
        <v>38</v>
      </c>
      <c r="D8" s="3">
        <v>160000</v>
      </c>
      <c r="E8">
        <v>2</v>
      </c>
      <c r="F8" t="s">
        <v>27</v>
      </c>
      <c r="G8" t="s">
        <v>28</v>
      </c>
      <c r="H8" t="s">
        <v>15</v>
      </c>
      <c r="I8">
        <v>4</v>
      </c>
      <c r="J8" t="s">
        <v>16</v>
      </c>
      <c r="K8" t="s">
        <v>24</v>
      </c>
      <c r="L8">
        <v>33</v>
      </c>
      <c r="M8" t="str">
        <f>IF(L8&gt;54,"Old",IF(L8&gt;=31,"Middle Age",IF(L8&lt;31,"Adolescent","Invalid")))</f>
        <v>Middle Age</v>
      </c>
      <c r="N8" t="s">
        <v>15</v>
      </c>
    </row>
    <row r="9" spans="1:14" x14ac:dyDescent="0.35">
      <c r="A9">
        <v>19364</v>
      </c>
      <c r="B9" t="s">
        <v>36</v>
      </c>
      <c r="C9" t="s">
        <v>38</v>
      </c>
      <c r="D9" s="3">
        <v>40000</v>
      </c>
      <c r="E9">
        <v>1</v>
      </c>
      <c r="F9" t="s">
        <v>13</v>
      </c>
      <c r="G9" t="s">
        <v>14</v>
      </c>
      <c r="H9" t="s">
        <v>15</v>
      </c>
      <c r="I9">
        <v>0</v>
      </c>
      <c r="J9" t="s">
        <v>16</v>
      </c>
      <c r="K9" t="s">
        <v>17</v>
      </c>
      <c r="L9">
        <v>43</v>
      </c>
      <c r="M9" t="str">
        <f>IF(L9&gt;54,"Old",IF(L9&gt;=31,"Middle Age",IF(L9&lt;31,"Adolescent","Invalid")))</f>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IF(L10&gt;54,"Old",IF(L10&gt;=31,"Middle Age",IF(L10&lt;31,"Adolescent","Invalid")))</f>
        <v>Old</v>
      </c>
      <c r="N10" t="s">
        <v>18</v>
      </c>
    </row>
    <row r="11" spans="1:14" x14ac:dyDescent="0.35">
      <c r="A11">
        <v>19280</v>
      </c>
      <c r="B11" t="s">
        <v>36</v>
      </c>
      <c r="C11" t="s">
        <v>38</v>
      </c>
      <c r="D11" s="3">
        <v>120000</v>
      </c>
      <c r="E11">
        <v>2</v>
      </c>
      <c r="F11" t="s">
        <v>19</v>
      </c>
      <c r="G11" t="s">
        <v>25</v>
      </c>
      <c r="H11" t="s">
        <v>15</v>
      </c>
      <c r="I11">
        <v>1</v>
      </c>
      <c r="J11" t="s">
        <v>16</v>
      </c>
      <c r="K11" t="s">
        <v>17</v>
      </c>
      <c r="L11">
        <v>40</v>
      </c>
      <c r="M11" t="str">
        <f>IF(L11&gt;54,"Old",IF(L11&gt;=31,"Middle Age",IF(L11&lt;31,"Adolescent","Invalid")))</f>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IF(L12&gt;54,"Old",IF(L12&gt;=31,"Middle Age",IF(L12&lt;31,"Adolescent","Invalid")))</f>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IF(L13&gt;54,"Old",IF(L13&gt;=31,"Middle Age",IF(L13&lt;31,"Adolescent","Invalid")))</f>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IF(L14&gt;54,"Old",IF(L14&gt;=31,"Middle Age",IF(L14&lt;31,"Adolescent","Invalid")))</f>
        <v>Old</v>
      </c>
      <c r="N14" t="s">
        <v>18</v>
      </c>
    </row>
    <row r="15" spans="1:14" x14ac:dyDescent="0.35">
      <c r="A15">
        <v>25323</v>
      </c>
      <c r="B15" t="s">
        <v>36</v>
      </c>
      <c r="C15" t="s">
        <v>38</v>
      </c>
      <c r="D15" s="3">
        <v>40000</v>
      </c>
      <c r="E15">
        <v>2</v>
      </c>
      <c r="F15" t="s">
        <v>19</v>
      </c>
      <c r="G15" t="s">
        <v>20</v>
      </c>
      <c r="H15" t="s">
        <v>15</v>
      </c>
      <c r="I15">
        <v>1</v>
      </c>
      <c r="J15" t="s">
        <v>26</v>
      </c>
      <c r="K15" t="s">
        <v>17</v>
      </c>
      <c r="L15">
        <v>35</v>
      </c>
      <c r="M15" t="str">
        <f>IF(L15&gt;54,"Old",IF(L15&gt;=31,"Middle Age",IF(L15&lt;31,"Adolescent","Invalid")))</f>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IF(L16&gt;54,"Old",IF(L16&gt;=31,"Middle Age",IF(L16&lt;31,"Adolescent","Invalid")))</f>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IF(L17&gt;54,"Old",IF(L17&gt;=31,"Middle Age",IF(L17&lt;31,"Adolescent","Invalid")))</f>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IF(L18&gt;54,"Old",IF(L18&gt;=31,"Middle Age",IF(L18&lt;31,"Adolescent","Invalid")))</f>
        <v>Old</v>
      </c>
      <c r="N18" t="s">
        <v>15</v>
      </c>
    </row>
    <row r="19" spans="1:14" x14ac:dyDescent="0.35">
      <c r="A19">
        <v>12610</v>
      </c>
      <c r="B19" t="s">
        <v>36</v>
      </c>
      <c r="C19" t="s">
        <v>39</v>
      </c>
      <c r="D19" s="3">
        <v>30000</v>
      </c>
      <c r="E19">
        <v>1</v>
      </c>
      <c r="F19" t="s">
        <v>13</v>
      </c>
      <c r="G19" t="s">
        <v>20</v>
      </c>
      <c r="H19" t="s">
        <v>15</v>
      </c>
      <c r="I19">
        <v>0</v>
      </c>
      <c r="J19" t="s">
        <v>16</v>
      </c>
      <c r="K19" t="s">
        <v>17</v>
      </c>
      <c r="L19">
        <v>47</v>
      </c>
      <c r="M19" t="str">
        <f>IF(L19&gt;54,"Old",IF(L19&gt;=31,"Middle Age",IF(L19&lt;31,"Adolescent","Invalid")))</f>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IF(L20&gt;54,"Old",IF(L20&gt;=31,"Middle Age",IF(L20&lt;31,"Adolescent","Invalid")))</f>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IF(L21&gt;54,"Old",IF(L21&gt;=31,"Middle Age",IF(L21&lt;31,"Adolescent","Invalid")))</f>
        <v>Old</v>
      </c>
      <c r="N21" t="s">
        <v>15</v>
      </c>
    </row>
    <row r="22" spans="1:14" x14ac:dyDescent="0.35">
      <c r="A22">
        <v>25598</v>
      </c>
      <c r="B22" t="s">
        <v>36</v>
      </c>
      <c r="C22" t="s">
        <v>39</v>
      </c>
      <c r="D22" s="3">
        <v>40000</v>
      </c>
      <c r="E22">
        <v>0</v>
      </c>
      <c r="F22" t="s">
        <v>31</v>
      </c>
      <c r="G22" t="s">
        <v>20</v>
      </c>
      <c r="H22" t="s">
        <v>15</v>
      </c>
      <c r="I22">
        <v>0</v>
      </c>
      <c r="J22" t="s">
        <v>16</v>
      </c>
      <c r="K22" t="s">
        <v>17</v>
      </c>
      <c r="L22">
        <v>36</v>
      </c>
      <c r="M22" t="str">
        <f>IF(L22&gt;54,"Old",IF(L22&gt;=31,"Middle Age",IF(L22&lt;31,"Adolescent","Invalid")))</f>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IF(L23&gt;54,"Old",IF(L23&gt;=31,"Middle Age",IF(L23&lt;31,"Adolescent","Invalid")))</f>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IF(L24&gt;54,"Old",IF(L24&gt;=31,"Middle Age",IF(L24&lt;31,"Adolescent","Invalid")))</f>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IF(L25&gt;54,"Old",IF(L25&gt;=31,"Middle Age",IF(L25&lt;31,"Adolescent","Invalid")))</f>
        <v>Old</v>
      </c>
      <c r="N25" t="s">
        <v>18</v>
      </c>
    </row>
    <row r="26" spans="1:14" x14ac:dyDescent="0.35">
      <c r="A26">
        <v>27184</v>
      </c>
      <c r="B26" t="s">
        <v>37</v>
      </c>
      <c r="C26" t="s">
        <v>38</v>
      </c>
      <c r="D26" s="3">
        <v>40000</v>
      </c>
      <c r="E26">
        <v>2</v>
      </c>
      <c r="F26" t="s">
        <v>19</v>
      </c>
      <c r="G26" t="s">
        <v>20</v>
      </c>
      <c r="H26" t="s">
        <v>18</v>
      </c>
      <c r="I26">
        <v>1</v>
      </c>
      <c r="J26" t="s">
        <v>16</v>
      </c>
      <c r="K26" t="s">
        <v>17</v>
      </c>
      <c r="L26">
        <v>34</v>
      </c>
      <c r="M26" t="str">
        <f>IF(L26&gt;54,"Old",IF(L26&gt;=31,"Middle Age",IF(L26&lt;31,"Adolescent","Invalid")))</f>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IF(L27&gt;54,"Old",IF(L27&gt;=31,"Middle Age",IF(L27&lt;31,"Adolescent","Invalid")))</f>
        <v>Old</v>
      </c>
      <c r="N27" t="s">
        <v>18</v>
      </c>
    </row>
    <row r="28" spans="1:14" x14ac:dyDescent="0.35">
      <c r="A28">
        <v>17841</v>
      </c>
      <c r="B28" t="s">
        <v>37</v>
      </c>
      <c r="C28" t="s">
        <v>38</v>
      </c>
      <c r="D28" s="3">
        <v>30000</v>
      </c>
      <c r="E28">
        <v>0</v>
      </c>
      <c r="F28" t="s">
        <v>19</v>
      </c>
      <c r="G28" t="s">
        <v>20</v>
      </c>
      <c r="H28" t="s">
        <v>18</v>
      </c>
      <c r="I28">
        <v>1</v>
      </c>
      <c r="J28" t="s">
        <v>16</v>
      </c>
      <c r="K28" t="s">
        <v>17</v>
      </c>
      <c r="L28">
        <v>29</v>
      </c>
      <c r="M28" t="str">
        <f>IF(L28&gt;54,"Old",IF(L28&gt;=31,"Middle Age",IF(L28&lt;31,"Adolescent","Invalid")))</f>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IF(L29&gt;54,"Old",IF(L29&gt;=31,"Middle Age",IF(L29&lt;31,"Adolescent","Invalid")))</f>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IF(L30&gt;54,"Old",IF(L30&gt;=31,"Middle Age",IF(L30&lt;31,"Adolescent","Invalid")))</f>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IF(L31&gt;54,"Old",IF(L31&gt;=31,"Middle Age",IF(L31&lt;31,"Adolescent","Invalid")))</f>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IF(L32&gt;54,"Old",IF(L32&gt;=31,"Middle Age",IF(L32&lt;31,"Adolescent","Invalid")))</f>
        <v>Old</v>
      </c>
      <c r="N32" t="s">
        <v>18</v>
      </c>
    </row>
    <row r="33" spans="1:14" x14ac:dyDescent="0.35">
      <c r="A33">
        <v>22400</v>
      </c>
      <c r="B33" t="s">
        <v>36</v>
      </c>
      <c r="C33" t="s">
        <v>38</v>
      </c>
      <c r="D33" s="3">
        <v>10000</v>
      </c>
      <c r="E33">
        <v>0</v>
      </c>
      <c r="F33" t="s">
        <v>19</v>
      </c>
      <c r="G33" t="s">
        <v>25</v>
      </c>
      <c r="H33" t="s">
        <v>18</v>
      </c>
      <c r="I33">
        <v>1</v>
      </c>
      <c r="J33" t="s">
        <v>16</v>
      </c>
      <c r="K33" t="s">
        <v>24</v>
      </c>
      <c r="L33">
        <v>26</v>
      </c>
      <c r="M33" t="str">
        <f>IF(L33&gt;54,"Old",IF(L33&gt;=31,"Middle Age",IF(L33&lt;31,"Adolescent","Invalid")))</f>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IF(L34&gt;54,"Old",IF(L34&gt;=31,"Middle Age",IF(L34&lt;31,"Adolescent","Invalid")))</f>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IF(L35&gt;54,"Old",IF(L35&gt;=31,"Middle Age",IF(L35&lt;31,"Adolescent","Invalid")))</f>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IF(L36&gt;54,"Old",IF(L36&gt;=31,"Middle Age",IF(L36&lt;31,"Adolescent","Invalid")))</f>
        <v>Old</v>
      </c>
      <c r="N36" t="s">
        <v>15</v>
      </c>
    </row>
    <row r="37" spans="1:14" x14ac:dyDescent="0.35">
      <c r="A37">
        <v>28380</v>
      </c>
      <c r="B37" t="s">
        <v>37</v>
      </c>
      <c r="C37" t="s">
        <v>39</v>
      </c>
      <c r="D37" s="3">
        <v>10000</v>
      </c>
      <c r="E37">
        <v>5</v>
      </c>
      <c r="F37" t="s">
        <v>29</v>
      </c>
      <c r="G37" t="s">
        <v>25</v>
      </c>
      <c r="H37" t="s">
        <v>18</v>
      </c>
      <c r="I37">
        <v>2</v>
      </c>
      <c r="J37" t="s">
        <v>16</v>
      </c>
      <c r="K37" t="s">
        <v>17</v>
      </c>
      <c r="L37">
        <v>41</v>
      </c>
      <c r="M37" t="str">
        <f>IF(L37&gt;54,"Old",IF(L37&gt;=31,"Middle Age",IF(L37&lt;31,"Adolescent","Invalid")))</f>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IF(L38&gt;54,"Old",IF(L38&gt;=31,"Middle Age",IF(L38&lt;31,"Adolescent","Invalid")))</f>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IF(L39&gt;54,"Old",IF(L39&gt;=31,"Middle Age",IF(L39&lt;31,"Adolescent","Invalid")))</f>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IF(L40&gt;54,"Old",IF(L40&gt;=31,"Middle Age",IF(L40&lt;31,"Adolescent","Invalid")))</f>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IF(L41&gt;54,"Old",IF(L41&gt;=31,"Middle Age",IF(L41&lt;31,"Adolescent","Invalid")))</f>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IF(L42&gt;54,"Old",IF(L42&gt;=31,"Middle Age",IF(L42&lt;31,"Adolescent","Invalid")))</f>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IF(L43&gt;54,"Old",IF(L43&gt;=31,"Middle Age",IF(L43&lt;31,"Adolescent","Invalid")))</f>
        <v>Old</v>
      </c>
      <c r="N43" t="s">
        <v>15</v>
      </c>
    </row>
    <row r="44" spans="1:14" x14ac:dyDescent="0.35">
      <c r="A44">
        <v>17703</v>
      </c>
      <c r="B44" t="s">
        <v>36</v>
      </c>
      <c r="C44" t="s">
        <v>39</v>
      </c>
      <c r="D44" s="3">
        <v>10000</v>
      </c>
      <c r="E44">
        <v>1</v>
      </c>
      <c r="F44" t="s">
        <v>31</v>
      </c>
      <c r="G44" t="s">
        <v>25</v>
      </c>
      <c r="H44" t="s">
        <v>15</v>
      </c>
      <c r="I44">
        <v>0</v>
      </c>
      <c r="J44" t="s">
        <v>16</v>
      </c>
      <c r="K44" t="s">
        <v>17</v>
      </c>
      <c r="L44">
        <v>40</v>
      </c>
      <c r="M44" t="str">
        <f>IF(L44&gt;54,"Old",IF(L44&gt;=31,"Middle Age",IF(L44&lt;31,"Adolescent","Invalid")))</f>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IF(L45&gt;54,"Old",IF(L45&gt;=31,"Middle Age",IF(L45&lt;31,"Adolescent","Invalid")))</f>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IF(L46&gt;54,"Old",IF(L46&gt;=31,"Middle Age",IF(L46&lt;31,"Adolescent","Invalid")))</f>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IF(L47&gt;54,"Old",IF(L47&gt;=31,"Middle Age",IF(L47&lt;31,"Adolescent","Invalid")))</f>
        <v>Old</v>
      </c>
      <c r="N47" t="s">
        <v>15</v>
      </c>
    </row>
    <row r="48" spans="1:14" x14ac:dyDescent="0.35">
      <c r="A48">
        <v>24466</v>
      </c>
      <c r="B48" t="s">
        <v>36</v>
      </c>
      <c r="C48" t="s">
        <v>39</v>
      </c>
      <c r="D48" s="3">
        <v>60000</v>
      </c>
      <c r="E48">
        <v>1</v>
      </c>
      <c r="F48" t="s">
        <v>19</v>
      </c>
      <c r="G48" t="s">
        <v>14</v>
      </c>
      <c r="H48" t="s">
        <v>15</v>
      </c>
      <c r="I48">
        <v>1</v>
      </c>
      <c r="J48" t="s">
        <v>23</v>
      </c>
      <c r="K48" t="s">
        <v>24</v>
      </c>
      <c r="L48">
        <v>46</v>
      </c>
      <c r="M48" t="str">
        <f>IF(L48&gt;54,"Old",IF(L48&gt;=31,"Middle Age",IF(L48&lt;31,"Adolescent","Invalid")))</f>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IF(L49&gt;54,"Old",IF(L49&gt;=31,"Middle Age",IF(L49&lt;31,"Adolescent","Invalid")))</f>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IF(L50&gt;54,"Old",IF(L50&gt;=31,"Middle Age",IF(L50&lt;31,"Adolescent","Invalid")))</f>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IF(L51&gt;54,"Old",IF(L51&gt;=31,"Middle Age",IF(L51&lt;31,"Adolescent","Invalid")))</f>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IF(L52&gt;54,"Old",IF(L52&gt;=31,"Middle Age",IF(L52&lt;31,"Adolescent","Invalid")))</f>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IF(L53&gt;54,"Old",IF(L53&gt;=31,"Middle Age",IF(L53&lt;31,"Adolescent","Invalid")))</f>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IF(L54&gt;54,"Old",IF(L54&gt;=31,"Middle Age",IF(L54&lt;31,"Adolescent","Invalid")))</f>
        <v>Old</v>
      </c>
      <c r="N54" t="s">
        <v>18</v>
      </c>
    </row>
    <row r="55" spans="1:14" x14ac:dyDescent="0.35">
      <c r="A55">
        <v>24871</v>
      </c>
      <c r="B55" t="s">
        <v>37</v>
      </c>
      <c r="C55" t="s">
        <v>39</v>
      </c>
      <c r="D55" s="3">
        <v>90000</v>
      </c>
      <c r="E55">
        <v>4</v>
      </c>
      <c r="F55" t="s">
        <v>27</v>
      </c>
      <c r="G55" t="s">
        <v>28</v>
      </c>
      <c r="H55" t="s">
        <v>18</v>
      </c>
      <c r="I55">
        <v>3</v>
      </c>
      <c r="J55" t="s">
        <v>23</v>
      </c>
      <c r="K55" t="s">
        <v>17</v>
      </c>
      <c r="L55">
        <v>56</v>
      </c>
      <c r="M55" t="str">
        <f>IF(L55&gt;54,"Old",IF(L55&gt;=31,"Middle Age",IF(L55&lt;31,"Adolescent","Invalid")))</f>
        <v>Old</v>
      </c>
      <c r="N55" t="s">
        <v>18</v>
      </c>
    </row>
    <row r="56" spans="1:14" x14ac:dyDescent="0.35">
      <c r="A56">
        <v>17319</v>
      </c>
      <c r="B56" t="s">
        <v>37</v>
      </c>
      <c r="C56" t="s">
        <v>39</v>
      </c>
      <c r="D56" s="3">
        <v>70000</v>
      </c>
      <c r="E56">
        <v>0</v>
      </c>
      <c r="F56" t="s">
        <v>13</v>
      </c>
      <c r="G56" t="s">
        <v>21</v>
      </c>
      <c r="H56" t="s">
        <v>18</v>
      </c>
      <c r="I56">
        <v>1</v>
      </c>
      <c r="J56" t="s">
        <v>23</v>
      </c>
      <c r="K56" t="s">
        <v>24</v>
      </c>
      <c r="L56">
        <v>42</v>
      </c>
      <c r="M56" t="str">
        <f>IF(L56&gt;54,"Old",IF(L56&gt;=31,"Middle Age",IF(L56&lt;31,"Adolescent","Invalid")))</f>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IF(L57&gt;54,"Old",IF(L57&gt;=31,"Middle Age",IF(L57&lt;31,"Adolescent","Invalid")))</f>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IF(L58&gt;54,"Old",IF(L58&gt;=31,"Middle Age",IF(L58&lt;31,"Adolescent","Invalid")))</f>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IF(L59&gt;54,"Old",IF(L59&gt;=31,"Middle Age",IF(L59&lt;31,"Adolescent","Invalid")))</f>
        <v>Old</v>
      </c>
      <c r="N59" t="s">
        <v>15</v>
      </c>
    </row>
    <row r="60" spans="1:14" x14ac:dyDescent="0.35">
      <c r="A60">
        <v>25502</v>
      </c>
      <c r="B60" t="s">
        <v>36</v>
      </c>
      <c r="C60" t="s">
        <v>39</v>
      </c>
      <c r="D60" s="3">
        <v>40000</v>
      </c>
      <c r="E60">
        <v>1</v>
      </c>
      <c r="F60" t="s">
        <v>13</v>
      </c>
      <c r="G60" t="s">
        <v>14</v>
      </c>
      <c r="H60" t="s">
        <v>15</v>
      </c>
      <c r="I60">
        <v>0</v>
      </c>
      <c r="J60" t="s">
        <v>16</v>
      </c>
      <c r="K60" t="s">
        <v>17</v>
      </c>
      <c r="L60">
        <v>43</v>
      </c>
      <c r="M60" t="str">
        <f>IF(L60&gt;54,"Old",IF(L60&gt;=31,"Middle Age",IF(L60&lt;31,"Adolescent","Invalid")))</f>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IF(L61&gt;54,"Old",IF(L61&gt;=31,"Middle Age",IF(L61&lt;31,"Adolescent","Invalid")))</f>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IF(L62&gt;54,"Old",IF(L62&gt;=31,"Middle Age",IF(L62&lt;31,"Adolescent","Invalid")))</f>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IF(L63&gt;54,"Old",IF(L63&gt;=31,"Middle Age",IF(L63&lt;31,"Adolescent","Invalid")))</f>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IF(L64&gt;54,"Old",IF(L64&gt;=31,"Middle Age",IF(L64&lt;31,"Adolescent","Invalid")))</f>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IF(L65&gt;54,"Old",IF(L65&gt;=31,"Middle Age",IF(L65&lt;31,"Adolescent","Invalid")))</f>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IF(L66&gt;54,"Old",IF(L66&gt;=31,"Middle Age",IF(L66&lt;31,"Adolescent","Invalid")))</f>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IF(L68&gt;54,"Old",IF(L68&gt;=31,"Middle Age",IF(L68&lt;31,"Adolescent","Invalid")))</f>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IF(L69&gt;54,"Old",IF(L69&gt;=31,"Middle Age",IF(L69&lt;31,"Adolescent","Invalid")))</f>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IF(L70&gt;54,"Old",IF(L70&gt;=31,"Middle Age",IF(L70&lt;31,"Adolescent","Invalid")))</f>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IF(L71&gt;54,"Old",IF(L71&gt;=31,"Middle Age",IF(L71&lt;31,"Adolescent","Invalid")))</f>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IF(L72&gt;54,"Old",IF(L72&gt;=31,"Middle Age",IF(L72&lt;31,"Adolescent","Invalid")))</f>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IF(L73&gt;54,"Old",IF(L73&gt;=31,"Middle Age",IF(L73&lt;31,"Adolescent","Invalid")))</f>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IF(L74&gt;54,"Old",IF(L74&gt;=31,"Middle Age",IF(L74&lt;31,"Adolescent","Invalid")))</f>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IF(L75&gt;54,"Old",IF(L75&gt;=31,"Middle Age",IF(L75&lt;31,"Adolescent","Invalid")))</f>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IF(L76&gt;54,"Old",IF(L76&gt;=31,"Middle Age",IF(L76&lt;31,"Adolescent","Invalid")))</f>
        <v>Old</v>
      </c>
      <c r="N76" t="s">
        <v>18</v>
      </c>
    </row>
    <row r="77" spans="1:14" x14ac:dyDescent="0.35">
      <c r="A77">
        <v>12678</v>
      </c>
      <c r="B77" t="s">
        <v>37</v>
      </c>
      <c r="C77" t="s">
        <v>39</v>
      </c>
      <c r="D77" s="3">
        <v>130000</v>
      </c>
      <c r="E77">
        <v>4</v>
      </c>
      <c r="F77" t="s">
        <v>27</v>
      </c>
      <c r="G77" t="s">
        <v>28</v>
      </c>
      <c r="H77" t="s">
        <v>15</v>
      </c>
      <c r="I77">
        <v>4</v>
      </c>
      <c r="J77" t="s">
        <v>16</v>
      </c>
      <c r="K77" t="s">
        <v>24</v>
      </c>
      <c r="L77">
        <v>31</v>
      </c>
      <c r="M77" t="str">
        <f>IF(L77&gt;54,"Old",IF(L77&gt;=31,"Middle Age",IF(L77&lt;31,"Adolescent","Invalid")))</f>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IF(L78&gt;54,"Old",IF(L78&gt;=31,"Middle Age",IF(L78&lt;31,"Adolescent","Invalid")))</f>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IF(L79&gt;54,"Old",IF(L79&gt;=31,"Middle Age",IF(L79&lt;31,"Adolescent","Invalid")))</f>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IF(L80&gt;54,"Old",IF(L80&gt;=31,"Middle Age",IF(L80&lt;31,"Adolescent","Invalid")))</f>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IF(L81&gt;54,"Old",IF(L81&gt;=31,"Middle Age",IF(L81&lt;31,"Adolescent","Invalid")))</f>
        <v>Old</v>
      </c>
      <c r="N81" t="s">
        <v>15</v>
      </c>
    </row>
    <row r="82" spans="1:14" x14ac:dyDescent="0.35">
      <c r="A82">
        <v>20828</v>
      </c>
      <c r="B82" t="s">
        <v>36</v>
      </c>
      <c r="C82" t="s">
        <v>39</v>
      </c>
      <c r="D82" s="3">
        <v>30000</v>
      </c>
      <c r="E82">
        <v>4</v>
      </c>
      <c r="F82" t="s">
        <v>31</v>
      </c>
      <c r="G82" t="s">
        <v>20</v>
      </c>
      <c r="H82" t="s">
        <v>15</v>
      </c>
      <c r="I82">
        <v>0</v>
      </c>
      <c r="J82" t="s">
        <v>16</v>
      </c>
      <c r="K82" t="s">
        <v>17</v>
      </c>
      <c r="L82">
        <v>45</v>
      </c>
      <c r="M82" t="str">
        <f>IF(L82&gt;54,"Old",IF(L82&gt;=31,"Middle Age",IF(L82&lt;31,"Adolescent","Invalid")))</f>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IF(L83&gt;54,"Old",IF(L83&gt;=31,"Middle Age",IF(L83&lt;31,"Adolescent","Invalid")))</f>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IF(L84&gt;54,"Old",IF(L84&gt;=31,"Middle Age",IF(L84&lt;31,"Adolescent","Invalid")))</f>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IF(L85&gt;54,"Old",IF(L85&gt;=31,"Middle Age",IF(L85&lt;31,"Adolescent","Invalid")))</f>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IF(L86&gt;54,"Old",IF(L86&gt;=31,"Middle Age",IF(L86&lt;31,"Adolescent","Invalid")))</f>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IF(L87&gt;54,"Old",IF(L87&gt;=31,"Middle Age",IF(L87&lt;31,"Adolescent","Invalid")))</f>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IF(L88&gt;54,"Old",IF(L88&gt;=31,"Middle Age",IF(L88&lt;31,"Adolescent","Invalid")))</f>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IF(L89&gt;54,"Old",IF(L89&gt;=31,"Middle Age",IF(L89&lt;31,"Adolescent","Invalid")))</f>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IF(L90&gt;54,"Old",IF(L90&gt;=31,"Middle Age",IF(L90&lt;31,"Adolescent","Invalid")))</f>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IF(L91&gt;54,"Old",IF(L91&gt;=31,"Middle Age",IF(L91&lt;31,"Adolescent","Invalid")))</f>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IF(L92&gt;54,"Old",IF(L92&gt;=31,"Middle Age",IF(L92&lt;31,"Adolescent","Invalid")))</f>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IF(L93&gt;54,"Old",IF(L93&gt;=31,"Middle Age",IF(L93&lt;31,"Adolescent","Invalid")))</f>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IF(L94&gt;54,"Old",IF(L94&gt;=31,"Middle Age",IF(L94&lt;31,"Adolescent","Invalid")))</f>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IF(L95&gt;54,"Old",IF(L95&gt;=31,"Middle Age",IF(L95&lt;31,"Adolescent","Invalid")))</f>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IF(L96&gt;54,"Old",IF(L96&gt;=31,"Middle Age",IF(L96&lt;31,"Adolescent","Invalid")))</f>
        <v>Old</v>
      </c>
      <c r="N96" t="s">
        <v>18</v>
      </c>
    </row>
    <row r="97" spans="1:14" x14ac:dyDescent="0.35">
      <c r="A97">
        <v>17197</v>
      </c>
      <c r="B97" t="s">
        <v>37</v>
      </c>
      <c r="C97" t="s">
        <v>39</v>
      </c>
      <c r="D97" s="3">
        <v>90000</v>
      </c>
      <c r="E97">
        <v>5</v>
      </c>
      <c r="F97" t="s">
        <v>19</v>
      </c>
      <c r="G97" t="s">
        <v>21</v>
      </c>
      <c r="H97" t="s">
        <v>15</v>
      </c>
      <c r="I97">
        <v>2</v>
      </c>
      <c r="J97" t="s">
        <v>46</v>
      </c>
      <c r="K97" t="s">
        <v>17</v>
      </c>
      <c r="L97">
        <v>62</v>
      </c>
      <c r="M97" t="str">
        <f>IF(L97&gt;54,"Old",IF(L97&gt;=31,"Middle Age",IF(L97&lt;31,"Adolescent","Invalid")))</f>
        <v>Old</v>
      </c>
      <c r="N97" t="s">
        <v>18</v>
      </c>
    </row>
    <row r="98" spans="1:14" x14ac:dyDescent="0.35">
      <c r="A98">
        <v>12507</v>
      </c>
      <c r="B98" t="s">
        <v>36</v>
      </c>
      <c r="C98" t="s">
        <v>38</v>
      </c>
      <c r="D98" s="3">
        <v>30000</v>
      </c>
      <c r="E98">
        <v>1</v>
      </c>
      <c r="F98" t="s">
        <v>19</v>
      </c>
      <c r="G98" t="s">
        <v>20</v>
      </c>
      <c r="H98" t="s">
        <v>15</v>
      </c>
      <c r="I98">
        <v>1</v>
      </c>
      <c r="J98" t="s">
        <v>16</v>
      </c>
      <c r="K98" t="s">
        <v>17</v>
      </c>
      <c r="L98">
        <v>43</v>
      </c>
      <c r="M98" t="str">
        <f>IF(L98&gt;54,"Old",IF(L98&gt;=31,"Middle Age",IF(L98&lt;31,"Adolescent","Invalid")))</f>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IF(L99&gt;54,"Old",IF(L99&gt;=31,"Middle Age",IF(L99&lt;31,"Adolescent","Invalid")))</f>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IF(L124&gt;54,"Old",IF(L124&gt;=31,"Middle Age",IF(L124&lt;31,"Adolescent","Invalid")))</f>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IF(L145&gt;54,"Old",IF(L145&gt;=31,"Middle Age",IF(L145&lt;31,"Adolescent","Invalid")))</f>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IF(L169&gt;54,"Old",IF(L169&gt;=31,"Middle Age",IF(L169&lt;31,"Adolescent","Invalid")))</f>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IF(L180&gt;54,"Old",IF(L180&gt;=31,"Middle Age",IF(L180&lt;31,"Adolescent","Invalid")))</f>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IF(L186&gt;54,"Old",IF(L186&gt;=31,"Middle Age",IF(L186&lt;31,"Adolescent","Invalid")))</f>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IF(L189&gt;54,"Old",IF(L189&gt;=31,"Middle Age",IF(L189&lt;31,"Adolescent","Invalid")))</f>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IF(L190&gt;54,"Old",IF(L190&gt;=31,"Middle Age",IF(L190&lt;31,"Adolescent","Invalid")))</f>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IF(L194&gt;54,"Old",IF(L194&gt;=31,"Middle Age",IF(L194&lt;31,"Adolescent","Invalid")))</f>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IF(L201&gt;54,"Old",IF(L201&gt;=31,"Middle Age",IF(L201&lt;31,"Adolescent","Invalid")))</f>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IF(L208&gt;54,"Old",IF(L208&gt;=31,"Middle Age",IF(L208&lt;31,"Adolescent","Invalid")))</f>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IF(L215&gt;54,"Old",IF(L215&gt;=31,"Middle Age",IF(L215&lt;31,"Adolescent","Invalid")))</f>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IF(L225&gt;54,"Old",IF(L225&gt;=31,"Middle Age",IF(L225&lt;31,"Adolescent","Invalid")))</f>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IF(L231&gt;54,"Old",IF(L231&gt;=31,"Middle Age",IF(L231&lt;31,"Adolescent","Invalid")))</f>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IF(L232&gt;54,"Old",IF(L232&gt;=31,"Middle Age",IF(L232&lt;31,"Adolescent","Invalid")))</f>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IF(L236&gt;54,"Old",IF(L236&gt;=31,"Middle Age",IF(L236&lt;31,"Adolescent","Invalid")))</f>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IF(L246&gt;54,"Old",IF(L246&gt;=31,"Middle Age",IF(L246&lt;31,"Adolescent","Invalid")))</f>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IF(L249&gt;54,"Old",IF(L249&gt;=31,"Middle Age",IF(L249&lt;31,"Adolescent","Invalid")))</f>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IF(L255&gt;54,"Old",IF(L255&gt;=31,"Middle Age",IF(L255&lt;31,"Adolescent","Invalid")))</f>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IF(L260&gt;54,"Old",IF(L260&gt;=31,"Middle Age",IF(L260&lt;31,"Adolescent","Invalid")))</f>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IF(L265&gt;54,"Old",IF(L265&gt;=31,"Middle Age",IF(L265&lt;31,"Adolescent","Invalid")))</f>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IF(L280&gt;54,"Old",IF(L280&gt;=31,"Middle Age",IF(L280&lt;31,"Adolescent","Invalid")))</f>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IF(L297&gt;54,"Old",IF(L297&gt;=31,"Middle Age",IF(L297&lt;31,"Adolescent","Invalid")))</f>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IF(L320&gt;54,"Old",IF(L320&gt;=31,"Middle Age",IF(L320&lt;31,"Adolescent","Invalid")))</f>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IF(L331&gt;54,"Old",IF(L331&gt;=31,"Middle Age",IF(L331&lt;31,"Adolescent","Invalid")))</f>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IF(L332&gt;54,"Old",IF(L332&gt;=31,"Middle Age",IF(L332&lt;31,"Adolescent","Invalid")))</f>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IF(L357&gt;54,"Old",IF(L357&gt;=31,"Middle Age",IF(L357&lt;31,"Adolescent","Invalid")))</f>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IF(L361&gt;54,"Old",IF(L361&gt;=31,"Middle Age",IF(L361&lt;31,"Adolescent","Invalid")))</f>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IF(L372&gt;54,"Old",IF(L372&gt;=31,"Middle Age",IF(L372&lt;31,"Adolescent","Invalid")))</f>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IF(L382&gt;54,"Old",IF(L382&gt;=31,"Middle Age",IF(L382&lt;31,"Adolescent","Invalid")))</f>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IF(L384&gt;54,"Old",IF(L384&gt;=31,"Middle Age",IF(L384&lt;31,"Adolescent","Invalid")))</f>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IF(L388&gt;54,"Old",IF(L388&gt;=31,"Middle Age",IF(L388&lt;31,"Adolescent","Invalid")))</f>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IF(L402&gt;54,"Old",IF(L402&gt;=31,"Middle Age",IF(L402&lt;31,"Adolescent","Invalid")))</f>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IF(L422&gt;54,"Old",IF(L422&gt;=31,"Middle Age",IF(L422&lt;31,"Adolescent","Invalid")))</f>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IF(L424&gt;54,"Old",IF(L424&gt;=31,"Middle Age",IF(L424&lt;31,"Adolescent","Invalid")))</f>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IF(L434&gt;54,"Old",IF(L434&gt;=31,"Middle Age",IF(L434&lt;31,"Adolescent","Invalid")))</f>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IF(L442&gt;54,"Old",IF(L442&gt;=31,"Middle Age",IF(L442&lt;31,"Adolescent","Invalid")))</f>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IF(L448&gt;54,"Old",IF(L448&gt;=31,"Middle Age",IF(L448&lt;31,"Adolescent","Invalid")))</f>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IF(L460&gt;54,"Old",IF(L460&gt;=31,"Middle Age",IF(L460&lt;31,"Adolescent","Invalid")))</f>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IF(L461&gt;54,"Old",IF(L461&gt;=31,"Middle Age",IF(L461&lt;31,"Adolescent","Invalid")))</f>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IF(L488&gt;54,"Old",IF(L488&gt;=31,"Middle Age",IF(L488&lt;31,"Adolescent","Invalid")))</f>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IF(L495&gt;54,"Old",IF(L495&gt;=31,"Middle Age",IF(L495&lt;31,"Adolescent","Invalid")))</f>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IF(L497&gt;54,"Old",IF(L497&gt;=31,"Middle Age",IF(L497&lt;31,"Adolescent","Invalid")))</f>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IF(L523&gt;54,"Old",IF(L523&gt;=31,"Middle Age",IF(L523&lt;31,"Adolescent","Invalid")))</f>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IF(L527&gt;54,"Old",IF(L527&gt;=31,"Middle Age",IF(L527&lt;31,"Adolescent","Invalid")))</f>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IF(L531&gt;54,"Old",IF(L531&gt;=31,"Middle Age",IF(L531&lt;31,"Adolescent","Invalid")))</f>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IF(L535&gt;54,"Old",IF(L535&gt;=31,"Middle Age",IF(L535&lt;31,"Adolescent","Invalid")))</f>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IF(L536&gt;54,"Old",IF(L536&gt;=31,"Middle Age",IF(L536&lt;31,"Adolescent","Invalid")))</f>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IF(L537&gt;54,"Old",IF(L537&gt;=31,"Middle Age",IF(L537&lt;31,"Adolescent","Invalid")))</f>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IF(L553&gt;54,"Old",IF(L553&gt;=31,"Middle Age",IF(L553&lt;31,"Adolescent","Invalid")))</f>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IF(L554&gt;54,"Old",IF(L554&gt;=31,"Middle Age",IF(L554&lt;31,"Adolescent","Invalid")))</f>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IF(L561&gt;54,"Old",IF(L561&gt;=31,"Middle Age",IF(L561&lt;31,"Adolescent","Invalid")))</f>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IF(L571&gt;54,"Old",IF(L571&gt;=31,"Middle Age",IF(L571&lt;31,"Adolescent","Invalid")))</f>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IF(L577&gt;54,"Old",IF(L577&gt;=31,"Middle Age",IF(L577&lt;31,"Adolescent","Invalid")))</f>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IF(L582&gt;54,"Old",IF(L582&gt;=31,"Middle Age",IF(L582&lt;31,"Adolescent","Invalid")))</f>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IF(L585&gt;54,"Old",IF(L585&gt;=31,"Middle Age",IF(L585&lt;31,"Adolescent","Invalid")))</f>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IF(L590&gt;54,"Old",IF(L590&gt;=31,"Middle Age",IF(L590&lt;31,"Adolescent","Invalid")))</f>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IF(L591&gt;54,"Old",IF(L591&gt;=31,"Middle Age",IF(L591&lt;31,"Adolescent","Invalid")))</f>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IF(L593&gt;54,"Old",IF(L593&gt;=31,"Middle Age",IF(L593&lt;31,"Adolescent","Invalid")))</f>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IF(L609&gt;54,"Old",IF(L609&gt;=31,"Middle Age",IF(L609&lt;31,"Adolescent","Invalid")))</f>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IF(L646&gt;54,"Old",IF(L646&gt;=31,"Middle Age",IF(L646&lt;31,"Adolescent","Invalid")))</f>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IF(L652&gt;54,"Old",IF(L652&gt;=31,"Middle Age",IF(L652&lt;31,"Adolescent","Invalid")))</f>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IF(L661&gt;54,"Old",IF(L661&gt;=31,"Middle Age",IF(L661&lt;31,"Adolescent","Invalid")))</f>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IF(L669&gt;54,"Old",IF(L669&gt;=31,"Middle Age",IF(L669&lt;31,"Adolescent","Invalid")))</f>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IF(L672&gt;54,"Old",IF(L672&gt;=31,"Middle Age",IF(L672&lt;31,"Adolescent","Invalid")))</f>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IF(L681&gt;54,"Old",IF(L681&gt;=31,"Middle Age",IF(L681&lt;31,"Adolescent","Invalid")))</f>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IF(L710&gt;54,"Old",IF(L710&gt;=31,"Middle Age",IF(L710&lt;31,"Adolescent","Invalid")))</f>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IF(L711&gt;54,"Old",IF(L711&gt;=31,"Middle Age",IF(L711&lt;31,"Adolescent","Invalid")))</f>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IF(L713&gt;54,"Old",IF(L713&gt;=31,"Middle Age",IF(L713&lt;31,"Adolescent","Invalid")))</f>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IF(L741&gt;54,"Old",IF(L741&gt;=31,"Middle Age",IF(L741&lt;31,"Adolescent","Invalid")))</f>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IF(L746&gt;54,"Old",IF(L746&gt;=31,"Middle Age",IF(L746&lt;31,"Adolescent","Invalid")))</f>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IF(L748&gt;54,"Old",IF(L748&gt;=31,"Middle Age",IF(L748&lt;31,"Adolescent","Invalid")))</f>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IF(L763&gt;54,"Old",IF(L763&gt;=31,"Middle Age",IF(L763&lt;31,"Adolescent","Invalid")))</f>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IF(L768&gt;54,"Old",IF(L768&gt;=31,"Middle Age",IF(L768&lt;31,"Adolescent","Invalid")))</f>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IF(L777&gt;54,"Old",IF(L777&gt;=31,"Middle Age",IF(L777&lt;31,"Adolescent","Invalid")))</f>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IF(L782&gt;54,"Old",IF(L782&gt;=31,"Middle Age",IF(L782&lt;31,"Adolescent","Invalid")))</f>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IF(L814&gt;54,"Old",IF(L814&gt;=31,"Middle Age",IF(L814&lt;31,"Adolescent","Invalid")))</f>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IF(L815&gt;54,"Old",IF(L815&gt;=31,"Middle Age",IF(L815&lt;31,"Adolescent","Invalid")))</f>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IF(L842&gt;54,"Old",IF(L842&gt;=31,"Middle Age",IF(L842&lt;31,"Adolescent","Invalid")))</f>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IF(L846&gt;54,"Old",IF(L846&gt;=31,"Middle Age",IF(L846&lt;31,"Adolescent","Invalid")))</f>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IF(L868&gt;54,"Old",IF(L868&gt;=31,"Middle Age",IF(L868&lt;31,"Adolescent","Invalid")))</f>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IF(L870&gt;54,"Old",IF(L870&gt;=31,"Middle Age",IF(L870&lt;31,"Adolescent","Invalid")))</f>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IF(L873&gt;54,"Old",IF(L873&gt;=31,"Middle Age",IF(L873&lt;31,"Adolescent","Invalid")))</f>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IF(L900&gt;54,"Old",IF(L900&gt;=31,"Middle Age",IF(L900&lt;31,"Adolescent","Invalid")))</f>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IF(L901&gt;54,"Old",IF(L901&gt;=31,"Middle Age",IF(L901&lt;31,"Adolescent","Invalid")))</f>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IF(L909&gt;54,"Old",IF(L909&gt;=31,"Middle Age",IF(L909&lt;31,"Adolescent","Invalid")))</f>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IF(L917&gt;54,"Old",IF(L917&gt;=31,"Middle Age",IF(L917&lt;31,"Adolescent","Invalid")))</f>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IF(L921&gt;54,"Old",IF(L921&gt;=31,"Middle Age",IF(L921&lt;31,"Adolescent","Invalid")))</f>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IF(L928&gt;54,"Old",IF(L928&gt;=31,"Middle Age",IF(L928&lt;31,"Adolescent","Invalid")))</f>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IF(L932&gt;54,"Old",IF(L932&gt;=31,"Middle Age",IF(L932&lt;31,"Adolescent","Invalid")))</f>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IF(L951&gt;54,"Old",IF(L951&gt;=31,"Middle Age",IF(L951&lt;31,"Adolescent","Invalid")))</f>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IF(L964&gt;54,"Old",IF(L964&gt;=31,"Middle Age",IF(L964&lt;31,"Adolescent","Invalid")))</f>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IF(L966&gt;54,"Old",IF(L966&gt;=31,"Middle Age",IF(L966&lt;31,"Adolescent","Invalid")))</f>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IF(L978&gt;54,"Old",IF(L978&gt;=31,"Middle Age",IF(L978&lt;31,"Adolescent","Invalid")))</f>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IF(L982&gt;54,"Old",IF(L982&gt;=31,"Middle Age",IF(L982&lt;31,"Adolescent","Invalid")))</f>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IF(L988&gt;54,"Old",IF(L988&gt;=31,"Middle Age",IF(L988&lt;31,"Adolescent","Invalid")))</f>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IF(L989&gt;54,"Old",IF(L989&gt;=31,"Middle Age",IF(L989&lt;31,"Adolescent","Invalid")))</f>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IF(L990&gt;54,"Old",IF(L990&gt;=31,"Middle Age",IF(L990&lt;31,"Adolescent","Invalid")))</f>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IF(L991&gt;54,"Old",IF(L991&gt;=31,"Middle Age",IF(L991&lt;31,"Adolescent","Invalid")))</f>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IF(L1001&gt;54,"Old",IF(L1001&gt;=31,"Middle Age",IF(L1001&lt;31,"Adolescent","Invalid")))</f>
        <v>Middle Age</v>
      </c>
      <c r="N1001" t="s">
        <v>15</v>
      </c>
    </row>
  </sheetData>
  <autoFilter ref="A1:N1001" xr:uid="{A46C6D92-7787-4230-970D-FB438487ED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0A469-FCFB-4106-867F-8A295713BD4B}">
  <dimension ref="A1:D110"/>
  <sheetViews>
    <sheetView topLeftCell="A34" workbookViewId="0">
      <selection activeCell="A55" sqref="A55:D60"/>
    </sheetView>
  </sheetViews>
  <sheetFormatPr defaultRowHeight="14.5" x14ac:dyDescent="0.35"/>
  <cols>
    <col min="1" max="1" width="21.54296875" style="7" bestFit="1" customWidth="1"/>
    <col min="2" max="2" width="15.26953125" style="7" bestFit="1" customWidth="1"/>
    <col min="3" max="3" width="3.81640625" style="7" bestFit="1" customWidth="1"/>
    <col min="4" max="4" width="10.7265625" style="7" bestFit="1" customWidth="1"/>
    <col min="5" max="16384" width="8.7265625" style="7"/>
  </cols>
  <sheetData>
    <row r="1" spans="1:4" x14ac:dyDescent="0.35">
      <c r="A1" s="9" t="s">
        <v>43</v>
      </c>
      <c r="B1" s="9" t="s">
        <v>44</v>
      </c>
      <c r="C1" s="8"/>
      <c r="D1" s="8"/>
    </row>
    <row r="2" spans="1:4" x14ac:dyDescent="0.35">
      <c r="A2" s="9" t="s">
        <v>41</v>
      </c>
      <c r="B2" s="8" t="s">
        <v>18</v>
      </c>
      <c r="C2" s="8" t="s">
        <v>15</v>
      </c>
      <c r="D2" s="8" t="s">
        <v>42</v>
      </c>
    </row>
    <row r="3" spans="1:4" x14ac:dyDescent="0.35">
      <c r="A3" s="10" t="s">
        <v>39</v>
      </c>
      <c r="B3" s="8">
        <v>53440</v>
      </c>
      <c r="C3" s="8">
        <v>55774.058577405856</v>
      </c>
      <c r="D3" s="8">
        <v>54580.777096114522</v>
      </c>
    </row>
    <row r="4" spans="1:4" x14ac:dyDescent="0.35">
      <c r="A4" s="10" t="s">
        <v>38</v>
      </c>
      <c r="B4" s="8">
        <v>56208.178438661707</v>
      </c>
      <c r="C4" s="8">
        <v>60123.966942148763</v>
      </c>
      <c r="D4" s="8">
        <v>58062.62230919765</v>
      </c>
    </row>
    <row r="5" spans="1:4" x14ac:dyDescent="0.35">
      <c r="A5" s="10" t="s">
        <v>42</v>
      </c>
      <c r="B5" s="8">
        <v>54874.759152215796</v>
      </c>
      <c r="C5" s="8">
        <v>57962.577962577961</v>
      </c>
      <c r="D5" s="8">
        <v>56360</v>
      </c>
    </row>
    <row r="20" spans="1:4" x14ac:dyDescent="0.35">
      <c r="A20" s="5" t="s">
        <v>45</v>
      </c>
      <c r="B20" s="5" t="s">
        <v>44</v>
      </c>
      <c r="C20"/>
      <c r="D20"/>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28" spans="1:4" x14ac:dyDescent="0.35">
      <c r="A28"/>
      <c r="B28"/>
      <c r="C28"/>
    </row>
    <row r="29" spans="1:4" x14ac:dyDescent="0.35">
      <c r="A29"/>
      <c r="B29"/>
      <c r="C29"/>
    </row>
    <row r="30" spans="1:4" x14ac:dyDescent="0.35">
      <c r="A30"/>
      <c r="B30"/>
      <c r="C30"/>
    </row>
    <row r="31" spans="1:4" x14ac:dyDescent="0.35">
      <c r="A31"/>
      <c r="B31"/>
      <c r="C31"/>
    </row>
    <row r="32" spans="1:4" x14ac:dyDescent="0.35">
      <c r="A32"/>
      <c r="B32"/>
      <c r="C32"/>
    </row>
    <row r="33" spans="1:4" x14ac:dyDescent="0.35">
      <c r="A33"/>
      <c r="B33"/>
      <c r="C33"/>
    </row>
    <row r="34" spans="1:4" x14ac:dyDescent="0.35">
      <c r="A34"/>
      <c r="B34"/>
      <c r="C34"/>
    </row>
    <row r="35" spans="1:4" x14ac:dyDescent="0.35">
      <c r="A35"/>
      <c r="B35"/>
      <c r="C35"/>
    </row>
    <row r="36" spans="1:4" x14ac:dyDescent="0.35">
      <c r="A36" s="5" t="s">
        <v>45</v>
      </c>
      <c r="B36" s="5" t="s">
        <v>44</v>
      </c>
      <c r="C36"/>
      <c r="D36"/>
    </row>
    <row r="37" spans="1:4" x14ac:dyDescent="0.35">
      <c r="A37" s="5" t="s">
        <v>41</v>
      </c>
      <c r="B37" t="s">
        <v>18</v>
      </c>
      <c r="C37" t="s">
        <v>15</v>
      </c>
      <c r="D37" t="s">
        <v>42</v>
      </c>
    </row>
    <row r="38" spans="1:4" x14ac:dyDescent="0.35">
      <c r="A38" s="6" t="s">
        <v>49</v>
      </c>
      <c r="B38" s="4">
        <v>71</v>
      </c>
      <c r="C38" s="4">
        <v>39</v>
      </c>
      <c r="D38" s="4">
        <v>110</v>
      </c>
    </row>
    <row r="39" spans="1:4" x14ac:dyDescent="0.35">
      <c r="A39" s="6" t="s">
        <v>48</v>
      </c>
      <c r="B39" s="4">
        <v>318</v>
      </c>
      <c r="C39" s="4">
        <v>383</v>
      </c>
      <c r="D39" s="4">
        <v>701</v>
      </c>
    </row>
    <row r="40" spans="1:4" x14ac:dyDescent="0.35">
      <c r="A40" s="6" t="s">
        <v>47</v>
      </c>
      <c r="B40" s="4">
        <v>130</v>
      </c>
      <c r="C40" s="4">
        <v>59</v>
      </c>
      <c r="D40" s="4">
        <v>189</v>
      </c>
    </row>
    <row r="41" spans="1:4" x14ac:dyDescent="0.35">
      <c r="A41" s="6" t="s">
        <v>42</v>
      </c>
      <c r="B41" s="4">
        <v>519</v>
      </c>
      <c r="C41" s="4">
        <v>481</v>
      </c>
      <c r="D41" s="4">
        <v>1000</v>
      </c>
    </row>
    <row r="42" spans="1:4" x14ac:dyDescent="0.35">
      <c r="A42"/>
      <c r="B42"/>
      <c r="C42"/>
    </row>
    <row r="43" spans="1:4" x14ac:dyDescent="0.35">
      <c r="A43"/>
      <c r="B43"/>
      <c r="C43"/>
    </row>
    <row r="44" spans="1:4" x14ac:dyDescent="0.35">
      <c r="A44"/>
      <c r="B44"/>
      <c r="C44"/>
    </row>
    <row r="45" spans="1:4" x14ac:dyDescent="0.35">
      <c r="A45"/>
      <c r="B45"/>
      <c r="C45"/>
    </row>
    <row r="46" spans="1:4" x14ac:dyDescent="0.35">
      <c r="A46"/>
      <c r="B46"/>
      <c r="C46"/>
    </row>
    <row r="47" spans="1:4" x14ac:dyDescent="0.35">
      <c r="A47"/>
      <c r="B47"/>
      <c r="C47"/>
    </row>
    <row r="48" spans="1:4" x14ac:dyDescent="0.35">
      <c r="A48"/>
      <c r="B48"/>
      <c r="C48"/>
    </row>
    <row r="49" spans="1:4" x14ac:dyDescent="0.35">
      <c r="A49"/>
      <c r="B49"/>
      <c r="C49"/>
    </row>
    <row r="50" spans="1:4" x14ac:dyDescent="0.35">
      <c r="A50"/>
      <c r="B50"/>
      <c r="C50"/>
    </row>
    <row r="51" spans="1:4" x14ac:dyDescent="0.35">
      <c r="A51"/>
      <c r="B51"/>
      <c r="C51"/>
    </row>
    <row r="52" spans="1:4" x14ac:dyDescent="0.35">
      <c r="A52"/>
      <c r="B52"/>
      <c r="C52"/>
    </row>
    <row r="53" spans="1:4" x14ac:dyDescent="0.35">
      <c r="A53"/>
      <c r="B53"/>
      <c r="C53"/>
    </row>
    <row r="55" spans="1:4" x14ac:dyDescent="0.35">
      <c r="A55" s="5" t="s">
        <v>45</v>
      </c>
      <c r="B55" s="5" t="s">
        <v>44</v>
      </c>
      <c r="C55"/>
      <c r="D55"/>
    </row>
    <row r="56" spans="1:4" x14ac:dyDescent="0.35">
      <c r="A56" s="5" t="s">
        <v>41</v>
      </c>
      <c r="B56" t="s">
        <v>18</v>
      </c>
      <c r="C56" t="s">
        <v>15</v>
      </c>
      <c r="D56" t="s">
        <v>42</v>
      </c>
    </row>
    <row r="57" spans="1:4" x14ac:dyDescent="0.35">
      <c r="A57" s="6">
        <v>25</v>
      </c>
      <c r="B57" s="4">
        <v>2</v>
      </c>
      <c r="C57" s="4">
        <v>4</v>
      </c>
      <c r="D57" s="4">
        <v>6</v>
      </c>
    </row>
    <row r="58" spans="1:4" x14ac:dyDescent="0.35">
      <c r="A58" s="6">
        <v>26</v>
      </c>
      <c r="B58" s="4">
        <v>8</v>
      </c>
      <c r="C58" s="4">
        <v>8</v>
      </c>
      <c r="D58" s="4">
        <v>16</v>
      </c>
    </row>
    <row r="59" spans="1:4" x14ac:dyDescent="0.35">
      <c r="A59" s="6">
        <v>27</v>
      </c>
      <c r="B59" s="4">
        <v>15</v>
      </c>
      <c r="C59" s="4">
        <v>8</v>
      </c>
      <c r="D59" s="4">
        <v>23</v>
      </c>
    </row>
    <row r="60" spans="1:4" x14ac:dyDescent="0.35">
      <c r="A60" s="6">
        <v>28</v>
      </c>
      <c r="B60" s="4">
        <v>12</v>
      </c>
      <c r="C60" s="4">
        <v>10</v>
      </c>
      <c r="D60" s="4">
        <v>22</v>
      </c>
    </row>
    <row r="61" spans="1:4" x14ac:dyDescent="0.35">
      <c r="A61" s="6">
        <v>29</v>
      </c>
      <c r="B61" s="4">
        <v>11</v>
      </c>
      <c r="C61" s="4">
        <v>5</v>
      </c>
      <c r="D61" s="4">
        <v>16</v>
      </c>
    </row>
    <row r="62" spans="1:4" x14ac:dyDescent="0.35">
      <c r="A62" s="6">
        <v>30</v>
      </c>
      <c r="B62" s="4">
        <v>23</v>
      </c>
      <c r="C62" s="4">
        <v>4</v>
      </c>
      <c r="D62" s="4">
        <v>27</v>
      </c>
    </row>
    <row r="63" spans="1:4" x14ac:dyDescent="0.35">
      <c r="A63" s="6">
        <v>31</v>
      </c>
      <c r="B63" s="4">
        <v>17</v>
      </c>
      <c r="C63" s="4">
        <v>8</v>
      </c>
      <c r="D63" s="4">
        <v>25</v>
      </c>
    </row>
    <row r="64" spans="1:4" x14ac:dyDescent="0.35">
      <c r="A64" s="6">
        <v>32</v>
      </c>
      <c r="B64" s="4">
        <v>19</v>
      </c>
      <c r="C64" s="4">
        <v>14</v>
      </c>
      <c r="D64" s="4">
        <v>33</v>
      </c>
    </row>
    <row r="65" spans="1:4" x14ac:dyDescent="0.35">
      <c r="A65" s="6">
        <v>33</v>
      </c>
      <c r="B65" s="4">
        <v>8</v>
      </c>
      <c r="C65" s="4">
        <v>13</v>
      </c>
      <c r="D65" s="4">
        <v>21</v>
      </c>
    </row>
    <row r="66" spans="1:4" x14ac:dyDescent="0.35">
      <c r="A66" s="6">
        <v>34</v>
      </c>
      <c r="B66" s="4">
        <v>12</v>
      </c>
      <c r="C66" s="4">
        <v>19</v>
      </c>
      <c r="D66" s="4">
        <v>31</v>
      </c>
    </row>
    <row r="67" spans="1:4" x14ac:dyDescent="0.35">
      <c r="A67" s="6">
        <v>35</v>
      </c>
      <c r="B67" s="4">
        <v>14</v>
      </c>
      <c r="C67" s="4">
        <v>22</v>
      </c>
      <c r="D67" s="4">
        <v>36</v>
      </c>
    </row>
    <row r="68" spans="1:4" x14ac:dyDescent="0.35">
      <c r="A68" s="6">
        <v>36</v>
      </c>
      <c r="B68" s="4">
        <v>7</v>
      </c>
      <c r="C68" s="4">
        <v>30</v>
      </c>
      <c r="D68" s="4">
        <v>37</v>
      </c>
    </row>
    <row r="69" spans="1:4" x14ac:dyDescent="0.35">
      <c r="A69" s="6">
        <v>37</v>
      </c>
      <c r="B69" s="4">
        <v>4</v>
      </c>
      <c r="C69" s="4">
        <v>28</v>
      </c>
      <c r="D69" s="4">
        <v>32</v>
      </c>
    </row>
    <row r="70" spans="1:4" x14ac:dyDescent="0.35">
      <c r="A70" s="6">
        <v>38</v>
      </c>
      <c r="B70" s="4">
        <v>8</v>
      </c>
      <c r="C70" s="4">
        <v>29</v>
      </c>
      <c r="D70" s="4">
        <v>37</v>
      </c>
    </row>
    <row r="71" spans="1:4" x14ac:dyDescent="0.35">
      <c r="A71" s="6">
        <v>39</v>
      </c>
      <c r="B71" s="4">
        <v>10</v>
      </c>
      <c r="C71" s="4">
        <v>12</v>
      </c>
      <c r="D71" s="4">
        <v>22</v>
      </c>
    </row>
    <row r="72" spans="1:4" x14ac:dyDescent="0.35">
      <c r="A72" s="6">
        <v>40</v>
      </c>
      <c r="B72" s="4">
        <v>24</v>
      </c>
      <c r="C72" s="4">
        <v>18</v>
      </c>
      <c r="D72" s="4">
        <v>42</v>
      </c>
    </row>
    <row r="73" spans="1:4" x14ac:dyDescent="0.35">
      <c r="A73" s="6">
        <v>41</v>
      </c>
      <c r="B73" s="4">
        <v>13</v>
      </c>
      <c r="C73" s="4">
        <v>15</v>
      </c>
      <c r="D73" s="4">
        <v>28</v>
      </c>
    </row>
    <row r="74" spans="1:4" x14ac:dyDescent="0.35">
      <c r="A74" s="6">
        <v>42</v>
      </c>
      <c r="B74" s="4">
        <v>22</v>
      </c>
      <c r="C74" s="4">
        <v>12</v>
      </c>
      <c r="D74" s="4">
        <v>34</v>
      </c>
    </row>
    <row r="75" spans="1:4" x14ac:dyDescent="0.35">
      <c r="A75" s="6">
        <v>43</v>
      </c>
      <c r="B75" s="4">
        <v>17</v>
      </c>
      <c r="C75" s="4">
        <v>19</v>
      </c>
      <c r="D75" s="4">
        <v>36</v>
      </c>
    </row>
    <row r="76" spans="1:4" x14ac:dyDescent="0.35">
      <c r="A76" s="6">
        <v>44</v>
      </c>
      <c r="B76" s="4">
        <v>15</v>
      </c>
      <c r="C76" s="4">
        <v>12</v>
      </c>
      <c r="D76" s="4">
        <v>27</v>
      </c>
    </row>
    <row r="77" spans="1:4" x14ac:dyDescent="0.35">
      <c r="A77" s="6">
        <v>45</v>
      </c>
      <c r="B77" s="4">
        <v>18</v>
      </c>
      <c r="C77" s="4">
        <v>13</v>
      </c>
      <c r="D77" s="4">
        <v>31</v>
      </c>
    </row>
    <row r="78" spans="1:4" x14ac:dyDescent="0.35">
      <c r="A78" s="6">
        <v>46</v>
      </c>
      <c r="B78" s="4">
        <v>12</v>
      </c>
      <c r="C78" s="4">
        <v>15</v>
      </c>
      <c r="D78" s="4">
        <v>27</v>
      </c>
    </row>
    <row r="79" spans="1:4" x14ac:dyDescent="0.35">
      <c r="A79" s="6">
        <v>47</v>
      </c>
      <c r="B79" s="4">
        <v>19</v>
      </c>
      <c r="C79" s="4">
        <v>20</v>
      </c>
      <c r="D79" s="4">
        <v>39</v>
      </c>
    </row>
    <row r="80" spans="1:4" x14ac:dyDescent="0.35">
      <c r="A80" s="6">
        <v>48</v>
      </c>
      <c r="B80" s="4">
        <v>16</v>
      </c>
      <c r="C80" s="4">
        <v>13</v>
      </c>
      <c r="D80" s="4">
        <v>29</v>
      </c>
    </row>
    <row r="81" spans="1:4" x14ac:dyDescent="0.35">
      <c r="A81" s="6">
        <v>49</v>
      </c>
      <c r="B81" s="4">
        <v>15</v>
      </c>
      <c r="C81" s="4">
        <v>8</v>
      </c>
      <c r="D81" s="4">
        <v>23</v>
      </c>
    </row>
    <row r="82" spans="1:4" x14ac:dyDescent="0.35">
      <c r="A82" s="6">
        <v>50</v>
      </c>
      <c r="B82" s="4">
        <v>12</v>
      </c>
      <c r="C82" s="4">
        <v>12</v>
      </c>
      <c r="D82" s="4">
        <v>24</v>
      </c>
    </row>
    <row r="83" spans="1:4" x14ac:dyDescent="0.35">
      <c r="A83" s="6">
        <v>51</v>
      </c>
      <c r="B83" s="4">
        <v>10</v>
      </c>
      <c r="C83" s="4">
        <v>12</v>
      </c>
      <c r="D83" s="4">
        <v>22</v>
      </c>
    </row>
    <row r="84" spans="1:4" x14ac:dyDescent="0.35">
      <c r="A84" s="6">
        <v>52</v>
      </c>
      <c r="B84" s="4">
        <v>10</v>
      </c>
      <c r="C84" s="4">
        <v>15</v>
      </c>
      <c r="D84" s="4">
        <v>25</v>
      </c>
    </row>
    <row r="85" spans="1:4" x14ac:dyDescent="0.35">
      <c r="A85" s="6">
        <v>53</v>
      </c>
      <c r="B85" s="4">
        <v>11</v>
      </c>
      <c r="C85" s="4">
        <v>13</v>
      </c>
      <c r="D85" s="4">
        <v>24</v>
      </c>
    </row>
    <row r="86" spans="1:4" x14ac:dyDescent="0.35">
      <c r="A86" s="6">
        <v>54</v>
      </c>
      <c r="B86" s="4">
        <v>5</v>
      </c>
      <c r="C86" s="4">
        <v>11</v>
      </c>
      <c r="D86" s="4">
        <v>16</v>
      </c>
    </row>
    <row r="87" spans="1:4" x14ac:dyDescent="0.35">
      <c r="A87" s="6">
        <v>55</v>
      </c>
      <c r="B87" s="4">
        <v>13</v>
      </c>
      <c r="C87" s="4">
        <v>5</v>
      </c>
      <c r="D87" s="4">
        <v>18</v>
      </c>
    </row>
    <row r="88" spans="1:4" x14ac:dyDescent="0.35">
      <c r="A88" s="6">
        <v>56</v>
      </c>
      <c r="B88" s="4">
        <v>13</v>
      </c>
      <c r="C88" s="4">
        <v>3</v>
      </c>
      <c r="D88" s="4">
        <v>16</v>
      </c>
    </row>
    <row r="89" spans="1:4" x14ac:dyDescent="0.35">
      <c r="A89" s="6">
        <v>57</v>
      </c>
      <c r="B89" s="4">
        <v>4</v>
      </c>
      <c r="C89" s="4">
        <v>4</v>
      </c>
      <c r="D89" s="4">
        <v>8</v>
      </c>
    </row>
    <row r="90" spans="1:4" x14ac:dyDescent="0.35">
      <c r="A90" s="6">
        <v>58</v>
      </c>
      <c r="B90" s="4">
        <v>8</v>
      </c>
      <c r="C90" s="4">
        <v>4</v>
      </c>
      <c r="D90" s="4">
        <v>12</v>
      </c>
    </row>
    <row r="91" spans="1:4" x14ac:dyDescent="0.35">
      <c r="A91" s="6">
        <v>59</v>
      </c>
      <c r="B91" s="4">
        <v>14</v>
      </c>
      <c r="C91" s="4">
        <v>6</v>
      </c>
      <c r="D91" s="4">
        <v>20</v>
      </c>
    </row>
    <row r="92" spans="1:4" x14ac:dyDescent="0.35">
      <c r="A92" s="6">
        <v>60</v>
      </c>
      <c r="B92" s="4">
        <v>8</v>
      </c>
      <c r="C92" s="4">
        <v>7</v>
      </c>
      <c r="D92" s="4">
        <v>15</v>
      </c>
    </row>
    <row r="93" spans="1:4" x14ac:dyDescent="0.35">
      <c r="A93" s="6">
        <v>61</v>
      </c>
      <c r="B93" s="4">
        <v>5</v>
      </c>
      <c r="C93" s="4">
        <v>4</v>
      </c>
      <c r="D93" s="4">
        <v>9</v>
      </c>
    </row>
    <row r="94" spans="1:4" x14ac:dyDescent="0.35">
      <c r="A94" s="6">
        <v>62</v>
      </c>
      <c r="B94" s="4">
        <v>9</v>
      </c>
      <c r="C94" s="4">
        <v>4</v>
      </c>
      <c r="D94" s="4">
        <v>13</v>
      </c>
    </row>
    <row r="95" spans="1:4" x14ac:dyDescent="0.35">
      <c r="A95" s="6">
        <v>63</v>
      </c>
      <c r="B95" s="4">
        <v>7</v>
      </c>
      <c r="C95" s="4">
        <v>2</v>
      </c>
      <c r="D95" s="4">
        <v>9</v>
      </c>
    </row>
    <row r="96" spans="1:4" x14ac:dyDescent="0.35">
      <c r="A96" s="6">
        <v>64</v>
      </c>
      <c r="B96" s="4">
        <v>7</v>
      </c>
      <c r="C96" s="4">
        <v>3</v>
      </c>
      <c r="D96" s="4">
        <v>10</v>
      </c>
    </row>
    <row r="97" spans="1:4" x14ac:dyDescent="0.35">
      <c r="A97" s="6">
        <v>65</v>
      </c>
      <c r="B97" s="4">
        <v>6</v>
      </c>
      <c r="C97" s="4">
        <v>3</v>
      </c>
      <c r="D97" s="4">
        <v>9</v>
      </c>
    </row>
    <row r="98" spans="1:4" x14ac:dyDescent="0.35">
      <c r="A98" s="6">
        <v>66</v>
      </c>
      <c r="B98" s="4">
        <v>8</v>
      </c>
      <c r="C98" s="4">
        <v>6</v>
      </c>
      <c r="D98" s="4">
        <v>14</v>
      </c>
    </row>
    <row r="99" spans="1:4" x14ac:dyDescent="0.35">
      <c r="A99" s="6">
        <v>67</v>
      </c>
      <c r="B99" s="4">
        <v>8</v>
      </c>
      <c r="C99" s="4">
        <v>2</v>
      </c>
      <c r="D99" s="4">
        <v>10</v>
      </c>
    </row>
    <row r="100" spans="1:4" x14ac:dyDescent="0.35">
      <c r="A100" s="6">
        <v>68</v>
      </c>
      <c r="B100" s="4">
        <v>3</v>
      </c>
      <c r="C100" s="4"/>
      <c r="D100" s="4">
        <v>3</v>
      </c>
    </row>
    <row r="101" spans="1:4" x14ac:dyDescent="0.35">
      <c r="A101" s="6">
        <v>69</v>
      </c>
      <c r="B101" s="4">
        <v>8</v>
      </c>
      <c r="C101" s="4"/>
      <c r="D101" s="4">
        <v>8</v>
      </c>
    </row>
    <row r="102" spans="1:4" x14ac:dyDescent="0.35">
      <c r="A102" s="6">
        <v>70</v>
      </c>
      <c r="B102" s="4">
        <v>3</v>
      </c>
      <c r="C102" s="4">
        <v>1</v>
      </c>
      <c r="D102" s="4">
        <v>4</v>
      </c>
    </row>
    <row r="103" spans="1:4" x14ac:dyDescent="0.35">
      <c r="A103" s="6">
        <v>71</v>
      </c>
      <c r="B103" s="4">
        <v>1</v>
      </c>
      <c r="C103" s="4"/>
      <c r="D103" s="4">
        <v>1</v>
      </c>
    </row>
    <row r="104" spans="1:4" x14ac:dyDescent="0.35">
      <c r="A104" s="6">
        <v>72</v>
      </c>
      <c r="B104" s="4"/>
      <c r="C104" s="4">
        <v>1</v>
      </c>
      <c r="D104" s="4">
        <v>1</v>
      </c>
    </row>
    <row r="105" spans="1:4" x14ac:dyDescent="0.35">
      <c r="A105" s="6">
        <v>73</v>
      </c>
      <c r="B105" s="4">
        <v>2</v>
      </c>
      <c r="C105" s="4">
        <v>2</v>
      </c>
      <c r="D105" s="4">
        <v>4</v>
      </c>
    </row>
    <row r="106" spans="1:4" x14ac:dyDescent="0.35">
      <c r="A106" s="6">
        <v>74</v>
      </c>
      <c r="B106" s="4"/>
      <c r="C106" s="4">
        <v>1</v>
      </c>
      <c r="D106" s="4">
        <v>1</v>
      </c>
    </row>
    <row r="107" spans="1:4" x14ac:dyDescent="0.35">
      <c r="A107" s="6">
        <v>78</v>
      </c>
      <c r="B107" s="4">
        <v>1</v>
      </c>
      <c r="C107" s="4">
        <v>1</v>
      </c>
      <c r="D107" s="4">
        <v>2</v>
      </c>
    </row>
    <row r="108" spans="1:4" x14ac:dyDescent="0.35">
      <c r="A108" s="6">
        <v>80</v>
      </c>
      <c r="B108" s="4">
        <v>1</v>
      </c>
      <c r="C108" s="4"/>
      <c r="D108" s="4">
        <v>1</v>
      </c>
    </row>
    <row r="109" spans="1:4" x14ac:dyDescent="0.35">
      <c r="A109" s="6">
        <v>89</v>
      </c>
      <c r="B109" s="4">
        <v>1</v>
      </c>
      <c r="C109" s="4"/>
      <c r="D109" s="4">
        <v>1</v>
      </c>
    </row>
    <row r="110" spans="1:4" x14ac:dyDescent="0.35">
      <c r="A110" s="6" t="s">
        <v>42</v>
      </c>
      <c r="B110" s="4">
        <v>519</v>
      </c>
      <c r="C110" s="4">
        <v>481</v>
      </c>
      <c r="D11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EEF90-51C8-4A5A-8D21-EE1A1214EF0D}">
  <dimension ref="D1:U6"/>
  <sheetViews>
    <sheetView showGridLines="0" tabSelected="1" zoomScale="90" zoomScaleNormal="90" workbookViewId="0">
      <selection activeCell="F32" sqref="F32"/>
    </sheetView>
  </sheetViews>
  <sheetFormatPr defaultRowHeight="14.5" x14ac:dyDescent="0.35"/>
  <cols>
    <col min="8" max="8" width="8.26953125" customWidth="1"/>
  </cols>
  <sheetData>
    <row r="1" spans="4:21" x14ac:dyDescent="0.35">
      <c r="D1" s="14"/>
      <c r="E1" s="14"/>
      <c r="F1" s="14"/>
      <c r="G1" s="14"/>
      <c r="H1" s="14"/>
      <c r="I1" s="12"/>
      <c r="J1" s="12"/>
      <c r="K1" s="12"/>
      <c r="L1" s="12"/>
      <c r="M1" s="12"/>
      <c r="N1" s="12"/>
      <c r="O1" s="12"/>
      <c r="P1" s="12"/>
      <c r="Q1" s="12"/>
      <c r="R1" s="12"/>
      <c r="S1" s="12"/>
      <c r="T1" s="12"/>
      <c r="U1" s="12"/>
    </row>
    <row r="2" spans="4:21" x14ac:dyDescent="0.35">
      <c r="D2" s="14"/>
      <c r="E2" s="14"/>
      <c r="F2" s="14"/>
      <c r="G2" s="14"/>
      <c r="H2" s="14"/>
      <c r="I2" s="12"/>
      <c r="J2" s="12"/>
      <c r="K2" s="12"/>
      <c r="L2" s="12"/>
      <c r="M2" s="12"/>
      <c r="N2" s="12"/>
      <c r="O2" s="12"/>
      <c r="P2" s="12"/>
      <c r="Q2" s="12"/>
      <c r="R2" s="12"/>
      <c r="S2" s="12"/>
      <c r="T2" s="12"/>
      <c r="U2" s="12"/>
    </row>
    <row r="3" spans="4:21" x14ac:dyDescent="0.35">
      <c r="D3" s="14"/>
      <c r="E3" s="14"/>
      <c r="F3" s="14"/>
      <c r="G3" s="14"/>
      <c r="H3" s="14"/>
      <c r="I3" s="12"/>
      <c r="J3" s="12"/>
      <c r="K3" s="12"/>
      <c r="L3" s="12"/>
      <c r="M3" s="12"/>
      <c r="N3" s="12"/>
      <c r="O3" s="12"/>
      <c r="P3" s="12"/>
      <c r="Q3" s="12"/>
      <c r="R3" s="12"/>
      <c r="S3" s="12"/>
      <c r="T3" s="12"/>
      <c r="U3" s="12"/>
    </row>
    <row r="4" spans="4:21" x14ac:dyDescent="0.35">
      <c r="D4" s="14"/>
      <c r="E4" s="14"/>
      <c r="F4" s="14"/>
      <c r="G4" s="14"/>
      <c r="H4" s="14"/>
      <c r="I4" s="12"/>
      <c r="J4" s="12"/>
      <c r="K4" s="12"/>
      <c r="L4" s="12"/>
      <c r="M4" s="12"/>
      <c r="N4" s="12"/>
      <c r="O4" s="12"/>
      <c r="P4" s="12"/>
      <c r="Q4" s="12"/>
      <c r="R4" s="12"/>
      <c r="S4" s="12"/>
      <c r="T4" s="12"/>
      <c r="U4" s="12"/>
    </row>
    <row r="5" spans="4:21" x14ac:dyDescent="0.35">
      <c r="D5" s="14"/>
      <c r="E5" s="14"/>
      <c r="F5" s="14"/>
      <c r="G5" s="14"/>
      <c r="H5" s="14"/>
      <c r="I5" s="12"/>
      <c r="J5" s="12"/>
      <c r="K5" s="12"/>
      <c r="L5" s="12"/>
      <c r="M5" s="12"/>
      <c r="N5" s="12"/>
      <c r="O5" s="12"/>
      <c r="P5" s="12"/>
      <c r="Q5" s="12"/>
      <c r="R5" s="12"/>
      <c r="S5" s="12"/>
      <c r="T5" s="12"/>
      <c r="U5" s="12"/>
    </row>
    <row r="6" spans="4:21" s="11" customFormat="1" ht="60.5" customHeight="1" x14ac:dyDescent="0.35">
      <c r="D6" s="12"/>
      <c r="E6" s="12"/>
      <c r="F6" s="12"/>
      <c r="G6" s="12"/>
      <c r="H6" s="12"/>
      <c r="I6" s="12"/>
      <c r="J6" s="12"/>
      <c r="K6" s="12"/>
      <c r="L6" s="12"/>
      <c r="M6" s="12"/>
      <c r="N6" s="13" t="s">
        <v>50</v>
      </c>
      <c r="O6" s="12"/>
      <c r="P6" s="12"/>
      <c r="Q6" s="12"/>
      <c r="R6" s="12"/>
      <c r="S6" s="12"/>
      <c r="T6" s="12"/>
      <c r="U6"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NIYO</dc:creator>
  <cp:lastModifiedBy>Alex Niyonzima</cp:lastModifiedBy>
  <dcterms:created xsi:type="dcterms:W3CDTF">2022-03-18T02:50:57Z</dcterms:created>
  <dcterms:modified xsi:type="dcterms:W3CDTF">2024-01-17T09:04:23Z</dcterms:modified>
</cp:coreProperties>
</file>