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AV.21\Desktop\"/>
    </mc:Choice>
  </mc:AlternateContent>
  <bookViews>
    <workbookView xWindow="0" yWindow="0" windowWidth="28800" windowHeight="1230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C10" i="2"/>
  <c r="D10" i="2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10" i="1"/>
  <c r="D10" i="1"/>
  <c r="C12" i="1"/>
  <c r="C13" i="1" s="1"/>
  <c r="E5" i="1"/>
  <c r="C11" i="1" s="1"/>
  <c r="D11" i="1" s="1"/>
  <c r="C10" i="1"/>
  <c r="C11" i="2" l="1"/>
  <c r="D11" i="2" s="1"/>
  <c r="E11" i="2" s="1"/>
  <c r="C12" i="2"/>
  <c r="D12" i="2" s="1"/>
  <c r="E10" i="2"/>
  <c r="C14" i="1"/>
  <c r="D13" i="1"/>
  <c r="D12" i="1"/>
  <c r="C13" i="2" l="1"/>
  <c r="D13" i="2" s="1"/>
  <c r="E12" i="2"/>
  <c r="C15" i="1"/>
  <c r="D14" i="1"/>
  <c r="C14" i="2" l="1"/>
  <c r="D14" i="2" s="1"/>
  <c r="E13" i="2"/>
  <c r="C16" i="1"/>
  <c r="D15" i="1"/>
  <c r="E14" i="2" l="1"/>
  <c r="C15" i="2"/>
  <c r="D16" i="1"/>
  <c r="C17" i="1"/>
  <c r="C16" i="2" l="1"/>
  <c r="D17" i="1"/>
  <c r="C18" i="1"/>
  <c r="C17" i="2" l="1"/>
  <c r="C19" i="1"/>
  <c r="D18" i="1"/>
  <c r="C18" i="2" l="1"/>
  <c r="C20" i="1"/>
  <c r="D19" i="1"/>
  <c r="C19" i="2" l="1"/>
  <c r="D20" i="1"/>
  <c r="C21" i="1"/>
  <c r="C20" i="2" l="1"/>
  <c r="C22" i="1"/>
  <c r="D21" i="1"/>
  <c r="C21" i="2" l="1"/>
  <c r="C23" i="1"/>
  <c r="D22" i="1"/>
  <c r="C22" i="2" l="1"/>
  <c r="C24" i="1"/>
  <c r="D23" i="1"/>
  <c r="C23" i="2" l="1"/>
  <c r="D24" i="1"/>
  <c r="C25" i="1"/>
  <c r="C24" i="2" l="1"/>
  <c r="D25" i="1"/>
  <c r="C26" i="1"/>
  <c r="C25" i="2" l="1"/>
  <c r="D26" i="1"/>
  <c r="C27" i="1"/>
  <c r="C26" i="2" l="1"/>
  <c r="D26" i="2" s="1"/>
  <c r="D27" i="1"/>
  <c r="C28" i="1"/>
  <c r="C27" i="2" l="1"/>
  <c r="D27" i="2" s="1"/>
  <c r="E26" i="2"/>
  <c r="D28" i="1"/>
  <c r="C29" i="1"/>
  <c r="C28" i="2" l="1"/>
  <c r="D28" i="2" s="1"/>
  <c r="E27" i="2"/>
  <c r="C30" i="1"/>
  <c r="D30" i="1" s="1"/>
  <c r="D29" i="1"/>
  <c r="E28" i="2" l="1"/>
  <c r="C29" i="2"/>
  <c r="D29" i="2" s="1"/>
  <c r="C30" i="2" l="1"/>
  <c r="E29" i="2"/>
  <c r="D30" i="2" l="1"/>
  <c r="E30" i="2" s="1"/>
</calcChain>
</file>

<file path=xl/sharedStrings.xml><?xml version="1.0" encoding="utf-8"?>
<sst xmlns="http://schemas.openxmlformats.org/spreadsheetml/2006/main" count="22" uniqueCount="11">
  <si>
    <t>X1</t>
  </si>
  <si>
    <t>Xn</t>
  </si>
  <si>
    <t>n</t>
  </si>
  <si>
    <t>H</t>
  </si>
  <si>
    <t>b</t>
  </si>
  <si>
    <t>P</t>
  </si>
  <si>
    <t>a</t>
  </si>
  <si>
    <t>x</t>
  </si>
  <si>
    <t>y</t>
  </si>
  <si>
    <t>№</t>
  </si>
  <si>
    <t xml:space="preserve"> 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</si>
</sst>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Лист1!$C$10:$C$30</c:f>
              <c:numCache>
                <c:formatCode>General</c:formatCode>
                <c:ptCount val="21"/>
                <c:pt idx="0">
                  <c:v>-8</c:v>
                </c:pt>
                <c:pt idx="1">
                  <c:v>-7.2</c:v>
                </c:pt>
                <c:pt idx="2">
                  <c:v>-6.4</c:v>
                </c:pt>
                <c:pt idx="3">
                  <c:v>-5.6000000000000005</c:v>
                </c:pt>
                <c:pt idx="4">
                  <c:v>-4.8000000000000007</c:v>
                </c:pt>
                <c:pt idx="5">
                  <c:v>-4.0000000000000009</c:v>
                </c:pt>
                <c:pt idx="6">
                  <c:v>-3.2000000000000011</c:v>
                </c:pt>
                <c:pt idx="7">
                  <c:v>-2.4000000000000012</c:v>
                </c:pt>
                <c:pt idx="8">
                  <c:v>-1.6000000000000012</c:v>
                </c:pt>
                <c:pt idx="9">
                  <c:v>-0.80000000000000115</c:v>
                </c:pt>
                <c:pt idx="10">
                  <c:v>-1.1102230246251565E-15</c:v>
                </c:pt>
                <c:pt idx="11">
                  <c:v>0.79999999999999893</c:v>
                </c:pt>
                <c:pt idx="12">
                  <c:v>1.599999999999999</c:v>
                </c:pt>
                <c:pt idx="13">
                  <c:v>2.399999999999999</c:v>
                </c:pt>
                <c:pt idx="14">
                  <c:v>3.1999999999999993</c:v>
                </c:pt>
                <c:pt idx="15">
                  <c:v>3.9999999999999991</c:v>
                </c:pt>
                <c:pt idx="16">
                  <c:v>4.7999999999999989</c:v>
                </c:pt>
                <c:pt idx="17">
                  <c:v>5.5999999999999988</c:v>
                </c:pt>
                <c:pt idx="18">
                  <c:v>6.3999999999999986</c:v>
                </c:pt>
                <c:pt idx="19">
                  <c:v>7.1999999999999984</c:v>
                </c:pt>
                <c:pt idx="20">
                  <c:v>7.9999999999999982</c:v>
                </c:pt>
              </c:numCache>
            </c:numRef>
          </c:xVal>
          <c:yVal>
            <c:numRef>
              <c:f>Лист1!$D$10:$D$30</c:f>
              <c:numCache>
                <c:formatCode>General</c:formatCode>
                <c:ptCount val="21"/>
                <c:pt idx="0">
                  <c:v>0</c:v>
                </c:pt>
                <c:pt idx="1">
                  <c:v>0.43588989435406728</c:v>
                </c:pt>
                <c:pt idx="2">
                  <c:v>0.59999999999999987</c:v>
                </c:pt>
                <c:pt idx="3">
                  <c:v>0.71414284285428498</c:v>
                </c:pt>
                <c:pt idx="4">
                  <c:v>0.79999999999999993</c:v>
                </c:pt>
                <c:pt idx="5">
                  <c:v>0.8660254037844386</c:v>
                </c:pt>
                <c:pt idx="6">
                  <c:v>0.91651513899116788</c:v>
                </c:pt>
                <c:pt idx="7">
                  <c:v>0.95393920141694566</c:v>
                </c:pt>
                <c:pt idx="8">
                  <c:v>0.9797958971132712</c:v>
                </c:pt>
                <c:pt idx="9">
                  <c:v>0.99498743710661997</c:v>
                </c:pt>
                <c:pt idx="10">
                  <c:v>1</c:v>
                </c:pt>
                <c:pt idx="11">
                  <c:v>0.99498743710661997</c:v>
                </c:pt>
                <c:pt idx="12">
                  <c:v>0.97979589711327131</c:v>
                </c:pt>
                <c:pt idx="13">
                  <c:v>0.95393920141694566</c:v>
                </c:pt>
                <c:pt idx="14">
                  <c:v>0.9165151389911681</c:v>
                </c:pt>
                <c:pt idx="15">
                  <c:v>0.86602540378443871</c:v>
                </c:pt>
                <c:pt idx="16">
                  <c:v>0.8</c:v>
                </c:pt>
                <c:pt idx="17">
                  <c:v>0.7141428428542852</c:v>
                </c:pt>
                <c:pt idx="18">
                  <c:v>0.60000000000000031</c:v>
                </c:pt>
                <c:pt idx="19">
                  <c:v>0.43588989435406783</c:v>
                </c:pt>
                <c:pt idx="20">
                  <c:v>2.1073424255447017E-8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1D-48CE-9000-C99A22FBD7F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Лист1!$C$10:$C$30</c:f>
              <c:numCache>
                <c:formatCode>General</c:formatCode>
                <c:ptCount val="21"/>
                <c:pt idx="0">
                  <c:v>-8</c:v>
                </c:pt>
                <c:pt idx="1">
                  <c:v>-7.2</c:v>
                </c:pt>
                <c:pt idx="2">
                  <c:v>-6.4</c:v>
                </c:pt>
                <c:pt idx="3">
                  <c:v>-5.6000000000000005</c:v>
                </c:pt>
                <c:pt idx="4">
                  <c:v>-4.8000000000000007</c:v>
                </c:pt>
                <c:pt idx="5">
                  <c:v>-4.0000000000000009</c:v>
                </c:pt>
                <c:pt idx="6">
                  <c:v>-3.2000000000000011</c:v>
                </c:pt>
                <c:pt idx="7">
                  <c:v>-2.4000000000000012</c:v>
                </c:pt>
                <c:pt idx="8">
                  <c:v>-1.6000000000000012</c:v>
                </c:pt>
                <c:pt idx="9">
                  <c:v>-0.80000000000000115</c:v>
                </c:pt>
                <c:pt idx="10">
                  <c:v>-1.1102230246251565E-15</c:v>
                </c:pt>
                <c:pt idx="11">
                  <c:v>0.79999999999999893</c:v>
                </c:pt>
                <c:pt idx="12">
                  <c:v>1.599999999999999</c:v>
                </c:pt>
                <c:pt idx="13">
                  <c:v>2.399999999999999</c:v>
                </c:pt>
                <c:pt idx="14">
                  <c:v>3.1999999999999993</c:v>
                </c:pt>
                <c:pt idx="15">
                  <c:v>3.9999999999999991</c:v>
                </c:pt>
                <c:pt idx="16">
                  <c:v>4.7999999999999989</c:v>
                </c:pt>
                <c:pt idx="17">
                  <c:v>5.5999999999999988</c:v>
                </c:pt>
                <c:pt idx="18">
                  <c:v>6.3999999999999986</c:v>
                </c:pt>
                <c:pt idx="19">
                  <c:v>7.1999999999999984</c:v>
                </c:pt>
                <c:pt idx="20">
                  <c:v>7.9999999999999982</c:v>
                </c:pt>
              </c:numCache>
            </c:numRef>
          </c:xVal>
          <c:yVal>
            <c:numRef>
              <c:f>Лист1!$E$10:$E$30</c:f>
              <c:numCache>
                <c:formatCode>General</c:formatCode>
                <c:ptCount val="21"/>
                <c:pt idx="0">
                  <c:v>0</c:v>
                </c:pt>
                <c:pt idx="1">
                  <c:v>-0.43588989435406728</c:v>
                </c:pt>
                <c:pt idx="2">
                  <c:v>-0.59999999999999987</c:v>
                </c:pt>
                <c:pt idx="3">
                  <c:v>-0.71414284285428498</c:v>
                </c:pt>
                <c:pt idx="4">
                  <c:v>-0.79999999999999993</c:v>
                </c:pt>
                <c:pt idx="5">
                  <c:v>-0.8660254037844386</c:v>
                </c:pt>
                <c:pt idx="6">
                  <c:v>-0.91651513899116788</c:v>
                </c:pt>
                <c:pt idx="7">
                  <c:v>-0.95393920141694566</c:v>
                </c:pt>
                <c:pt idx="8">
                  <c:v>-0.9797958971132712</c:v>
                </c:pt>
                <c:pt idx="9">
                  <c:v>-0.99498743710661997</c:v>
                </c:pt>
                <c:pt idx="10">
                  <c:v>-1</c:v>
                </c:pt>
                <c:pt idx="11">
                  <c:v>-0.99498743710661997</c:v>
                </c:pt>
                <c:pt idx="12">
                  <c:v>-0.97979589711327131</c:v>
                </c:pt>
                <c:pt idx="13">
                  <c:v>-0.95393920141694566</c:v>
                </c:pt>
                <c:pt idx="14">
                  <c:v>-0.9165151389911681</c:v>
                </c:pt>
                <c:pt idx="15">
                  <c:v>-0.86602540378443871</c:v>
                </c:pt>
                <c:pt idx="16">
                  <c:v>-0.8</c:v>
                </c:pt>
                <c:pt idx="17">
                  <c:v>-0.7141428428542852</c:v>
                </c:pt>
                <c:pt idx="18">
                  <c:v>-0.60000000000000031</c:v>
                </c:pt>
                <c:pt idx="19">
                  <c:v>-0.43588989435406783</c:v>
                </c:pt>
                <c:pt idx="20">
                  <c:v>-2.1073424255447017E-8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1D-48CE-9000-C99A22FBD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194920"/>
        <c:axId val="273141136"/>
      </c:scatterChart>
      <c:valAx>
        <c:axId val="30419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3141136"/>
        <c:crosses val="autoZero"/>
        <c:crossBetween val="midCat"/>
      </c:valAx>
      <c:valAx>
        <c:axId val="2731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194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9827382239578694E-2"/>
          <c:y val="0.13656871500028522"/>
          <c:w val="0.92580483946356018"/>
          <c:h val="0.7592362405081044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Лист2!$C$10:$C$30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Лист2!$D$10:$D$30</c:f>
              <c:numCache>
                <c:formatCode>General</c:formatCode>
                <c:ptCount val="21"/>
                <c:pt idx="0">
                  <c:v>1.3333333333333333</c:v>
                </c:pt>
                <c:pt idx="1">
                  <c:v>1.1180339887498949</c:v>
                </c:pt>
                <c:pt idx="2">
                  <c:v>0.88191710368819676</c:v>
                </c:pt>
                <c:pt idx="3">
                  <c:v>0.60092521257733156</c:v>
                </c:pt>
                <c:pt idx="4">
                  <c:v>0</c:v>
                </c:pt>
                <c:pt idx="16">
                  <c:v>0</c:v>
                </c:pt>
                <c:pt idx="17">
                  <c:v>0.60092521257733156</c:v>
                </c:pt>
                <c:pt idx="18">
                  <c:v>0.88191710368819676</c:v>
                </c:pt>
                <c:pt idx="19">
                  <c:v>1.1180339887498949</c:v>
                </c:pt>
                <c:pt idx="20">
                  <c:v>1.3333333333333333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23-4B74-8036-B4F2BA74448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Лист2!$C$10:$C$30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Лист2!$E$10:$E$30</c:f>
              <c:numCache>
                <c:formatCode>General</c:formatCode>
                <c:ptCount val="21"/>
                <c:pt idx="0">
                  <c:v>-1.3333333333333333</c:v>
                </c:pt>
                <c:pt idx="1">
                  <c:v>-1.1180339887498949</c:v>
                </c:pt>
                <c:pt idx="2">
                  <c:v>-0.88191710368819676</c:v>
                </c:pt>
                <c:pt idx="3">
                  <c:v>-0.60092521257733156</c:v>
                </c:pt>
                <c:pt idx="4">
                  <c:v>0</c:v>
                </c:pt>
                <c:pt idx="16">
                  <c:v>0</c:v>
                </c:pt>
                <c:pt idx="17">
                  <c:v>-0.60092521257733156</c:v>
                </c:pt>
                <c:pt idx="18">
                  <c:v>-0.88191710368819676</c:v>
                </c:pt>
                <c:pt idx="19">
                  <c:v>-1.1180339887498949</c:v>
                </c:pt>
                <c:pt idx="20">
                  <c:v>-1.3333333333333333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23-4B74-8036-B4F2BA744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427640"/>
        <c:axId val="277423704"/>
      </c:scatterChart>
      <c:valAx>
        <c:axId val="27742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7423704"/>
        <c:crosses val="autoZero"/>
        <c:crossBetween val="midCat"/>
      </c:valAx>
      <c:valAx>
        <c:axId val="27742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7427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9</xdr:row>
      <xdr:rowOff>57150</xdr:rowOff>
    </xdr:from>
    <xdr:to>
      <xdr:col>17</xdr:col>
      <xdr:colOff>161925</xdr:colOff>
      <xdr:row>23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5</xdr:row>
      <xdr:rowOff>9524</xdr:rowOff>
    </xdr:from>
    <xdr:to>
      <xdr:col>18</xdr:col>
      <xdr:colOff>428624</xdr:colOff>
      <xdr:row>26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30"/>
  <sheetViews>
    <sheetView workbookViewId="0">
      <selection activeCell="B36" sqref="B36"/>
    </sheetView>
  </sheetViews>
  <sheetFormatPr defaultRowHeight="15" x14ac:dyDescent="0.25"/>
  <cols>
    <col min="1" max="1" width="9.5703125" customWidth="1"/>
    <col min="4" max="4" width="10" customWidth="1"/>
  </cols>
  <sheetData>
    <row r="4" spans="2:8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6</v>
      </c>
      <c r="G4" s="2" t="s">
        <v>4</v>
      </c>
      <c r="H4" s="2" t="s">
        <v>5</v>
      </c>
    </row>
    <row r="5" spans="2:8" x14ac:dyDescent="0.25">
      <c r="B5" s="1">
        <v>-8</v>
      </c>
      <c r="C5" s="1">
        <v>8</v>
      </c>
      <c r="D5" s="1">
        <v>21</v>
      </c>
      <c r="E5" s="1">
        <f>(C5-B5)/(D5-1)</f>
        <v>0.8</v>
      </c>
      <c r="F5" s="1">
        <v>8</v>
      </c>
      <c r="G5" s="1">
        <v>1</v>
      </c>
      <c r="H5" s="1"/>
    </row>
    <row r="9" spans="2:8" x14ac:dyDescent="0.25">
      <c r="B9" t="s">
        <v>9</v>
      </c>
      <c r="C9" t="s">
        <v>7</v>
      </c>
      <c r="D9" t="s">
        <v>8</v>
      </c>
      <c r="E9" t="s">
        <v>10</v>
      </c>
    </row>
    <row r="10" spans="2:8" x14ac:dyDescent="0.25">
      <c r="B10">
        <v>1</v>
      </c>
      <c r="C10">
        <f>B5</f>
        <v>-8</v>
      </c>
      <c r="D10">
        <f>SQRT((1-(C10^2)/($F$5^2))*$G$5^2)</f>
        <v>0</v>
      </c>
      <c r="E10">
        <f>-D10</f>
        <v>0</v>
      </c>
    </row>
    <row r="11" spans="2:8" x14ac:dyDescent="0.25">
      <c r="B11">
        <v>2</v>
      </c>
      <c r="C11">
        <f>C10+$E$5</f>
        <v>-7.2</v>
      </c>
      <c r="D11">
        <f t="shared" ref="D11:D30" si="0">SQRT((1-(C11^2)/($F$5^2))*$G$5^2)</f>
        <v>0.43588989435406728</v>
      </c>
      <c r="E11">
        <f t="shared" ref="E11:E30" si="1">-D11</f>
        <v>-0.43588989435406728</v>
      </c>
    </row>
    <row r="12" spans="2:8" x14ac:dyDescent="0.25">
      <c r="B12">
        <v>3</v>
      </c>
      <c r="C12">
        <f t="shared" ref="C12:C30" si="2">C11+$E$5</f>
        <v>-6.4</v>
      </c>
      <c r="D12">
        <f t="shared" si="0"/>
        <v>0.59999999999999987</v>
      </c>
      <c r="E12">
        <f t="shared" si="1"/>
        <v>-0.59999999999999987</v>
      </c>
    </row>
    <row r="13" spans="2:8" x14ac:dyDescent="0.25">
      <c r="B13">
        <v>4</v>
      </c>
      <c r="C13">
        <f t="shared" si="2"/>
        <v>-5.6000000000000005</v>
      </c>
      <c r="D13">
        <f t="shared" si="0"/>
        <v>0.71414284285428498</v>
      </c>
      <c r="E13">
        <f t="shared" si="1"/>
        <v>-0.71414284285428498</v>
      </c>
    </row>
    <row r="14" spans="2:8" x14ac:dyDescent="0.25">
      <c r="B14">
        <v>5</v>
      </c>
      <c r="C14">
        <f t="shared" si="2"/>
        <v>-4.8000000000000007</v>
      </c>
      <c r="D14">
        <f t="shared" si="0"/>
        <v>0.79999999999999993</v>
      </c>
      <c r="E14">
        <f t="shared" si="1"/>
        <v>-0.79999999999999993</v>
      </c>
    </row>
    <row r="15" spans="2:8" x14ac:dyDescent="0.25">
      <c r="B15">
        <v>6</v>
      </c>
      <c r="C15">
        <f t="shared" si="2"/>
        <v>-4.0000000000000009</v>
      </c>
      <c r="D15">
        <f t="shared" si="0"/>
        <v>0.8660254037844386</v>
      </c>
      <c r="E15">
        <f t="shared" si="1"/>
        <v>-0.8660254037844386</v>
      </c>
    </row>
    <row r="16" spans="2:8" x14ac:dyDescent="0.25">
      <c r="B16">
        <v>7</v>
      </c>
      <c r="C16">
        <f t="shared" si="2"/>
        <v>-3.2000000000000011</v>
      </c>
      <c r="D16">
        <f t="shared" si="0"/>
        <v>0.91651513899116788</v>
      </c>
      <c r="E16">
        <f t="shared" si="1"/>
        <v>-0.91651513899116788</v>
      </c>
    </row>
    <row r="17" spans="2:5" x14ac:dyDescent="0.25">
      <c r="B17">
        <v>8</v>
      </c>
      <c r="C17">
        <f t="shared" si="2"/>
        <v>-2.4000000000000012</v>
      </c>
      <c r="D17">
        <f t="shared" si="0"/>
        <v>0.95393920141694566</v>
      </c>
      <c r="E17">
        <f t="shared" si="1"/>
        <v>-0.95393920141694566</v>
      </c>
    </row>
    <row r="18" spans="2:5" x14ac:dyDescent="0.25">
      <c r="B18">
        <v>9</v>
      </c>
      <c r="C18">
        <f t="shared" si="2"/>
        <v>-1.6000000000000012</v>
      </c>
      <c r="D18">
        <f t="shared" si="0"/>
        <v>0.9797958971132712</v>
      </c>
      <c r="E18">
        <f t="shared" si="1"/>
        <v>-0.9797958971132712</v>
      </c>
    </row>
    <row r="19" spans="2:5" x14ac:dyDescent="0.25">
      <c r="B19">
        <v>10</v>
      </c>
      <c r="C19">
        <f t="shared" si="2"/>
        <v>-0.80000000000000115</v>
      </c>
      <c r="D19">
        <f t="shared" si="0"/>
        <v>0.99498743710661997</v>
      </c>
      <c r="E19">
        <f t="shared" si="1"/>
        <v>-0.99498743710661997</v>
      </c>
    </row>
    <row r="20" spans="2:5" x14ac:dyDescent="0.25">
      <c r="B20">
        <v>11</v>
      </c>
      <c r="C20">
        <f t="shared" si="2"/>
        <v>-1.1102230246251565E-15</v>
      </c>
      <c r="D20">
        <f t="shared" si="0"/>
        <v>1</v>
      </c>
      <c r="E20">
        <f t="shared" si="1"/>
        <v>-1</v>
      </c>
    </row>
    <row r="21" spans="2:5" x14ac:dyDescent="0.25">
      <c r="B21">
        <v>12</v>
      </c>
      <c r="C21">
        <f t="shared" si="2"/>
        <v>0.79999999999999893</v>
      </c>
      <c r="D21">
        <f t="shared" si="0"/>
        <v>0.99498743710661997</v>
      </c>
      <c r="E21">
        <f t="shared" si="1"/>
        <v>-0.99498743710661997</v>
      </c>
    </row>
    <row r="22" spans="2:5" x14ac:dyDescent="0.25">
      <c r="B22">
        <v>13</v>
      </c>
      <c r="C22">
        <f t="shared" si="2"/>
        <v>1.599999999999999</v>
      </c>
      <c r="D22">
        <f t="shared" si="0"/>
        <v>0.97979589711327131</v>
      </c>
      <c r="E22">
        <f t="shared" si="1"/>
        <v>-0.97979589711327131</v>
      </c>
    </row>
    <row r="23" spans="2:5" x14ac:dyDescent="0.25">
      <c r="B23">
        <v>14</v>
      </c>
      <c r="C23">
        <f t="shared" si="2"/>
        <v>2.399999999999999</v>
      </c>
      <c r="D23">
        <f t="shared" si="0"/>
        <v>0.95393920141694566</v>
      </c>
      <c r="E23">
        <f t="shared" si="1"/>
        <v>-0.95393920141694566</v>
      </c>
    </row>
    <row r="24" spans="2:5" x14ac:dyDescent="0.25">
      <c r="B24">
        <v>15</v>
      </c>
      <c r="C24">
        <f t="shared" si="2"/>
        <v>3.1999999999999993</v>
      </c>
      <c r="D24">
        <f t="shared" si="0"/>
        <v>0.9165151389911681</v>
      </c>
      <c r="E24">
        <f t="shared" si="1"/>
        <v>-0.9165151389911681</v>
      </c>
    </row>
    <row r="25" spans="2:5" x14ac:dyDescent="0.25">
      <c r="B25">
        <v>16</v>
      </c>
      <c r="C25">
        <f t="shared" si="2"/>
        <v>3.9999999999999991</v>
      </c>
      <c r="D25">
        <f t="shared" si="0"/>
        <v>0.86602540378443871</v>
      </c>
      <c r="E25">
        <f t="shared" si="1"/>
        <v>-0.86602540378443871</v>
      </c>
    </row>
    <row r="26" spans="2:5" x14ac:dyDescent="0.25">
      <c r="B26">
        <v>17</v>
      </c>
      <c r="C26">
        <f t="shared" si="2"/>
        <v>4.7999999999999989</v>
      </c>
      <c r="D26">
        <f t="shared" si="0"/>
        <v>0.8</v>
      </c>
      <c r="E26">
        <f t="shared" si="1"/>
        <v>-0.8</v>
      </c>
    </row>
    <row r="27" spans="2:5" x14ac:dyDescent="0.25">
      <c r="B27">
        <v>18</v>
      </c>
      <c r="C27">
        <f t="shared" si="2"/>
        <v>5.5999999999999988</v>
      </c>
      <c r="D27">
        <f t="shared" si="0"/>
        <v>0.7141428428542852</v>
      </c>
      <c r="E27">
        <f t="shared" si="1"/>
        <v>-0.7141428428542852</v>
      </c>
    </row>
    <row r="28" spans="2:5" x14ac:dyDescent="0.25">
      <c r="B28">
        <v>19</v>
      </c>
      <c r="C28">
        <f t="shared" si="2"/>
        <v>6.3999999999999986</v>
      </c>
      <c r="D28">
        <f t="shared" si="0"/>
        <v>0.60000000000000031</v>
      </c>
      <c r="E28">
        <f t="shared" si="1"/>
        <v>-0.60000000000000031</v>
      </c>
    </row>
    <row r="29" spans="2:5" x14ac:dyDescent="0.25">
      <c r="B29">
        <v>20</v>
      </c>
      <c r="C29">
        <f t="shared" si="2"/>
        <v>7.1999999999999984</v>
      </c>
      <c r="D29">
        <f t="shared" si="0"/>
        <v>0.43588989435406783</v>
      </c>
      <c r="E29">
        <f t="shared" si="1"/>
        <v>-0.43588989435406783</v>
      </c>
    </row>
    <row r="30" spans="2:5" x14ac:dyDescent="0.25">
      <c r="B30">
        <v>21</v>
      </c>
      <c r="C30">
        <f t="shared" si="2"/>
        <v>7.9999999999999982</v>
      </c>
      <c r="D30">
        <f t="shared" si="0"/>
        <v>2.1073424255447017E-8</v>
      </c>
      <c r="E30">
        <f t="shared" si="1"/>
        <v>-2.1073424255447017E-8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30"/>
  <sheetViews>
    <sheetView tabSelected="1" workbookViewId="0">
      <selection activeCell="H18" sqref="H18"/>
    </sheetView>
  </sheetViews>
  <sheetFormatPr defaultRowHeight="15" x14ac:dyDescent="0.25"/>
  <cols>
    <col min="1" max="1" width="9.5703125" customWidth="1"/>
    <col min="4" max="4" width="10" customWidth="1"/>
  </cols>
  <sheetData>
    <row r="4" spans="2:8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6</v>
      </c>
      <c r="G4" s="2" t="s">
        <v>4</v>
      </c>
      <c r="H4" s="2" t="s">
        <v>5</v>
      </c>
    </row>
    <row r="5" spans="2:8" x14ac:dyDescent="0.25">
      <c r="B5" s="1">
        <v>-5</v>
      </c>
      <c r="C5" s="1">
        <v>5</v>
      </c>
      <c r="D5" s="1">
        <v>21</v>
      </c>
      <c r="E5" s="1">
        <f>(C5-B5)/(D5-1)</f>
        <v>0.5</v>
      </c>
      <c r="F5" s="1">
        <v>3</v>
      </c>
      <c r="G5" s="1">
        <v>1</v>
      </c>
      <c r="H5" s="1"/>
    </row>
    <row r="9" spans="2:8" x14ac:dyDescent="0.25">
      <c r="B9" t="s">
        <v>9</v>
      </c>
      <c r="C9" t="s">
        <v>7</v>
      </c>
      <c r="D9" t="s">
        <v>8</v>
      </c>
      <c r="E9" t="s">
        <v>10</v>
      </c>
    </row>
    <row r="10" spans="2:8" x14ac:dyDescent="0.25">
      <c r="B10">
        <v>1</v>
      </c>
      <c r="C10">
        <f>B5</f>
        <v>-5</v>
      </c>
      <c r="D10">
        <f>SQRT(((C10^2)/($F$5^2)-1)*$G$5^2)</f>
        <v>1.3333333333333333</v>
      </c>
      <c r="E10">
        <f>-D10</f>
        <v>-1.3333333333333333</v>
      </c>
    </row>
    <row r="11" spans="2:8" x14ac:dyDescent="0.25">
      <c r="B11">
        <v>2</v>
      </c>
      <c r="C11">
        <f>C10+$E$5</f>
        <v>-4.5</v>
      </c>
      <c r="D11">
        <f t="shared" ref="D11:D30" si="0">SQRT(((C11^2)/($F$5^2)-1)*$G$5^2)</f>
        <v>1.1180339887498949</v>
      </c>
      <c r="E11">
        <f t="shared" ref="E11:E30" si="1">-D11</f>
        <v>-1.1180339887498949</v>
      </c>
    </row>
    <row r="12" spans="2:8" x14ac:dyDescent="0.25">
      <c r="B12">
        <v>3</v>
      </c>
      <c r="C12">
        <f t="shared" ref="C12:C30" si="2">C11+$E$5</f>
        <v>-4</v>
      </c>
      <c r="D12">
        <f t="shared" si="0"/>
        <v>0.88191710368819676</v>
      </c>
      <c r="E12">
        <f t="shared" si="1"/>
        <v>-0.88191710368819676</v>
      </c>
    </row>
    <row r="13" spans="2:8" x14ac:dyDescent="0.25">
      <c r="B13">
        <v>4</v>
      </c>
      <c r="C13">
        <f t="shared" si="2"/>
        <v>-3.5</v>
      </c>
      <c r="D13">
        <f t="shared" si="0"/>
        <v>0.60092521257733156</v>
      </c>
      <c r="E13">
        <f t="shared" si="1"/>
        <v>-0.60092521257733156</v>
      </c>
    </row>
    <row r="14" spans="2:8" x14ac:dyDescent="0.25">
      <c r="B14">
        <v>5</v>
      </c>
      <c r="C14">
        <f t="shared" si="2"/>
        <v>-3</v>
      </c>
      <c r="D14">
        <f t="shared" si="0"/>
        <v>0</v>
      </c>
      <c r="E14">
        <f t="shared" si="1"/>
        <v>0</v>
      </c>
    </row>
    <row r="15" spans="2:8" x14ac:dyDescent="0.25">
      <c r="B15">
        <v>6</v>
      </c>
      <c r="C15">
        <f t="shared" si="2"/>
        <v>-2.5</v>
      </c>
    </row>
    <row r="16" spans="2:8" x14ac:dyDescent="0.25">
      <c r="B16">
        <v>7</v>
      </c>
      <c r="C16">
        <f t="shared" si="2"/>
        <v>-2</v>
      </c>
    </row>
    <row r="17" spans="2:5" x14ac:dyDescent="0.25">
      <c r="B17">
        <v>8</v>
      </c>
      <c r="C17">
        <f t="shared" si="2"/>
        <v>-1.5</v>
      </c>
    </row>
    <row r="18" spans="2:5" x14ac:dyDescent="0.25">
      <c r="B18">
        <v>9</v>
      </c>
      <c r="C18">
        <f t="shared" si="2"/>
        <v>-1</v>
      </c>
    </row>
    <row r="19" spans="2:5" x14ac:dyDescent="0.25">
      <c r="B19">
        <v>10</v>
      </c>
      <c r="C19">
        <f t="shared" si="2"/>
        <v>-0.5</v>
      </c>
    </row>
    <row r="20" spans="2:5" x14ac:dyDescent="0.25">
      <c r="B20">
        <v>11</v>
      </c>
      <c r="C20">
        <f t="shared" si="2"/>
        <v>0</v>
      </c>
    </row>
    <row r="21" spans="2:5" x14ac:dyDescent="0.25">
      <c r="B21">
        <v>12</v>
      </c>
      <c r="C21">
        <f t="shared" si="2"/>
        <v>0.5</v>
      </c>
    </row>
    <row r="22" spans="2:5" x14ac:dyDescent="0.25">
      <c r="B22">
        <v>13</v>
      </c>
      <c r="C22">
        <f t="shared" si="2"/>
        <v>1</v>
      </c>
    </row>
    <row r="23" spans="2:5" x14ac:dyDescent="0.25">
      <c r="B23">
        <v>14</v>
      </c>
      <c r="C23">
        <f t="shared" si="2"/>
        <v>1.5</v>
      </c>
    </row>
    <row r="24" spans="2:5" x14ac:dyDescent="0.25">
      <c r="B24">
        <v>15</v>
      </c>
      <c r="C24">
        <f t="shared" si="2"/>
        <v>2</v>
      </c>
    </row>
    <row r="25" spans="2:5" x14ac:dyDescent="0.25">
      <c r="B25">
        <v>16</v>
      </c>
      <c r="C25">
        <f t="shared" si="2"/>
        <v>2.5</v>
      </c>
    </row>
    <row r="26" spans="2:5" x14ac:dyDescent="0.25">
      <c r="B26">
        <v>17</v>
      </c>
      <c r="C26">
        <f t="shared" si="2"/>
        <v>3</v>
      </c>
      <c r="D26">
        <f t="shared" si="0"/>
        <v>0</v>
      </c>
      <c r="E26">
        <f t="shared" si="1"/>
        <v>0</v>
      </c>
    </row>
    <row r="27" spans="2:5" x14ac:dyDescent="0.25">
      <c r="B27">
        <v>18</v>
      </c>
      <c r="C27">
        <f t="shared" si="2"/>
        <v>3.5</v>
      </c>
      <c r="D27">
        <f t="shared" si="0"/>
        <v>0.60092521257733156</v>
      </c>
      <c r="E27">
        <f t="shared" si="1"/>
        <v>-0.60092521257733156</v>
      </c>
    </row>
    <row r="28" spans="2:5" x14ac:dyDescent="0.25">
      <c r="B28">
        <v>19</v>
      </c>
      <c r="C28">
        <f t="shared" si="2"/>
        <v>4</v>
      </c>
      <c r="D28">
        <f t="shared" si="0"/>
        <v>0.88191710368819676</v>
      </c>
      <c r="E28">
        <f t="shared" si="1"/>
        <v>-0.88191710368819676</v>
      </c>
    </row>
    <row r="29" spans="2:5" x14ac:dyDescent="0.25">
      <c r="B29">
        <v>20</v>
      </c>
      <c r="C29">
        <f t="shared" si="2"/>
        <v>4.5</v>
      </c>
      <c r="D29">
        <f t="shared" si="0"/>
        <v>1.1180339887498949</v>
      </c>
      <c r="E29">
        <f t="shared" si="1"/>
        <v>-1.1180339887498949</v>
      </c>
    </row>
    <row r="30" spans="2:5" x14ac:dyDescent="0.25">
      <c r="B30">
        <v>21</v>
      </c>
      <c r="C30">
        <f t="shared" si="2"/>
        <v>5</v>
      </c>
      <c r="D30">
        <f t="shared" si="0"/>
        <v>1.3333333333333333</v>
      </c>
      <c r="E30">
        <f t="shared" si="1"/>
        <v>-1.3333333333333333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Варфоломеев Александр Владимирович</dc:creator>
  <cp:lastModifiedBy>Варфоломеев Александр Владимирович</cp:lastModifiedBy>
  <dcterms:created xsi:type="dcterms:W3CDTF">2021-09-16T06:23:02Z</dcterms:created>
  <dcterms:modified xsi:type="dcterms:W3CDTF">2021-09-16T07:39:57Z</dcterms:modified>
</cp:coreProperties>
</file>