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sthp/CLASSES/5330/3310/Week 9-10 Linear Programming/"/>
    </mc:Choice>
  </mc:AlternateContent>
  <xr:revisionPtr revIDLastSave="0" documentId="8_{8AB99F74-7144-C745-AC9F-5699A0ED18A8}" xr6:coauthVersionLast="47" xr6:coauthVersionMax="47" xr10:uidLastSave="{00000000-0000-0000-0000-000000000000}"/>
  <bookViews>
    <workbookView xWindow="12340" yWindow="3240" windowWidth="28040" windowHeight="17440" activeTab="2" xr2:uid="{732F32BA-35E1-104B-9AD4-287B3024061F}"/>
  </bookViews>
  <sheets>
    <sheet name="Answer Report 1" sheetId="4" r:id="rId1"/>
    <sheet name="Sensitivity Report 1" sheetId="5" r:id="rId2"/>
    <sheet name="The Problem" sheetId="1" r:id="rId3"/>
  </sheets>
  <definedNames>
    <definedName name="solver_adj" localSheetId="2" hidden="1">'The Problem'!$B$3:$B$5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'The Problem'!$B$13</definedName>
    <definedName name="solver_lhs2" localSheetId="2" hidden="1">'The Problem'!$B$14</definedName>
    <definedName name="solver_lhs3" localSheetId="2" hidden="1">'The Problem'!$B$15</definedName>
    <definedName name="solver_lhs4" localSheetId="2" hidden="1">'The Problem'!$B$18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opt" localSheetId="2" hidden="1">'The Problem'!$B$9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'The Problem'!$D$13</definedName>
    <definedName name="solver_rhs2" localSheetId="2" hidden="1">'The Problem'!$D$14</definedName>
    <definedName name="solver_rhs3" localSheetId="2" hidden="1">'The Problem'!$D$15</definedName>
    <definedName name="solver_rhs4" localSheetId="2" hidden="1">'The Problem'!$D$18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5" i="1"/>
  <c r="B14" i="1"/>
  <c r="B13" i="1"/>
  <c r="B9" i="1"/>
</calcChain>
</file>

<file path=xl/sharedStrings.xml><?xml version="1.0" encoding="utf-8"?>
<sst xmlns="http://schemas.openxmlformats.org/spreadsheetml/2006/main" count="124" uniqueCount="81">
  <si>
    <t>deluxe chairs</t>
  </si>
  <si>
    <t>easyrider chairs</t>
  </si>
  <si>
    <t>economy chairs</t>
  </si>
  <si>
    <t>how many</t>
  </si>
  <si>
    <t>time in woodwork</t>
  </si>
  <si>
    <t>time in finishing</t>
  </si>
  <si>
    <t>time in uphulstery</t>
  </si>
  <si>
    <t>The data:</t>
  </si>
  <si>
    <t>hrs available:</t>
  </si>
  <si>
    <t>profit</t>
  </si>
  <si>
    <t>objective:</t>
  </si>
  <si>
    <t>maximize profit</t>
  </si>
  <si>
    <t>constraints:</t>
  </si>
  <si>
    <t>houra in woodworking</t>
  </si>
  <si>
    <t>hours in finishing</t>
  </si>
  <si>
    <t>hours in upholstery</t>
  </si>
  <si>
    <t>limit on economy</t>
  </si>
  <si>
    <t>&lt;=</t>
  </si>
  <si>
    <t>hours used</t>
  </si>
  <si>
    <t>resources</t>
  </si>
  <si>
    <t>other constraints:</t>
  </si>
  <si>
    <t>Microsoft Excel 16.65 Answer Report</t>
  </si>
  <si>
    <t>Worksheet: [Book1]Sheet1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</si>
  <si>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</si>
  <si>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</si>
  <si>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</si>
  <si>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</si>
  <si>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</si>
  <si>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</si>
  <si>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</si>
  <si>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</si>
  <si>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</si>
  <si>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</si>
  <si>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</si>
  <si>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</si>
  <si>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</si>
  <si>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</si>
  <si>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</si>
  <si>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</si>
  <si>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</si>
  <si>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</si>
  <si>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$B$9</t>
  </si>
  <si>
    <t>$B$3</t>
  </si>
  <si>
    <t>deluxe chairs how many</t>
  </si>
  <si>
    <t>Contin</t>
  </si>
  <si>
    <t>$B$4</t>
  </si>
  <si>
    <t>easyrider chairs how many</t>
  </si>
  <si>
    <t>$B$5</t>
  </si>
  <si>
    <t>economy chairs how many</t>
  </si>
  <si>
    <t>$B$13</t>
  </si>
  <si>
    <t>houra in woodworking hours used</t>
  </si>
  <si>
    <t>$B$13&lt;=$D$13</t>
  </si>
  <si>
    <t>Binding</t>
  </si>
  <si>
    <t>$B$14</t>
  </si>
  <si>
    <t>hours in finishing hours used</t>
  </si>
  <si>
    <t>$B$14&lt;=$D$14</t>
  </si>
  <si>
    <t>$B$15</t>
  </si>
  <si>
    <t>hours in upholstery hours used</t>
  </si>
  <si>
    <t>$B$15&lt;=$D$15</t>
  </si>
  <si>
    <t>Not Binding</t>
  </si>
  <si>
    <t>$B$18</t>
  </si>
  <si>
    <t>limit on economy hours used</t>
  </si>
  <si>
    <t>$B$18&lt;=$D$18</t>
  </si>
  <si>
    <t>Microsoft Excel 16.65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</si>
  <si>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</si>
  <si>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</si>
  <si>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</si>
  <si>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</si>
  <si>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</si>
  <si>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</si>
  <si>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</si>
  <si>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</si>
  <si>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</si>
  <si>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</si>
  <si>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</si>
  <si>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</si>
  <si>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</si>
  <si>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given hours available</t>
  </si>
  <si>
    <t>Report Created: 10/24/22 9:24:55 AM</t>
  </si>
  <si>
    <t>Solution Time: 3243.158 Seconds.</t>
  </si>
  <si>
    <t>Max Time Unlimited, Iterations Unlimited, Precision 0.000001, Use Automatic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</si>
</sst>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8BFC-C3FC-CB45-8A4D-9330FE8589B8}">
  <dimension ref="A1:G31"/>
  <sheetViews>
    <sheetView showGridLines="0" workbookViewId="0">
      <selection activeCell="J16" sqref="J16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9.1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 x14ac:dyDescent="0.2">
      <c r="A1" s="4" t="s">
        <v>21</v>
      </c>
    </row>
    <row r="2" spans="1:5" x14ac:dyDescent="0.2">
      <c r="A2" s="4" t="s">
        <v>22</v>
      </c>
    </row>
    <row r="3" spans="1:5" x14ac:dyDescent="0.2">
      <c r="A3" s="4" t="s">
        <v>78</v>
      </c>
    </row>
    <row r="4" spans="1:5" x14ac:dyDescent="0.2">
      <c r="A4" s="4" t="s">
        <v>23</v>
      </c>
    </row>
    <row r="5" spans="1:5" x14ac:dyDescent="0.2">
      <c r="A5" s="4" t="s">
        <v>24</v>
      </c>
    </row>
    <row r="6" spans="1:5" x14ac:dyDescent="0.2">
      <c r="A6" s="4"/>
      <c r="B6" t="s">
        <v>25</v>
      </c>
    </row>
    <row r="7" spans="1:5" x14ac:dyDescent="0.2">
      <c r="A7" s="4"/>
      <c r="B7" t="s">
        <v>79</v>
      </c>
    </row>
    <row r="8" spans="1:5" x14ac:dyDescent="0.2">
      <c r="A8" s="4"/>
      <c r="B8" t="s">
        <v>26</v>
      </c>
    </row>
    <row r="9" spans="1:5" x14ac:dyDescent="0.2">
      <c r="A9" s="4" t="s">
        <v>27</v>
      </c>
    </row>
    <row r="10" spans="1:5" x14ac:dyDescent="0.2">
      <c r="B10" t="s">
        <v>80</v>
      </c>
    </row>
    <row r="11" spans="1:5" x14ac:dyDescent="0.2">
      <c r="B11" t="s">
        <v>28</v>
      </c>
    </row>
    <row r="14" spans="1:5" ht="17" thickBot="1" x14ac:dyDescent="0.25">
      <c r="A14" t="s">
        <v>29</v>
      </c>
    </row>
    <row r="15" spans="1:5" ht="17" thickBot="1" x14ac:dyDescent="0.25">
      <c r="B15" s="6" t="s">
        <v>30</v>
      </c>
      <c r="C15" s="6" t="s">
        <v>31</v>
      </c>
      <c r="D15" s="6" t="s">
        <v>32</v>
      </c>
      <c r="E15" s="6" t="s">
        <v>33</v>
      </c>
    </row>
    <row r="16" spans="1:5" ht="17" thickBot="1" x14ac:dyDescent="0.25">
      <c r="B16" s="5" t="s">
        <v>41</v>
      </c>
      <c r="C16" s="5" t="s">
        <v>11</v>
      </c>
      <c r="D16" s="8">
        <v>5500</v>
      </c>
      <c r="E16" s="8">
        <v>5500</v>
      </c>
    </row>
    <row r="19" spans="1:7" ht="17" thickBot="1" x14ac:dyDescent="0.25">
      <c r="A19" t="s">
        <v>34</v>
      </c>
    </row>
    <row r="20" spans="1:7" ht="17" thickBot="1" x14ac:dyDescent="0.25">
      <c r="B20" s="6" t="s">
        <v>30</v>
      </c>
      <c r="C20" s="6" t="s">
        <v>31</v>
      </c>
      <c r="D20" s="6" t="s">
        <v>32</v>
      </c>
      <c r="E20" s="6" t="s">
        <v>33</v>
      </c>
      <c r="F20" s="6" t="s">
        <v>35</v>
      </c>
    </row>
    <row r="21" spans="1:7" x14ac:dyDescent="0.2">
      <c r="B21" s="7" t="s">
        <v>42</v>
      </c>
      <c r="C21" s="7" t="s">
        <v>43</v>
      </c>
      <c r="D21" s="9">
        <v>0</v>
      </c>
      <c r="E21" s="9">
        <v>0</v>
      </c>
      <c r="F21" s="7" t="s">
        <v>44</v>
      </c>
    </row>
    <row r="22" spans="1:7" x14ac:dyDescent="0.2">
      <c r="B22" s="7" t="s">
        <v>45</v>
      </c>
      <c r="C22" s="7" t="s">
        <v>46</v>
      </c>
      <c r="D22" s="9">
        <v>100</v>
      </c>
      <c r="E22" s="9">
        <v>100</v>
      </c>
      <c r="F22" s="7" t="s">
        <v>44</v>
      </c>
    </row>
    <row r="23" spans="1:7" ht="17" thickBot="1" x14ac:dyDescent="0.25">
      <c r="B23" s="5" t="s">
        <v>47</v>
      </c>
      <c r="C23" s="5" t="s">
        <v>48</v>
      </c>
      <c r="D23" s="8">
        <v>19.999999999999996</v>
      </c>
      <c r="E23" s="8">
        <v>19.999999999999996</v>
      </c>
      <c r="F23" s="5" t="s">
        <v>44</v>
      </c>
    </row>
    <row r="26" spans="1:7" ht="17" thickBot="1" x14ac:dyDescent="0.25">
      <c r="A26" t="s">
        <v>36</v>
      </c>
    </row>
    <row r="27" spans="1:7" ht="17" thickBot="1" x14ac:dyDescent="0.25">
      <c r="B27" s="6" t="s">
        <v>30</v>
      </c>
      <c r="C27" s="6" t="s">
        <v>31</v>
      </c>
      <c r="D27" s="6" t="s">
        <v>37</v>
      </c>
      <c r="E27" s="6" t="s">
        <v>38</v>
      </c>
      <c r="F27" s="6" t="s">
        <v>39</v>
      </c>
      <c r="G27" s="6" t="s">
        <v>40</v>
      </c>
    </row>
    <row r="28" spans="1:7" x14ac:dyDescent="0.2">
      <c r="B28" s="7" t="s">
        <v>49</v>
      </c>
      <c r="C28" s="7" t="s">
        <v>50</v>
      </c>
      <c r="D28" s="9">
        <v>500</v>
      </c>
      <c r="E28" s="7" t="s">
        <v>51</v>
      </c>
      <c r="F28" s="7" t="s">
        <v>52</v>
      </c>
      <c r="G28" s="7">
        <v>0</v>
      </c>
    </row>
    <row r="29" spans="1:7" x14ac:dyDescent="0.2">
      <c r="B29" s="7" t="s">
        <v>53</v>
      </c>
      <c r="C29" s="7" t="s">
        <v>54</v>
      </c>
      <c r="D29" s="9">
        <v>500</v>
      </c>
      <c r="E29" s="7" t="s">
        <v>55</v>
      </c>
      <c r="F29" s="7" t="s">
        <v>52</v>
      </c>
      <c r="G29" s="7">
        <v>0</v>
      </c>
    </row>
    <row r="30" spans="1:7" x14ac:dyDescent="0.2">
      <c r="B30" s="7" t="s">
        <v>56</v>
      </c>
      <c r="C30" s="7" t="s">
        <v>57</v>
      </c>
      <c r="D30" s="9">
        <v>59.999999999999986</v>
      </c>
      <c r="E30" s="7" t="s">
        <v>58</v>
      </c>
      <c r="F30" s="7" t="s">
        <v>59</v>
      </c>
      <c r="G30" s="7">
        <v>240</v>
      </c>
    </row>
    <row r="31" spans="1:7" ht="17" thickBot="1" x14ac:dyDescent="0.25">
      <c r="B31" s="5" t="s">
        <v>60</v>
      </c>
      <c r="C31" s="5" t="s">
        <v>61</v>
      </c>
      <c r="D31" s="8">
        <v>19.999999999999996</v>
      </c>
      <c r="E31" s="5" t="s">
        <v>62</v>
      </c>
      <c r="F31" s="5" t="s">
        <v>59</v>
      </c>
      <c r="G31" s="5">
        <v>5.0000000000000036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F281-768B-4C40-B509-4426B7E898F8}">
  <dimension ref="A1:H19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9.1640625" bestFit="1" customWidth="1"/>
    <col min="4" max="4" width="5.832031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4" t="s">
        <v>63</v>
      </c>
    </row>
    <row r="2" spans="1:8" x14ac:dyDescent="0.2">
      <c r="A2" s="4" t="s">
        <v>22</v>
      </c>
    </row>
    <row r="3" spans="1:8" x14ac:dyDescent="0.2">
      <c r="A3" s="4" t="s">
        <v>78</v>
      </c>
    </row>
    <row r="6" spans="1:8" ht="17" thickBot="1" x14ac:dyDescent="0.25">
      <c r="A6" t="s">
        <v>34</v>
      </c>
    </row>
    <row r="7" spans="1:8" x14ac:dyDescent="0.2">
      <c r="B7" s="10"/>
      <c r="C7" s="10"/>
      <c r="D7" s="10" t="s">
        <v>64</v>
      </c>
      <c r="E7" s="10" t="s">
        <v>66</v>
      </c>
      <c r="F7" s="10" t="s">
        <v>68</v>
      </c>
      <c r="G7" s="10" t="s">
        <v>70</v>
      </c>
      <c r="H7" s="10" t="s">
        <v>70</v>
      </c>
    </row>
    <row r="8" spans="1:8" ht="17" thickBot="1" x14ac:dyDescent="0.25">
      <c r="B8" s="11" t="s">
        <v>30</v>
      </c>
      <c r="C8" s="11" t="s">
        <v>31</v>
      </c>
      <c r="D8" s="11" t="s">
        <v>65</v>
      </c>
      <c r="E8" s="11" t="s">
        <v>67</v>
      </c>
      <c r="F8" s="11" t="s">
        <v>69</v>
      </c>
      <c r="G8" s="11" t="s">
        <v>71</v>
      </c>
      <c r="H8" s="11" t="s">
        <v>72</v>
      </c>
    </row>
    <row r="9" spans="1:8" x14ac:dyDescent="0.2">
      <c r="B9" s="7" t="s">
        <v>42</v>
      </c>
      <c r="C9" s="7" t="s">
        <v>43</v>
      </c>
      <c r="D9" s="7">
        <v>0</v>
      </c>
      <c r="E9" s="7">
        <v>-14</v>
      </c>
      <c r="F9" s="7">
        <v>60</v>
      </c>
      <c r="G9" s="7">
        <v>14</v>
      </c>
      <c r="H9" s="7">
        <v>1E+30</v>
      </c>
    </row>
    <row r="10" spans="1:8" x14ac:dyDescent="0.2">
      <c r="B10" s="7" t="s">
        <v>45</v>
      </c>
      <c r="C10" s="7" t="s">
        <v>46</v>
      </c>
      <c r="D10" s="7">
        <v>100</v>
      </c>
      <c r="E10" s="7">
        <v>0</v>
      </c>
      <c r="F10" s="7">
        <v>50</v>
      </c>
      <c r="G10" s="7">
        <v>1E+30</v>
      </c>
      <c r="H10" s="7">
        <v>17.5</v>
      </c>
    </row>
    <row r="11" spans="1:8" ht="17" thickBot="1" x14ac:dyDescent="0.25">
      <c r="B11" s="5" t="s">
        <v>47</v>
      </c>
      <c r="C11" s="5" t="s">
        <v>48</v>
      </c>
      <c r="D11" s="5">
        <v>19.999999999999996</v>
      </c>
      <c r="E11" s="5">
        <v>0</v>
      </c>
      <c r="F11" s="5">
        <v>25</v>
      </c>
      <c r="G11" s="5">
        <v>37.5</v>
      </c>
      <c r="H11" s="5">
        <v>10.294117647058824</v>
      </c>
    </row>
    <row r="13" spans="1:8" ht="17" thickBot="1" x14ac:dyDescent="0.25">
      <c r="A13" t="s">
        <v>36</v>
      </c>
    </row>
    <row r="14" spans="1:8" x14ac:dyDescent="0.2">
      <c r="B14" s="10"/>
      <c r="C14" s="10"/>
      <c r="D14" s="10" t="s">
        <v>64</v>
      </c>
      <c r="E14" s="10" t="s">
        <v>73</v>
      </c>
      <c r="F14" s="10" t="s">
        <v>75</v>
      </c>
      <c r="G14" s="10" t="s">
        <v>70</v>
      </c>
      <c r="H14" s="10" t="s">
        <v>70</v>
      </c>
    </row>
    <row r="15" spans="1:8" ht="17" thickBot="1" x14ac:dyDescent="0.25">
      <c r="B15" s="11" t="s">
        <v>30</v>
      </c>
      <c r="C15" s="11" t="s">
        <v>31</v>
      </c>
      <c r="D15" s="11" t="s">
        <v>65</v>
      </c>
      <c r="E15" s="11" t="s">
        <v>74</v>
      </c>
      <c r="F15" s="11" t="s">
        <v>76</v>
      </c>
      <c r="G15" s="11" t="s">
        <v>71</v>
      </c>
      <c r="H15" s="11" t="s">
        <v>72</v>
      </c>
    </row>
    <row r="16" spans="1:8" x14ac:dyDescent="0.2">
      <c r="B16" s="7" t="s">
        <v>49</v>
      </c>
      <c r="C16" s="7" t="s">
        <v>50</v>
      </c>
      <c r="D16" s="7">
        <v>500</v>
      </c>
      <c r="E16" s="7">
        <v>5</v>
      </c>
      <c r="F16" s="7">
        <v>500</v>
      </c>
      <c r="G16" s="7">
        <v>25.000000000000021</v>
      </c>
      <c r="H16" s="7">
        <v>99.999999999999986</v>
      </c>
    </row>
    <row r="17" spans="2:8" x14ac:dyDescent="0.2">
      <c r="B17" s="7" t="s">
        <v>53</v>
      </c>
      <c r="C17" s="7" t="s">
        <v>54</v>
      </c>
      <c r="D17" s="7">
        <v>500</v>
      </c>
      <c r="E17" s="7">
        <v>6</v>
      </c>
      <c r="F17" s="7">
        <v>500</v>
      </c>
      <c r="G17" s="7">
        <v>124.99999999999997</v>
      </c>
      <c r="H17" s="7">
        <v>31.250000000000021</v>
      </c>
    </row>
    <row r="18" spans="2:8" x14ac:dyDescent="0.2">
      <c r="B18" s="7" t="s">
        <v>56</v>
      </c>
      <c r="C18" s="7" t="s">
        <v>57</v>
      </c>
      <c r="D18" s="7">
        <v>59.999999999999986</v>
      </c>
      <c r="E18" s="7">
        <v>0</v>
      </c>
      <c r="F18" s="7">
        <v>300</v>
      </c>
      <c r="G18" s="7">
        <v>1E+30</v>
      </c>
      <c r="H18" s="7">
        <v>240.00000000000003</v>
      </c>
    </row>
    <row r="19" spans="2:8" ht="17" thickBot="1" x14ac:dyDescent="0.25">
      <c r="B19" s="5" t="s">
        <v>60</v>
      </c>
      <c r="C19" s="5" t="s">
        <v>61</v>
      </c>
      <c r="D19" s="5">
        <v>19.999999999999996</v>
      </c>
      <c r="E19" s="5">
        <v>0</v>
      </c>
      <c r="F19" s="5">
        <v>25</v>
      </c>
      <c r="G19" s="5">
        <v>1E+30</v>
      </c>
      <c r="H19" s="5">
        <v>5.0000000000000036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AB0-1AA1-BE4F-AA2E-CE8B4CC4FABE}">
  <dimension ref="A1:F18"/>
  <sheetViews>
    <sheetView tabSelected="1" workbookViewId="0">
      <selection activeCell="B9" sqref="B9"/>
    </sheetView>
  </sheetViews>
  <sheetFormatPr baseColWidth="10" defaultRowHeight="16" x14ac:dyDescent="0.2"/>
  <cols>
    <col min="1" max="1" width="19" customWidth="1"/>
    <col min="2" max="2" width="13.5" customWidth="1"/>
    <col min="3" max="3" width="11.1640625" customWidth="1"/>
  </cols>
  <sheetData>
    <row r="1" spans="1:6" x14ac:dyDescent="0.2">
      <c r="A1" t="s">
        <v>7</v>
      </c>
    </row>
    <row r="2" spans="1:6" s="3" customFormat="1" ht="34" x14ac:dyDescent="0.2">
      <c r="A2" s="2"/>
      <c r="B2" s="2" t="s">
        <v>3</v>
      </c>
      <c r="C2" s="2" t="s">
        <v>9</v>
      </c>
      <c r="D2" s="2" t="s">
        <v>4</v>
      </c>
      <c r="E2" s="2" t="s">
        <v>5</v>
      </c>
      <c r="F2" s="2" t="s">
        <v>6</v>
      </c>
    </row>
    <row r="3" spans="1:6" x14ac:dyDescent="0.2">
      <c r="A3" s="1" t="s">
        <v>0</v>
      </c>
      <c r="B3" s="1">
        <v>0</v>
      </c>
      <c r="C3" s="1">
        <v>60</v>
      </c>
      <c r="D3" s="1">
        <v>10</v>
      </c>
      <c r="E3" s="1">
        <v>4</v>
      </c>
      <c r="F3" s="1">
        <v>1</v>
      </c>
    </row>
    <row r="4" spans="1:6" x14ac:dyDescent="0.2">
      <c r="A4" s="1" t="s">
        <v>1</v>
      </c>
      <c r="B4" s="1">
        <v>100</v>
      </c>
      <c r="C4" s="1">
        <v>50</v>
      </c>
      <c r="D4" s="1">
        <v>4</v>
      </c>
      <c r="E4" s="1">
        <v>5</v>
      </c>
      <c r="F4" s="1">
        <v>0</v>
      </c>
    </row>
    <row r="5" spans="1:6" x14ac:dyDescent="0.2">
      <c r="A5" s="1" t="s">
        <v>2</v>
      </c>
      <c r="B5" s="1">
        <v>19.999999999999996</v>
      </c>
      <c r="C5" s="1">
        <v>25</v>
      </c>
      <c r="D5" s="1">
        <v>5</v>
      </c>
      <c r="E5" s="1">
        <v>0</v>
      </c>
      <c r="F5" s="1">
        <v>3</v>
      </c>
    </row>
    <row r="6" spans="1:6" x14ac:dyDescent="0.2">
      <c r="A6" s="1"/>
      <c r="B6" s="1" t="s">
        <v>8</v>
      </c>
      <c r="C6" s="1"/>
      <c r="D6" s="1">
        <v>500</v>
      </c>
      <c r="E6" s="1">
        <v>500</v>
      </c>
      <c r="F6" s="1">
        <v>300</v>
      </c>
    </row>
    <row r="8" spans="1:6" x14ac:dyDescent="0.2">
      <c r="A8" s="4" t="s">
        <v>10</v>
      </c>
    </row>
    <row r="9" spans="1:6" x14ac:dyDescent="0.2">
      <c r="A9" t="s">
        <v>11</v>
      </c>
      <c r="B9">
        <f>SUMPRODUCT(B3:B5,C3:C5)</f>
        <v>5500</v>
      </c>
    </row>
    <row r="11" spans="1:6" x14ac:dyDescent="0.2">
      <c r="A11" s="4" t="s">
        <v>12</v>
      </c>
    </row>
    <row r="12" spans="1:6" s="3" customFormat="1" ht="34" x14ac:dyDescent="0.2">
      <c r="A12" s="3" t="s">
        <v>19</v>
      </c>
      <c r="B12" s="3" t="s">
        <v>18</v>
      </c>
      <c r="D12" s="3" t="s">
        <v>77</v>
      </c>
    </row>
    <row r="13" spans="1:6" x14ac:dyDescent="0.2">
      <c r="A13" t="s">
        <v>13</v>
      </c>
      <c r="B13">
        <f>SUMPRODUCT(B3:B5,D3:D5)</f>
        <v>500</v>
      </c>
      <c r="C13" t="s">
        <v>17</v>
      </c>
      <c r="D13">
        <v>500</v>
      </c>
    </row>
    <row r="14" spans="1:6" x14ac:dyDescent="0.2">
      <c r="A14" t="s">
        <v>14</v>
      </c>
      <c r="B14">
        <f>SUMPRODUCT(B3:B5,E3:E5)</f>
        <v>500</v>
      </c>
      <c r="C14" t="s">
        <v>17</v>
      </c>
      <c r="D14">
        <v>500</v>
      </c>
    </row>
    <row r="15" spans="1:6" x14ac:dyDescent="0.2">
      <c r="A15" t="s">
        <v>15</v>
      </c>
      <c r="B15">
        <f>SUMPRODUCT(B3:B5,F3:F5)</f>
        <v>59.999999999999986</v>
      </c>
      <c r="C15" t="s">
        <v>17</v>
      </c>
      <c r="D15">
        <v>300</v>
      </c>
    </row>
    <row r="17" spans="1:4" x14ac:dyDescent="0.2">
      <c r="A17" t="s">
        <v>20</v>
      </c>
    </row>
    <row r="18" spans="1:4" x14ac:dyDescent="0.2">
      <c r="A18" t="s">
        <v>16</v>
      </c>
      <c r="B18">
        <f>B5</f>
        <v>19.999999999999996</v>
      </c>
      <c r="C18" t="s">
        <v>17</v>
      </c>
      <c r="D1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The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2022-10-24T13:17:41Z</dcterms:created>
  <dcterms:modified xsi:type="dcterms:W3CDTF">2022-10-24T13:28:17Z</dcterms:modified>
</cp:coreProperties>
</file>