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850547137ee31/FACU/_USP/99 - TCC/Script/Sentiment Analysis R/"/>
    </mc:Choice>
  </mc:AlternateContent>
  <xr:revisionPtr revIDLastSave="68" documentId="8_{6ABC28EE-E991-4A70-A4EC-92CEEDEAA36D}" xr6:coauthVersionLast="47" xr6:coauthVersionMax="47" xr10:uidLastSave="{856EA58A-EAB6-470C-A136-18C1EE7C6FD0}"/>
  <bookViews>
    <workbookView xWindow="32160" yWindow="3360" windowWidth="21600" windowHeight="11235" activeTab="1" xr2:uid="{3BB47F79-0CA3-4A22-B364-90F6E6EA3EAB}"/>
  </bookViews>
  <sheets>
    <sheet name="candidatos_linkedin_unnested_se" sheetId="2" r:id="rId1"/>
    <sheet name="transpose" sheetId="1" r:id="rId2"/>
  </sheets>
  <definedNames>
    <definedName name="ExternalData_1" localSheetId="0" hidden="1">candidatos_linkedin_unnested_se!$A$1:$F$804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C1" i="1" a="1"/>
  <c r="C1" i="1" s="1"/>
  <c r="A2" i="1" a="1"/>
  <c r="A2" i="1" s="1"/>
  <c r="B2" i="1" s="1"/>
  <c r="K2" i="1" a="1"/>
  <c r="I2" i="1" a="1"/>
  <c r="D2" i="1" a="1"/>
  <c r="C2" i="1" a="1"/>
  <c r="G2" i="1" a="1"/>
  <c r="L2" i="1" a="1"/>
  <c r="J2" i="1" a="1"/>
  <c r="H2" i="1" a="1"/>
  <c r="E2" i="1" a="1"/>
  <c r="F2" i="1" a="1"/>
  <c r="L2" i="1" l="1"/>
  <c r="K2" i="1"/>
  <c r="E2" i="1"/>
  <c r="D2" i="1"/>
  <c r="G2" i="1"/>
  <c r="H2" i="1"/>
  <c r="I2" i="1"/>
  <c r="F2" i="1"/>
  <c r="J2" i="1"/>
  <c r="C2" i="1"/>
  <c r="B145" i="1"/>
  <c r="B146" i="1"/>
  <c r="B114" i="1"/>
  <c r="B3" i="1"/>
  <c r="B19" i="1"/>
  <c r="B35" i="1"/>
  <c r="B51" i="1"/>
  <c r="B67" i="1"/>
  <c r="B83" i="1"/>
  <c r="B99" i="1"/>
  <c r="B115" i="1"/>
  <c r="B131" i="1"/>
  <c r="B147" i="1"/>
  <c r="B113" i="1"/>
  <c r="B4" i="1"/>
  <c r="B20" i="1"/>
  <c r="B36" i="1"/>
  <c r="B52" i="1"/>
  <c r="B68" i="1"/>
  <c r="B84" i="1"/>
  <c r="B100" i="1"/>
  <c r="B116" i="1"/>
  <c r="B132" i="1"/>
  <c r="B148" i="1"/>
  <c r="B17" i="1"/>
  <c r="B34" i="1"/>
  <c r="B149" i="1"/>
  <c r="B18" i="1"/>
  <c r="B150" i="1"/>
  <c r="B37" i="1"/>
  <c r="B134" i="1"/>
  <c r="B23" i="1"/>
  <c r="B103" i="1"/>
  <c r="B119" i="1"/>
  <c r="B135" i="1"/>
  <c r="B151" i="1"/>
  <c r="B81" i="1"/>
  <c r="B133" i="1"/>
  <c r="B102" i="1"/>
  <c r="B40" i="1"/>
  <c r="B104" i="1"/>
  <c r="B120" i="1"/>
  <c r="B136" i="1"/>
  <c r="B152" i="1"/>
  <c r="B5" i="1"/>
  <c r="B49" i="1"/>
  <c r="B66" i="1"/>
  <c r="B117" i="1"/>
  <c r="B54" i="1"/>
  <c r="B87" i="1"/>
  <c r="B24" i="1"/>
  <c r="B41" i="1"/>
  <c r="B137" i="1"/>
  <c r="B10" i="1"/>
  <c r="B26" i="1"/>
  <c r="B42" i="1"/>
  <c r="B58" i="1"/>
  <c r="B74" i="1"/>
  <c r="B90" i="1"/>
  <c r="B106" i="1"/>
  <c r="B122" i="1"/>
  <c r="B138" i="1"/>
  <c r="B154" i="1"/>
  <c r="B33" i="1"/>
  <c r="B50" i="1"/>
  <c r="B69" i="1"/>
  <c r="B70" i="1"/>
  <c r="B7" i="1"/>
  <c r="B8" i="1"/>
  <c r="B73" i="1"/>
  <c r="B11" i="1"/>
  <c r="B27" i="1"/>
  <c r="B43" i="1"/>
  <c r="B59" i="1"/>
  <c r="B75" i="1"/>
  <c r="B91" i="1"/>
  <c r="B107" i="1"/>
  <c r="B123" i="1"/>
  <c r="B139" i="1"/>
  <c r="B155" i="1"/>
  <c r="B98" i="1"/>
  <c r="B6" i="1"/>
  <c r="B153" i="1"/>
  <c r="B28" i="1"/>
  <c r="B44" i="1"/>
  <c r="B60" i="1"/>
  <c r="B76" i="1"/>
  <c r="B92" i="1"/>
  <c r="B108" i="1"/>
  <c r="B124" i="1"/>
  <c r="B140" i="1"/>
  <c r="B156" i="1"/>
  <c r="B130" i="1"/>
  <c r="B21" i="1"/>
  <c r="B22" i="1"/>
  <c r="B89" i="1"/>
  <c r="B29" i="1"/>
  <c r="B45" i="1"/>
  <c r="B61" i="1"/>
  <c r="B77" i="1"/>
  <c r="B93" i="1"/>
  <c r="B109" i="1"/>
  <c r="B125" i="1"/>
  <c r="B141" i="1"/>
  <c r="B157" i="1"/>
  <c r="B129" i="1"/>
  <c r="B85" i="1"/>
  <c r="B118" i="1"/>
  <c r="B39" i="1"/>
  <c r="B72" i="1"/>
  <c r="B9" i="1"/>
  <c r="B121" i="1"/>
  <c r="B13" i="1"/>
  <c r="B14" i="1"/>
  <c r="B30" i="1"/>
  <c r="B46" i="1"/>
  <c r="B62" i="1"/>
  <c r="B78" i="1"/>
  <c r="B94" i="1"/>
  <c r="B110" i="1"/>
  <c r="B126" i="1"/>
  <c r="B142" i="1"/>
  <c r="B158" i="1"/>
  <c r="B97" i="1"/>
  <c r="B53" i="1"/>
  <c r="B86" i="1"/>
  <c r="B55" i="1"/>
  <c r="B88" i="1"/>
  <c r="B105" i="1"/>
  <c r="B15" i="1"/>
  <c r="B31" i="1"/>
  <c r="B47" i="1"/>
  <c r="B63" i="1"/>
  <c r="B79" i="1"/>
  <c r="B95" i="1"/>
  <c r="B111" i="1"/>
  <c r="B127" i="1"/>
  <c r="B143" i="1"/>
  <c r="B159" i="1"/>
  <c r="B65" i="1"/>
  <c r="B82" i="1"/>
  <c r="B101" i="1"/>
  <c r="B38" i="1"/>
  <c r="B71" i="1"/>
  <c r="B56" i="1"/>
  <c r="B25" i="1"/>
  <c r="B57" i="1"/>
  <c r="B12" i="1"/>
  <c r="B16" i="1"/>
  <c r="B32" i="1"/>
  <c r="B48" i="1"/>
  <c r="B64" i="1"/>
  <c r="B80" i="1"/>
  <c r="B96" i="1"/>
  <c r="B112" i="1"/>
  <c r="B128" i="1"/>
  <c r="B144" i="1"/>
  <c r="F116" i="1" a="1"/>
  <c r="L51" i="1" a="1"/>
  <c r="C146" i="1" a="1"/>
  <c r="C106" i="1" a="1"/>
  <c r="K108" i="1" a="1"/>
  <c r="H62" i="1" a="1"/>
  <c r="D32" i="1" a="1"/>
  <c r="H139" i="1" a="1"/>
  <c r="L99" i="1" a="1"/>
  <c r="K61" i="1" a="1"/>
  <c r="L73" i="1" a="1"/>
  <c r="E116" i="1" a="1"/>
  <c r="D38" i="1" a="1"/>
  <c r="J44" i="1" a="1"/>
  <c r="C55" i="1" a="1"/>
  <c r="C124" i="1" a="1"/>
  <c r="L18" i="1" a="1"/>
  <c r="D67" i="1" a="1"/>
  <c r="D117" i="1" a="1"/>
  <c r="F45" i="1" a="1"/>
  <c r="E65" i="1" a="1"/>
  <c r="J149" i="1" a="1"/>
  <c r="I70" i="1" a="1"/>
  <c r="G28" i="1" a="1"/>
  <c r="K107" i="1" a="1"/>
  <c r="L78" i="1" a="1"/>
  <c r="E82" i="1" a="1"/>
  <c r="K149" i="1" a="1"/>
  <c r="K40" i="1" a="1"/>
  <c r="D19" i="1" a="1"/>
  <c r="F10" i="1" a="1"/>
  <c r="J13" i="1" a="1"/>
  <c r="F135" i="1" a="1"/>
  <c r="K11" i="1" a="1"/>
  <c r="C20" i="1" a="1"/>
  <c r="G26" i="1" a="1"/>
  <c r="J51" i="1" a="1"/>
  <c r="F67" i="1" a="1"/>
  <c r="L68" i="1" a="1"/>
  <c r="G57" i="1" a="1"/>
  <c r="I63" i="1" a="1"/>
  <c r="H78" i="1" a="1"/>
  <c r="K36" i="1" a="1"/>
  <c r="E75" i="1" a="1"/>
  <c r="F61" i="1" a="1"/>
  <c r="D46" i="1" a="1"/>
  <c r="I27" i="1" a="1"/>
  <c r="D62" i="1" a="1"/>
  <c r="H156" i="1" a="1"/>
  <c r="I148" i="1" a="1"/>
  <c r="L37" i="1" a="1"/>
  <c r="H28" i="1" a="1"/>
  <c r="F19" i="1" a="1"/>
  <c r="L72" i="1" a="1"/>
  <c r="L120" i="1" a="1"/>
  <c r="K4" i="1" a="1"/>
  <c r="D120" i="1" a="1"/>
  <c r="H151" i="1" a="1"/>
  <c r="I104" i="1" a="1"/>
  <c r="L44" i="1" a="1"/>
  <c r="E28" i="1" a="1"/>
  <c r="F106" i="1" a="1"/>
  <c r="K5" i="1" a="1"/>
  <c r="L9" i="1" a="1"/>
  <c r="G159" i="1" a="1"/>
  <c r="I79" i="1" a="1"/>
  <c r="E135" i="1" a="1"/>
  <c r="E67" i="1" a="1"/>
  <c r="L131" i="1" a="1"/>
  <c r="F88" i="1" a="1"/>
  <c r="F92" i="1" a="1"/>
  <c r="I146" i="1" a="1"/>
  <c r="G144" i="1" a="1"/>
  <c r="C141" i="1" a="1"/>
  <c r="F8" i="1" a="1"/>
  <c r="K152" i="1" a="1"/>
  <c r="I124" i="1" a="1"/>
  <c r="E139" i="1" a="1"/>
  <c r="I44" i="1" a="1"/>
  <c r="D69" i="1" a="1"/>
  <c r="G6" i="1" a="1"/>
  <c r="I127" i="1" a="1"/>
  <c r="L109" i="1" a="1"/>
  <c r="G120" i="1" a="1"/>
  <c r="I119" i="1" a="1"/>
  <c r="I19" i="1" a="1"/>
  <c r="J42" i="1" a="1"/>
  <c r="J159" i="1" a="1"/>
  <c r="C155" i="1" a="1"/>
  <c r="I151" i="1" a="1"/>
  <c r="K143" i="1" a="1"/>
  <c r="C125" i="1" a="1"/>
  <c r="C112" i="1" a="1"/>
  <c r="H38" i="1" a="1"/>
  <c r="E86" i="1" a="1"/>
  <c r="F23" i="1" a="1"/>
  <c r="G139" i="1" a="1"/>
  <c r="D86" i="1" a="1"/>
  <c r="C122" i="1" a="1"/>
  <c r="K157" i="1" a="1"/>
  <c r="K8" i="1" a="1"/>
  <c r="H61" i="1" a="1"/>
  <c r="H12" i="1" a="1"/>
  <c r="G105" i="1" a="1"/>
  <c r="G128" i="1" a="1"/>
  <c r="L138" i="1" a="1"/>
  <c r="G40" i="1" a="1"/>
  <c r="L20" i="1" a="1"/>
  <c r="D142" i="1" a="1"/>
  <c r="H93" i="1" a="1"/>
  <c r="H30" i="1" a="1"/>
  <c r="K121" i="1" a="1"/>
  <c r="D150" i="1" a="1"/>
  <c r="D83" i="1" a="1"/>
  <c r="C120" i="1" a="1"/>
  <c r="I43" i="1" a="1"/>
  <c r="K137" i="1" a="1"/>
  <c r="G87" i="1" a="1"/>
  <c r="E109" i="1" a="1"/>
  <c r="L92" i="1" a="1"/>
  <c r="H119" i="1" a="1"/>
  <c r="J82" i="1" a="1"/>
  <c r="G134" i="1" a="1"/>
  <c r="K117" i="1" a="1"/>
  <c r="L16" i="1" a="1"/>
  <c r="K132" i="1" a="1"/>
  <c r="L34" i="1" a="1"/>
  <c r="F51" i="1" a="1"/>
  <c r="J104" i="1" a="1"/>
  <c r="F146" i="1" a="1"/>
  <c r="E97" i="1" a="1"/>
  <c r="J19" i="1" a="1"/>
  <c r="I156" i="1" a="1"/>
  <c r="L105" i="1" a="1"/>
  <c r="D78" i="1" a="1"/>
  <c r="D5" i="1" a="1"/>
  <c r="E113" i="1" a="1"/>
  <c r="K7" i="1" a="1"/>
  <c r="I86" i="1" a="1"/>
  <c r="C78" i="1" a="1"/>
  <c r="D82" i="1" a="1"/>
  <c r="F50" i="1" a="1"/>
  <c r="G132" i="1" a="1"/>
  <c r="D112" i="1" a="1"/>
  <c r="C135" i="1" a="1"/>
  <c r="I89" i="1" a="1"/>
  <c r="G3" i="1" a="1"/>
  <c r="H24" i="1" a="1"/>
  <c r="J98" i="1" a="1"/>
  <c r="D91" i="1" a="1"/>
  <c r="I126" i="1" a="1"/>
  <c r="C152" i="1" a="1"/>
  <c r="C75" i="1" a="1"/>
  <c r="I135" i="1" a="1"/>
  <c r="L26" i="1" a="1"/>
  <c r="F77" i="1" a="1"/>
  <c r="L75" i="1" a="1"/>
  <c r="G46" i="1" a="1"/>
  <c r="L135" i="1" a="1"/>
  <c r="I109" i="1" a="1"/>
  <c r="F59" i="1" a="1"/>
  <c r="D64" i="1" a="1"/>
  <c r="D42" i="1" a="1"/>
  <c r="D56" i="1" a="1"/>
  <c r="D54" i="1" a="1"/>
  <c r="K113" i="1" a="1"/>
  <c r="G55" i="1" a="1"/>
  <c r="D49" i="1" a="1"/>
  <c r="E56" i="1" a="1"/>
  <c r="L110" i="1" a="1"/>
  <c r="K120" i="1" a="1"/>
  <c r="L116" i="1" a="1"/>
  <c r="L57" i="1" a="1"/>
  <c r="L115" i="1" a="1"/>
  <c r="H130" i="1" a="1"/>
  <c r="D52" i="1" a="1"/>
  <c r="D133" i="1" a="1"/>
  <c r="F69" i="1" a="1"/>
  <c r="D147" i="1" a="1"/>
  <c r="L157" i="1" a="1"/>
  <c r="I52" i="1" a="1"/>
  <c r="F64" i="1" a="1"/>
  <c r="C91" i="1" a="1"/>
  <c r="I58" i="1" a="1"/>
  <c r="E78" i="1" a="1"/>
  <c r="J131" i="1" a="1"/>
  <c r="K57" i="1" a="1"/>
  <c r="E49" i="1" a="1"/>
  <c r="I93" i="1" a="1"/>
  <c r="C138" i="1" a="1"/>
  <c r="F31" i="1" a="1"/>
  <c r="K128" i="1" a="1"/>
  <c r="H69" i="1" a="1"/>
  <c r="F16" i="1" a="1"/>
  <c r="L104" i="1" a="1"/>
  <c r="F110" i="1" a="1"/>
  <c r="F15" i="1" a="1"/>
  <c r="C129" i="1" a="1"/>
  <c r="C67" i="1" a="1"/>
  <c r="D118" i="1" a="1"/>
  <c r="G29" i="1" a="1"/>
  <c r="D37" i="1" a="1"/>
  <c r="J28" i="1" a="1"/>
  <c r="G95" i="1" a="1"/>
  <c r="E77" i="1" a="1"/>
  <c r="I158" i="1" a="1"/>
  <c r="H35" i="1" a="1"/>
  <c r="K23" i="1" a="1"/>
  <c r="J154" i="1" a="1"/>
  <c r="K47" i="1" a="1"/>
  <c r="C56" i="1" a="1"/>
  <c r="K35" i="1" a="1"/>
  <c r="E128" i="1" a="1"/>
  <c r="L55" i="1" a="1"/>
  <c r="K86" i="1" a="1"/>
  <c r="F84" i="1" a="1"/>
  <c r="D90" i="1" a="1"/>
  <c r="J121" i="1" a="1"/>
  <c r="E40" i="1" a="1"/>
  <c r="K123" i="1" a="1"/>
  <c r="H122" i="1" a="1"/>
  <c r="L69" i="1" a="1"/>
  <c r="D111" i="1" a="1"/>
  <c r="D14" i="1" a="1"/>
  <c r="F78" i="1" a="1"/>
  <c r="L11" i="1" a="1"/>
  <c r="F149" i="1" a="1"/>
  <c r="J33" i="1" a="1"/>
  <c r="D88" i="1" a="1"/>
  <c r="J6" i="1" a="1"/>
  <c r="C121" i="1" a="1"/>
  <c r="G76" i="1" a="1"/>
  <c r="E68" i="1" a="1"/>
  <c r="E93" i="1" a="1"/>
  <c r="F38" i="1" a="1"/>
  <c r="D102" i="1" a="1"/>
  <c r="G52" i="1" a="1"/>
  <c r="L145" i="1" a="1"/>
  <c r="J69" i="1" a="1"/>
  <c r="I20" i="1" a="1"/>
  <c r="K125" i="1" a="1"/>
  <c r="I83" i="1" a="1"/>
  <c r="E94" i="1" a="1"/>
  <c r="L48" i="1" a="1"/>
  <c r="L101" i="1" a="1"/>
  <c r="K131" i="1" a="1"/>
  <c r="J112" i="1" a="1"/>
  <c r="H85" i="1" a="1"/>
  <c r="J74" i="1" a="1"/>
  <c r="I85" i="1" a="1"/>
  <c r="D116" i="1" a="1"/>
  <c r="G114" i="1" a="1"/>
  <c r="G97" i="1" a="1"/>
  <c r="D11" i="1" a="1"/>
  <c r="E142" i="1" a="1"/>
  <c r="G12" i="1" a="1"/>
  <c r="E110" i="1" a="1"/>
  <c r="J25" i="1" a="1"/>
  <c r="H41" i="1" a="1"/>
  <c r="G66" i="1" a="1"/>
  <c r="J152" i="1" a="1"/>
  <c r="E10" i="1" a="1"/>
  <c r="L146" i="1" a="1"/>
  <c r="K141" i="1" a="1"/>
  <c r="K135" i="1" a="1"/>
  <c r="F30" i="1" a="1"/>
  <c r="H76" i="1" a="1"/>
  <c r="D110" i="1" a="1"/>
  <c r="I112" i="1" a="1"/>
  <c r="I157" i="1" a="1"/>
  <c r="C116" i="1" a="1"/>
  <c r="C53" i="1" a="1"/>
  <c r="J99" i="1" a="1"/>
  <c r="J130" i="1" a="1"/>
  <c r="G131" i="1" a="1"/>
  <c r="L61" i="1" a="1"/>
  <c r="E107" i="1" a="1"/>
  <c r="E43" i="1" a="1"/>
  <c r="G151" i="1" a="1"/>
  <c r="K147" i="1" a="1"/>
  <c r="C148" i="1" a="1"/>
  <c r="J87" i="1" a="1"/>
  <c r="H17" i="1" a="1"/>
  <c r="C69" i="1" a="1"/>
  <c r="J134" i="1" a="1"/>
  <c r="G68" i="1" a="1"/>
  <c r="G23" i="1" a="1"/>
  <c r="E47" i="1" a="1"/>
  <c r="K72" i="1" a="1"/>
  <c r="I36" i="1" a="1"/>
  <c r="C115" i="1" a="1"/>
  <c r="D34" i="1" a="1"/>
  <c r="C57" i="1" a="1"/>
  <c r="E21" i="1" a="1"/>
  <c r="K83" i="1" a="1"/>
  <c r="K16" i="1" a="1"/>
  <c r="H142" i="1" a="1"/>
  <c r="J15" i="1" a="1"/>
  <c r="L67" i="1" a="1"/>
  <c r="E80" i="1" a="1"/>
  <c r="J67" i="1" a="1"/>
  <c r="E114" i="1" a="1"/>
  <c r="C81" i="1" a="1"/>
  <c r="L129" i="1" a="1"/>
  <c r="K66" i="1" a="1"/>
  <c r="L108" i="1" a="1"/>
  <c r="K100" i="1" a="1"/>
  <c r="D128" i="1" a="1"/>
  <c r="H110" i="1" a="1"/>
  <c r="G149" i="1" a="1"/>
  <c r="K30" i="1" a="1"/>
  <c r="H57" i="1" a="1"/>
  <c r="D73" i="1" a="1"/>
  <c r="L53" i="1" a="1"/>
  <c r="E152" i="1" a="1"/>
  <c r="G101" i="1" a="1"/>
  <c r="E72" i="1" a="1"/>
  <c r="K124" i="1" a="1"/>
  <c r="E50" i="1" a="1"/>
  <c r="K46" i="1" a="1"/>
  <c r="L87" i="1" a="1"/>
  <c r="H137" i="1" a="1"/>
  <c r="C118" i="1" a="1"/>
  <c r="J93" i="1" a="1"/>
  <c r="D48" i="1" a="1"/>
  <c r="F62" i="1" a="1"/>
  <c r="H9" i="1" a="1"/>
  <c r="G100" i="1" a="1"/>
  <c r="G83" i="1" a="1"/>
  <c r="L103" i="1" a="1"/>
  <c r="K130" i="1" a="1"/>
  <c r="E53" i="1" a="1"/>
  <c r="C77" i="1" a="1"/>
  <c r="J18" i="1" a="1"/>
  <c r="D66" i="1" a="1"/>
  <c r="H25" i="1" a="1"/>
  <c r="D75" i="1" a="1"/>
  <c r="K52" i="1" a="1"/>
  <c r="C13" i="1" a="1"/>
  <c r="I134" i="1" a="1"/>
  <c r="E9" i="1" a="1"/>
  <c r="K45" i="1" a="1"/>
  <c r="G145" i="1" a="1"/>
  <c r="I117" i="1" a="1"/>
  <c r="D58" i="1" a="1"/>
  <c r="D135" i="1" a="1"/>
  <c r="H116" i="1" a="1"/>
  <c r="K63" i="1" a="1"/>
  <c r="L133" i="1" a="1"/>
  <c r="G116" i="1" a="1"/>
  <c r="I116" i="1" a="1"/>
  <c r="J58" i="1" a="1"/>
  <c r="F20" i="1" a="1"/>
  <c r="J41" i="1" a="1"/>
  <c r="G22" i="1" a="1"/>
  <c r="K159" i="1" a="1"/>
  <c r="D76" i="1" a="1"/>
  <c r="G115" i="1" a="1"/>
  <c r="H37" i="1" a="1"/>
  <c r="F21" i="1" a="1"/>
  <c r="H108" i="1" a="1"/>
  <c r="H88" i="1" a="1"/>
  <c r="K129" i="1" a="1"/>
  <c r="C76" i="1" a="1"/>
  <c r="H118" i="1" a="1"/>
  <c r="H102" i="1" a="1"/>
  <c r="F104" i="1" a="1"/>
  <c r="F41" i="1" a="1"/>
  <c r="H44" i="1" a="1"/>
  <c r="E63" i="1" a="1"/>
  <c r="F26" i="1" a="1"/>
  <c r="F114" i="1" a="1"/>
  <c r="H50" i="1" a="1"/>
  <c r="C54" i="1" a="1"/>
  <c r="F3" i="1" a="1"/>
  <c r="J78" i="1" a="1"/>
  <c r="F34" i="1" a="1"/>
  <c r="D141" i="1" a="1"/>
  <c r="E158" i="1" a="1"/>
  <c r="J146" i="1" a="1"/>
  <c r="F99" i="1" a="1"/>
  <c r="C85" i="1" a="1"/>
  <c r="D106" i="1" a="1"/>
  <c r="D16" i="1" a="1"/>
  <c r="K126" i="1" a="1"/>
  <c r="H80" i="1" a="1"/>
  <c r="I153" i="1" a="1"/>
  <c r="K49" i="1" a="1"/>
  <c r="E55" i="1" a="1"/>
  <c r="K146" i="1" a="1"/>
  <c r="E150" i="1" a="1"/>
  <c r="C21" i="1" a="1"/>
  <c r="D23" i="1" a="1"/>
  <c r="H144" i="1" a="1"/>
  <c r="G16" i="1" a="1"/>
  <c r="L90" i="1" a="1"/>
  <c r="L58" i="1" a="1"/>
  <c r="F159" i="1" a="1"/>
  <c r="H133" i="1" a="1"/>
  <c r="I94" i="1" a="1"/>
  <c r="F105" i="1" a="1"/>
  <c r="C15" i="1" a="1"/>
  <c r="D50" i="1" a="1"/>
  <c r="C150" i="1" a="1"/>
  <c r="C104" i="1" a="1"/>
  <c r="F81" i="1" a="1"/>
  <c r="F111" i="1" a="1"/>
  <c r="C158" i="1" a="1"/>
  <c r="F68" i="1" a="1"/>
  <c r="E8" i="1" a="1"/>
  <c r="L6" i="1" a="1"/>
  <c r="G89" i="1" a="1"/>
  <c r="D92" i="1" a="1"/>
  <c r="J100" i="1" a="1"/>
  <c r="C151" i="1" a="1"/>
  <c r="H129" i="1" a="1"/>
  <c r="C22" i="1" a="1"/>
  <c r="H5" i="1" a="1"/>
  <c r="E145" i="1" a="1"/>
  <c r="D31" i="1" a="1"/>
  <c r="H21" i="1" a="1"/>
  <c r="C11" i="1" a="1"/>
  <c r="G121" i="1" a="1"/>
  <c r="I84" i="1" a="1"/>
  <c r="E31" i="1" a="1"/>
  <c r="K142" i="1" a="1"/>
  <c r="D70" i="1" a="1"/>
  <c r="L54" i="1" a="1"/>
  <c r="H158" i="1" a="1"/>
  <c r="D63" i="1" a="1"/>
  <c r="F47" i="1" a="1"/>
  <c r="L21" i="1" a="1"/>
  <c r="G143" i="1" a="1"/>
  <c r="L159" i="1" a="1"/>
  <c r="F65" i="1" a="1"/>
  <c r="J86" i="1" a="1"/>
  <c r="F101" i="1" a="1"/>
  <c r="D121" i="1" a="1"/>
  <c r="D61" i="1" a="1"/>
  <c r="K62" i="1" a="1"/>
  <c r="G103" i="1" a="1"/>
  <c r="L113" i="1" a="1"/>
  <c r="G156" i="1" a="1"/>
  <c r="D98" i="1" a="1"/>
  <c r="K109" i="1" a="1"/>
  <c r="L149" i="1" a="1"/>
  <c r="J97" i="1" a="1"/>
  <c r="F97" i="1" a="1"/>
  <c r="E79" i="1" a="1"/>
  <c r="I131" i="1" a="1"/>
  <c r="H112" i="1" a="1"/>
  <c r="F5" i="1" a="1"/>
  <c r="J102" i="1" a="1"/>
  <c r="I111" i="1" a="1"/>
  <c r="E23" i="1" a="1"/>
  <c r="C14" i="1" a="1"/>
  <c r="G152" i="1" a="1"/>
  <c r="G7" i="1" a="1"/>
  <c r="H67" i="1" a="1"/>
  <c r="D24" i="1" a="1"/>
  <c r="L158" i="1" a="1"/>
  <c r="K17" i="1" a="1"/>
  <c r="K50" i="1" a="1"/>
  <c r="D13" i="1" a="1"/>
  <c r="K102" i="1" a="1"/>
  <c r="I62" i="1" a="1"/>
  <c r="C149" i="1" a="1"/>
  <c r="I72" i="1" a="1"/>
  <c r="J37" i="1" a="1"/>
  <c r="G96" i="1" a="1"/>
  <c r="K19" i="1" a="1"/>
  <c r="E84" i="1" a="1"/>
  <c r="I57" i="1" a="1"/>
  <c r="H16" i="1" a="1"/>
  <c r="D159" i="1" a="1"/>
  <c r="C143" i="1" a="1"/>
  <c r="G74" i="1" a="1"/>
  <c r="C131" i="1" a="1"/>
  <c r="H33" i="1" a="1"/>
  <c r="L8" i="1" a="1"/>
  <c r="G77" i="1" a="1"/>
  <c r="F87" i="1" a="1"/>
  <c r="L111" i="1" a="1"/>
  <c r="I47" i="1" a="1"/>
  <c r="J145" i="1" a="1"/>
  <c r="J133" i="1" a="1"/>
  <c r="D139" i="1" a="1"/>
  <c r="G73" i="1" a="1"/>
  <c r="I129" i="1" a="1"/>
  <c r="G124" i="1" a="1"/>
  <c r="D20" i="1" a="1"/>
  <c r="G25" i="1" a="1"/>
  <c r="K9" i="1" a="1"/>
  <c r="C87" i="1" a="1"/>
  <c r="E137" i="1" a="1"/>
  <c r="F17" i="1" a="1"/>
  <c r="D4" i="1" a="1"/>
  <c r="F139" i="1" a="1"/>
  <c r="I32" i="1" a="1"/>
  <c r="F95" i="1" a="1"/>
  <c r="F109" i="1" a="1"/>
  <c r="J81" i="1" a="1"/>
  <c r="H157" i="1" a="1"/>
  <c r="I118" i="1" a="1"/>
  <c r="C105" i="1" a="1"/>
  <c r="K85" i="1" a="1"/>
  <c r="K81" i="1" a="1"/>
  <c r="L27" i="1" a="1"/>
  <c r="D122" i="1" a="1"/>
  <c r="D10" i="1" a="1"/>
  <c r="J59" i="1" a="1"/>
  <c r="K34" i="1" a="1"/>
  <c r="C44" i="1" a="1"/>
  <c r="C38" i="1" a="1"/>
  <c r="L85" i="1" a="1"/>
  <c r="H36" i="1" a="1"/>
  <c r="H4" i="1" a="1"/>
  <c r="J142" i="1" a="1"/>
  <c r="E48" i="1" a="1"/>
  <c r="C24" i="1" a="1"/>
  <c r="K39" i="1" a="1"/>
  <c r="K97" i="1" a="1"/>
  <c r="E62" i="1" a="1"/>
  <c r="H124" i="1" a="1"/>
  <c r="F133" i="1" a="1"/>
  <c r="H98" i="1" a="1"/>
  <c r="I69" i="1" a="1"/>
  <c r="H105" i="1" a="1"/>
  <c r="G64" i="1" a="1"/>
  <c r="C50" i="1" a="1"/>
  <c r="D84" i="1" a="1"/>
  <c r="H125" i="1" a="1"/>
  <c r="L83" i="1" a="1"/>
  <c r="C18" i="1" a="1"/>
  <c r="F94" i="1" a="1"/>
  <c r="J62" i="1" a="1"/>
  <c r="E54" i="1" a="1"/>
  <c r="I152" i="1" a="1"/>
  <c r="F76" i="1" a="1"/>
  <c r="C62" i="1" a="1"/>
  <c r="D55" i="1" a="1"/>
  <c r="D79" i="1" a="1"/>
  <c r="F22" i="1" a="1"/>
  <c r="E153" i="1" a="1"/>
  <c r="C94" i="1" a="1"/>
  <c r="K134" i="1" a="1"/>
  <c r="H31" i="1" a="1"/>
  <c r="D47" i="1" a="1"/>
  <c r="K76" i="1" a="1"/>
  <c r="D101" i="1" a="1"/>
  <c r="E12" i="1" a="1"/>
  <c r="C43" i="1" a="1"/>
  <c r="K67" i="1" a="1"/>
  <c r="D155" i="1" a="1"/>
  <c r="H29" i="1" a="1"/>
  <c r="I38" i="1" a="1"/>
  <c r="H92" i="1" a="1"/>
  <c r="C63" i="1" a="1"/>
  <c r="E39" i="1" a="1"/>
  <c r="E71" i="1" a="1"/>
  <c r="C128" i="1" a="1"/>
  <c r="K69" i="1" a="1"/>
  <c r="K151" i="1" a="1"/>
  <c r="H23" i="1" a="1"/>
  <c r="G67" i="1" a="1"/>
  <c r="E14" i="1" a="1"/>
  <c r="J65" i="1" a="1"/>
  <c r="K27" i="1" a="1"/>
  <c r="G45" i="1" a="1"/>
  <c r="I78" i="1" a="1"/>
  <c r="E149" i="1" a="1"/>
  <c r="K33" i="1" a="1"/>
  <c r="G60" i="1" a="1"/>
  <c r="J83" i="1" a="1"/>
  <c r="G38" i="1" a="1"/>
  <c r="E124" i="1" a="1"/>
  <c r="C142" i="1" a="1"/>
  <c r="D22" i="1" a="1"/>
  <c r="C74" i="1" a="1"/>
  <c r="L127" i="1" a="1"/>
  <c r="L60" i="1" a="1"/>
  <c r="D39" i="1" a="1"/>
  <c r="E129" i="1" a="1"/>
  <c r="D45" i="1" a="1"/>
  <c r="K111" i="1" a="1"/>
  <c r="C46" i="1" a="1"/>
  <c r="J117" i="1" a="1"/>
  <c r="C80" i="1" a="1"/>
  <c r="H43" i="1" a="1"/>
  <c r="F108" i="1" a="1"/>
  <c r="I40" i="1" a="1"/>
  <c r="H51" i="1" a="1"/>
  <c r="J47" i="1" a="1"/>
  <c r="F127" i="1" a="1"/>
  <c r="I115" i="1" a="1"/>
  <c r="D158" i="1" a="1"/>
  <c r="H72" i="1" a="1"/>
  <c r="D28" i="1" a="1"/>
  <c r="K82" i="1" a="1"/>
  <c r="F48" i="1" a="1"/>
  <c r="C25" i="1" a="1"/>
  <c r="L156" i="1" a="1"/>
  <c r="L32" i="1" a="1"/>
  <c r="C95" i="1" a="1"/>
  <c r="C48" i="1" a="1"/>
  <c r="J14" i="1" a="1"/>
  <c r="J7" i="1" a="1"/>
  <c r="H49" i="1" a="1"/>
  <c r="F42" i="1" a="1"/>
  <c r="J8" i="1" a="1"/>
  <c r="L65" i="1" a="1"/>
  <c r="H149" i="1" a="1"/>
  <c r="J90" i="1" a="1"/>
  <c r="G8" i="1" a="1"/>
  <c r="E100" i="1" a="1"/>
  <c r="J122" i="1" a="1"/>
  <c r="G18" i="1" a="1"/>
  <c r="J77" i="1" a="1"/>
  <c r="H97" i="1" a="1"/>
  <c r="C40" i="1" a="1"/>
  <c r="L114" i="1" a="1"/>
  <c r="J17" i="1" a="1"/>
  <c r="I91" i="1" a="1"/>
  <c r="G53" i="1" a="1"/>
  <c r="L102" i="1" a="1"/>
  <c r="L86" i="1" a="1"/>
  <c r="E34" i="1" a="1"/>
  <c r="G111" i="1" a="1"/>
  <c r="G140" i="1" a="1"/>
  <c r="J57" i="1" a="1"/>
  <c r="I14" i="1" a="1"/>
  <c r="D130" i="1" a="1"/>
  <c r="E3" i="1" a="1"/>
  <c r="H47" i="1" a="1"/>
  <c r="D68" i="1" a="1"/>
  <c r="C30" i="1" a="1"/>
  <c r="C7" i="1" a="1"/>
  <c r="L25" i="1" a="1"/>
  <c r="D145" i="1" a="1"/>
  <c r="K54" i="1" a="1"/>
  <c r="G123" i="1" a="1"/>
  <c r="D95" i="1" a="1"/>
  <c r="E5" i="1" a="1"/>
  <c r="K64" i="1" a="1"/>
  <c r="H63" i="1" a="1"/>
  <c r="H71" i="1" a="1"/>
  <c r="K140" i="1" a="1"/>
  <c r="F141" i="1" a="1"/>
  <c r="E95" i="1" a="1"/>
  <c r="E112" i="1" a="1"/>
  <c r="G13" i="1" a="1"/>
  <c r="I22" i="1" a="1"/>
  <c r="L63" i="1" a="1"/>
  <c r="F130" i="1" a="1"/>
  <c r="C17" i="1" a="1"/>
  <c r="H45" i="1" a="1"/>
  <c r="J155" i="1" a="1"/>
  <c r="G36" i="1" a="1"/>
  <c r="H74" i="1" a="1"/>
  <c r="I123" i="1" a="1"/>
  <c r="D132" i="1" a="1"/>
  <c r="F153" i="1" a="1"/>
  <c r="L130" i="1" a="1"/>
  <c r="J115" i="1" a="1"/>
  <c r="C3" i="1" a="1"/>
  <c r="I75" i="1" a="1"/>
  <c r="L136" i="1" a="1"/>
  <c r="H39" i="1" a="1"/>
  <c r="G80" i="1" a="1"/>
  <c r="G142" i="1" a="1"/>
  <c r="C42" i="1" a="1"/>
  <c r="G56" i="1" a="1"/>
  <c r="J71" i="1" a="1"/>
  <c r="F57" i="1" a="1"/>
  <c r="J56" i="1" a="1"/>
  <c r="K21" i="1" a="1"/>
  <c r="G99" i="1" a="1"/>
  <c r="K94" i="1" a="1"/>
  <c r="C64" i="1" a="1"/>
  <c r="H14" i="1" a="1"/>
  <c r="L70" i="1" a="1"/>
  <c r="K70" i="1" a="1"/>
  <c r="J31" i="1" a="1"/>
  <c r="J35" i="1" a="1"/>
  <c r="E18" i="1" a="1"/>
  <c r="G104" i="1" a="1"/>
  <c r="K89" i="1" a="1"/>
  <c r="J153" i="1" a="1"/>
  <c r="C58" i="1" a="1"/>
  <c r="H103" i="1" a="1"/>
  <c r="D100" i="1" a="1"/>
  <c r="F27" i="1" a="1"/>
  <c r="F142" i="1" a="1"/>
  <c r="D108" i="1" a="1"/>
  <c r="L24" i="1" a="1"/>
  <c r="G31" i="1" a="1"/>
  <c r="I137" i="1" a="1"/>
  <c r="C26" i="1" a="1"/>
  <c r="C93" i="1" a="1"/>
  <c r="C110" i="1" a="1"/>
  <c r="J157" i="1" a="1"/>
  <c r="D119" i="1" a="1"/>
  <c r="D115" i="1" a="1"/>
  <c r="D77" i="1" a="1"/>
  <c r="F138" i="1" a="1"/>
  <c r="K59" i="1" a="1"/>
  <c r="C107" i="1" a="1"/>
  <c r="K136" i="1" a="1"/>
  <c r="J128" i="1" a="1"/>
  <c r="K29" i="1" a="1"/>
  <c r="D51" i="1" a="1"/>
  <c r="K106" i="1" a="1"/>
  <c r="I150" i="1" a="1"/>
  <c r="L123" i="1" a="1"/>
  <c r="F44" i="1" a="1"/>
  <c r="C145" i="1" a="1"/>
  <c r="H13" i="1" a="1"/>
  <c r="K43" i="1" a="1"/>
  <c r="K112" i="1" a="1"/>
  <c r="D114" i="1" a="1"/>
  <c r="C79" i="1" a="1"/>
  <c r="I143" i="1" a="1"/>
  <c r="H22" i="1" a="1"/>
  <c r="E83" i="1" a="1"/>
  <c r="G79" i="1" a="1"/>
  <c r="J39" i="1" a="1"/>
  <c r="F9" i="1" a="1"/>
  <c r="J9" i="1" a="1"/>
  <c r="L124" i="1" a="1"/>
  <c r="D89" i="1" a="1"/>
  <c r="C84" i="1" a="1"/>
  <c r="G10" i="1" a="1"/>
  <c r="J34" i="1" a="1"/>
  <c r="E140" i="1" a="1"/>
  <c r="L74" i="1" a="1"/>
  <c r="F107" i="1" a="1"/>
  <c r="C71" i="1" a="1"/>
  <c r="I50" i="1" a="1"/>
  <c r="I23" i="1" a="1"/>
  <c r="K53" i="1" a="1"/>
  <c r="L46" i="1" a="1"/>
  <c r="K13" i="1" a="1"/>
  <c r="D93" i="1" a="1"/>
  <c r="G150" i="1" a="1"/>
  <c r="G85" i="1" a="1"/>
  <c r="C16" i="1" a="1"/>
  <c r="J124" i="1" a="1"/>
  <c r="D123" i="1" a="1"/>
  <c r="L91" i="1" a="1"/>
  <c r="J141" i="1" a="1"/>
  <c r="H87" i="1" a="1"/>
  <c r="F158" i="1" a="1"/>
  <c r="H10" i="1" a="1"/>
  <c r="G30" i="1" a="1"/>
  <c r="J96" i="1" a="1"/>
  <c r="L39" i="1" a="1"/>
  <c r="C119" i="1" a="1"/>
  <c r="L43" i="1" a="1"/>
  <c r="I48" i="1" a="1"/>
  <c r="J84" i="1" a="1"/>
  <c r="K37" i="1" a="1"/>
  <c r="H84" i="1" a="1"/>
  <c r="H94" i="1" a="1"/>
  <c r="H20" i="1" a="1"/>
  <c r="D27" i="1" a="1"/>
  <c r="C89" i="1" a="1"/>
  <c r="D53" i="1" a="1"/>
  <c r="F4" i="1" a="1"/>
  <c r="C98" i="1" a="1"/>
  <c r="D71" i="1" a="1"/>
  <c r="I154" i="1" a="1"/>
  <c r="E101" i="1" a="1"/>
  <c r="L142" i="1" a="1"/>
  <c r="I101" i="1" a="1"/>
  <c r="F25" i="1" a="1"/>
  <c r="G62" i="1" a="1"/>
  <c r="K15" i="1" a="1"/>
  <c r="L140" i="1" a="1"/>
  <c r="L5" i="1" a="1"/>
  <c r="C114" i="1" a="1"/>
  <c r="H40" i="1" a="1"/>
  <c r="C34" i="1" a="1"/>
  <c r="L29" i="1" a="1"/>
  <c r="G106" i="1" a="1"/>
  <c r="F56" i="1" a="1"/>
  <c r="C10" i="1" a="1"/>
  <c r="G82" i="1" a="1"/>
  <c r="I53" i="1" a="1"/>
  <c r="E120" i="1" a="1"/>
  <c r="C4" i="1" a="1"/>
  <c r="J107" i="1" a="1"/>
  <c r="J76" i="1" a="1"/>
  <c r="C134" i="1" a="1"/>
  <c r="F117" i="1" a="1"/>
  <c r="F85" i="1" a="1"/>
  <c r="J127" i="1" a="1"/>
  <c r="C39" i="1" a="1"/>
  <c r="H70" i="1" a="1"/>
  <c r="G135" i="1" a="1"/>
  <c r="F90" i="1" a="1"/>
  <c r="J75" i="1" a="1"/>
  <c r="D80" i="1" a="1"/>
  <c r="E122" i="1" a="1"/>
  <c r="E111" i="1" a="1"/>
  <c r="I13" i="1" a="1"/>
  <c r="D3" i="1" a="1"/>
  <c r="I80" i="1" a="1"/>
  <c r="C140" i="1" a="1"/>
  <c r="E115" i="1" a="1"/>
  <c r="J118" i="1" a="1"/>
  <c r="D152" i="1" a="1"/>
  <c r="I149" i="1" a="1"/>
  <c r="J150" i="1" a="1"/>
  <c r="J61" i="1" a="1"/>
  <c r="C83" i="1" a="1"/>
  <c r="L155" i="1" a="1"/>
  <c r="C102" i="1" a="1"/>
  <c r="D148" i="1" a="1"/>
  <c r="F58" i="1" a="1"/>
  <c r="K6" i="1" a="1"/>
  <c r="H68" i="1" a="1"/>
  <c r="D40" i="1" a="1"/>
  <c r="H81" i="1" a="1"/>
  <c r="I132" i="1" a="1"/>
  <c r="E44" i="1" a="1"/>
  <c r="F100" i="1" a="1"/>
  <c r="I110" i="1" a="1"/>
  <c r="G136" i="1" a="1"/>
  <c r="I6" i="1" a="1"/>
  <c r="C51" i="1" a="1"/>
  <c r="I97" i="1" a="1"/>
  <c r="C33" i="1" a="1"/>
  <c r="L93" i="1" a="1"/>
  <c r="L59" i="1" a="1"/>
  <c r="F156" i="1" a="1"/>
  <c r="I113" i="1" a="1"/>
  <c r="J89" i="1" a="1"/>
  <c r="D60" i="1" a="1"/>
  <c r="D81" i="1" a="1"/>
  <c r="E155" i="1" a="1"/>
  <c r="I8" i="1" a="1"/>
  <c r="J116" i="1" a="1"/>
  <c r="G137" i="1" a="1"/>
  <c r="H82" i="1" a="1"/>
  <c r="E73" i="1" a="1"/>
  <c r="K65" i="1" a="1"/>
  <c r="H55" i="1" a="1"/>
  <c r="G94" i="1" a="1"/>
  <c r="L98" i="1" a="1"/>
  <c r="I144" i="1" a="1"/>
  <c r="H77" i="1" a="1"/>
  <c r="F73" i="1" a="1"/>
  <c r="F52" i="1" a="1"/>
  <c r="C126" i="1" a="1"/>
  <c r="L94" i="1" a="1"/>
  <c r="F49" i="1" a="1"/>
  <c r="I11" i="1" a="1"/>
  <c r="F155" i="1" a="1"/>
  <c r="D97" i="1" a="1"/>
  <c r="E136" i="1" a="1"/>
  <c r="G9" i="1" a="1"/>
  <c r="D94" i="1" a="1"/>
  <c r="I30" i="1" a="1"/>
  <c r="I155" i="1" a="1"/>
  <c r="E159" i="1" a="1"/>
  <c r="L28" i="1" a="1"/>
  <c r="J105" i="1" a="1"/>
  <c r="I120" i="1" a="1"/>
  <c r="I61" i="1" a="1"/>
  <c r="L19" i="1" a="1"/>
  <c r="E144" i="1" a="1"/>
  <c r="F86" i="1" a="1"/>
  <c r="L15" i="1" a="1"/>
  <c r="J92" i="1" a="1"/>
  <c r="C136" i="1" a="1"/>
  <c r="L95" i="1" a="1"/>
  <c r="K153" i="1" a="1"/>
  <c r="E99" i="1" a="1"/>
  <c r="E85" i="1" a="1"/>
  <c r="I34" i="1" a="1"/>
  <c r="E11" i="1" a="1"/>
  <c r="G72" i="1" a="1"/>
  <c r="E20" i="1" a="1"/>
  <c r="F55" i="1" a="1"/>
  <c r="G93" i="1" a="1"/>
  <c r="E41" i="1" a="1"/>
  <c r="H46" i="1" a="1"/>
  <c r="J119" i="1" a="1"/>
  <c r="C12" i="1" a="1"/>
  <c r="C103" i="1" a="1"/>
  <c r="L112" i="1" a="1"/>
  <c r="H132" i="1" a="1"/>
  <c r="F89" i="1" a="1"/>
  <c r="K96" i="1" a="1"/>
  <c r="D153" i="1" a="1"/>
  <c r="J11" i="1" a="1"/>
  <c r="K98" i="1" a="1"/>
  <c r="F6" i="1" a="1"/>
  <c r="H32" i="1" a="1"/>
  <c r="I136" i="1" a="1"/>
  <c r="D57" i="1" a="1"/>
  <c r="C82" i="1" a="1"/>
  <c r="F71" i="1" a="1"/>
  <c r="F79" i="1" a="1"/>
  <c r="F80" i="1" a="1"/>
  <c r="F157" i="1" a="1"/>
  <c r="E69" i="1" a="1"/>
  <c r="K119" i="1" a="1"/>
  <c r="L40" i="1" a="1"/>
  <c r="K116" i="1" a="1"/>
  <c r="F40" i="1" a="1"/>
  <c r="C31" i="1" a="1"/>
  <c r="E147" i="1" a="1"/>
  <c r="I55" i="1" a="1"/>
  <c r="L45" i="1" a="1"/>
  <c r="K80" i="1" a="1"/>
  <c r="G118" i="1" a="1"/>
  <c r="F148" i="1" a="1"/>
  <c r="H123" i="1" a="1"/>
  <c r="H141" i="1" a="1"/>
  <c r="J110" i="1" a="1"/>
  <c r="G158" i="1" a="1"/>
  <c r="J137" i="1" a="1"/>
  <c r="K122" i="1" a="1"/>
  <c r="K48" i="1" a="1"/>
  <c r="G70" i="1" a="1"/>
  <c r="J140" i="1" a="1"/>
  <c r="E89" i="1" a="1"/>
  <c r="C59" i="1" a="1"/>
  <c r="G81" i="1" a="1"/>
  <c r="H106" i="1" a="1"/>
  <c r="F32" i="1" a="1"/>
  <c r="J79" i="1" a="1"/>
  <c r="I87" i="1" a="1"/>
  <c r="J108" i="1" a="1"/>
  <c r="J3" i="1" a="1"/>
  <c r="E37" i="1" a="1"/>
  <c r="E70" i="1" a="1"/>
  <c r="E123" i="1" a="1"/>
  <c r="C73" i="1" a="1"/>
  <c r="I21" i="1" a="1"/>
  <c r="K3" i="1" a="1"/>
  <c r="F43" i="1" a="1"/>
  <c r="F72" i="1" a="1"/>
  <c r="I68" i="1" a="1"/>
  <c r="I4" i="1" a="1"/>
  <c r="F147" i="1" a="1"/>
  <c r="F144" i="1" a="1"/>
  <c r="G91" i="1" a="1"/>
  <c r="K91" i="1" a="1"/>
  <c r="C65" i="1" a="1"/>
  <c r="E102" i="1" a="1"/>
  <c r="I39" i="1" a="1"/>
  <c r="G51" i="1" a="1"/>
  <c r="I12" i="1" a="1"/>
  <c r="C130" i="1" a="1"/>
  <c r="J139" i="1" a="1"/>
  <c r="H109" i="1" a="1"/>
  <c r="L3" i="1" a="1"/>
  <c r="D156" i="1" a="1"/>
  <c r="E88" i="1" a="1"/>
  <c r="H11" i="1" a="1"/>
  <c r="J156" i="1" a="1"/>
  <c r="G61" i="1" a="1"/>
  <c r="F113" i="1" a="1"/>
  <c r="H42" i="1" a="1"/>
  <c r="F115" i="1" a="1"/>
  <c r="J70" i="1" a="1"/>
  <c r="G125" i="1" a="1"/>
  <c r="K90" i="1" a="1"/>
  <c r="J24" i="1" a="1"/>
  <c r="H114" i="1" a="1"/>
  <c r="J144" i="1" a="1"/>
  <c r="K115" i="1" a="1"/>
  <c r="K110" i="1" a="1"/>
  <c r="E151" i="1" a="1"/>
  <c r="F118" i="1" a="1"/>
  <c r="K101" i="1" a="1"/>
  <c r="K51" i="1" a="1"/>
  <c r="L118" i="1" a="1"/>
  <c r="H155" i="1" a="1"/>
  <c r="G17" i="1" a="1"/>
  <c r="L132" i="1" a="1"/>
  <c r="J147" i="1" a="1"/>
  <c r="C113" i="1" a="1"/>
  <c r="J63" i="1" a="1"/>
  <c r="F91" i="1" a="1"/>
  <c r="D25" i="1" a="1"/>
  <c r="I125" i="1" a="1"/>
  <c r="C70" i="1" a="1"/>
  <c r="L56" i="1" a="1"/>
  <c r="D87" i="1" a="1"/>
  <c r="F33" i="1" a="1"/>
  <c r="I59" i="1" a="1"/>
  <c r="L151" i="1" a="1"/>
  <c r="K28" i="1" a="1"/>
  <c r="G122" i="1" a="1"/>
  <c r="C123" i="1" a="1"/>
  <c r="E106" i="1" a="1"/>
  <c r="G69" i="1" a="1"/>
  <c r="J123" i="1" a="1"/>
  <c r="D85" i="1" a="1"/>
  <c r="H54" i="1" a="1"/>
  <c r="G153" i="1" a="1"/>
  <c r="J5" i="1" a="1"/>
  <c r="F39" i="1" a="1"/>
  <c r="C111" i="1" a="1"/>
  <c r="L14" i="1" a="1"/>
  <c r="H104" i="1" a="1"/>
  <c r="E36" i="1" a="1"/>
  <c r="E30" i="1" a="1"/>
  <c r="D18" i="1" a="1"/>
  <c r="K73" i="1" a="1"/>
  <c r="G133" i="1" a="1"/>
  <c r="K92" i="1" a="1"/>
  <c r="H111" i="1" a="1"/>
  <c r="I88" i="1" a="1"/>
  <c r="J85" i="1" a="1"/>
  <c r="E45" i="1" a="1"/>
  <c r="C36" i="1" a="1"/>
  <c r="K99" i="1" a="1"/>
  <c r="E148" i="1" a="1"/>
  <c r="H64" i="1" a="1"/>
  <c r="L77" i="1" a="1"/>
  <c r="C6" i="1" a="1"/>
  <c r="I56" i="1" a="1"/>
  <c r="D6" i="1" a="1"/>
  <c r="L84" i="1" a="1"/>
  <c r="D126" i="1" a="1"/>
  <c r="E132" i="1" a="1"/>
  <c r="E157" i="1" a="1"/>
  <c r="H27" i="1" a="1"/>
  <c r="E42" i="1" a="1"/>
  <c r="F96" i="1" a="1"/>
  <c r="L100" i="1" a="1"/>
  <c r="L89" i="1" a="1"/>
  <c r="I17" i="1" a="1"/>
  <c r="I107" i="1" a="1"/>
  <c r="C108" i="1" a="1"/>
  <c r="I105" i="1" a="1"/>
  <c r="H26" i="1" a="1"/>
  <c r="C99" i="1" a="1"/>
  <c r="E13" i="1" a="1"/>
  <c r="I141" i="1" a="1"/>
  <c r="K77" i="1" a="1"/>
  <c r="F29" i="1" a="1"/>
  <c r="K74" i="1" a="1"/>
  <c r="D149" i="1" a="1"/>
  <c r="L125" i="1" a="1"/>
  <c r="C68" i="1" a="1"/>
  <c r="J143" i="1" a="1"/>
  <c r="H91" i="1" a="1"/>
  <c r="K26" i="1" a="1"/>
  <c r="G154" i="1" a="1"/>
  <c r="G43" i="1" a="1"/>
  <c r="L154" i="1" a="1"/>
  <c r="H83" i="1" a="1"/>
  <c r="J151" i="1" a="1"/>
  <c r="D36" i="1" a="1"/>
  <c r="C28" i="1" a="1"/>
  <c r="H136" i="1" a="1"/>
  <c r="C47" i="1" a="1"/>
  <c r="G32" i="1" a="1"/>
  <c r="J53" i="1" a="1"/>
  <c r="G4" i="1" a="1"/>
  <c r="I95" i="1" a="1"/>
  <c r="C137" i="1" a="1"/>
  <c r="L76" i="1" a="1"/>
  <c r="D74" i="1" a="1"/>
  <c r="J64" i="1" a="1"/>
  <c r="E22" i="1" a="1"/>
  <c r="G20" i="1" a="1"/>
  <c r="F98" i="1" a="1"/>
  <c r="H131" i="1" a="1"/>
  <c r="E141" i="1" a="1"/>
  <c r="D44" i="1" a="1"/>
  <c r="F140" i="1" a="1"/>
  <c r="E24" i="1" a="1"/>
  <c r="C132" i="1" a="1"/>
  <c r="L153" i="1" a="1"/>
  <c r="F122" i="1" a="1"/>
  <c r="C154" i="1" a="1"/>
  <c r="G98" i="1" a="1"/>
  <c r="E15" i="1" a="1"/>
  <c r="H58" i="1" a="1"/>
  <c r="J4" i="1" a="1"/>
  <c r="E16" i="1" a="1"/>
  <c r="H19" i="1" a="1"/>
  <c r="L88" i="1" a="1"/>
  <c r="J52" i="1" a="1"/>
  <c r="G92" i="1" a="1"/>
  <c r="H148" i="1" a="1"/>
  <c r="K156" i="1" a="1"/>
  <c r="E25" i="1" a="1"/>
  <c r="K10" i="1" a="1"/>
  <c r="E90" i="1" a="1"/>
  <c r="G37" i="1" a="1"/>
  <c r="K18" i="1" a="1"/>
  <c r="F136" i="1" a="1"/>
  <c r="G90" i="1" a="1"/>
  <c r="G126" i="1" a="1"/>
  <c r="H146" i="1" a="1"/>
  <c r="I106" i="1" a="1"/>
  <c r="H89" i="1" a="1"/>
  <c r="I100" i="1" a="1"/>
  <c r="D136" i="1" a="1"/>
  <c r="I15" i="1" a="1"/>
  <c r="H60" i="1" a="1"/>
  <c r="G50" i="1" a="1"/>
  <c r="G58" i="1" a="1"/>
  <c r="I33" i="1" a="1"/>
  <c r="I3" i="1" a="1"/>
  <c r="K75" i="1" a="1"/>
  <c r="I74" i="1" a="1"/>
  <c r="F46" i="1" a="1"/>
  <c r="G5" i="1" a="1"/>
  <c r="D41" i="1" a="1"/>
  <c r="J114" i="1" a="1"/>
  <c r="I54" i="1" a="1"/>
  <c r="I65" i="1" a="1"/>
  <c r="J120" i="1" a="1"/>
  <c r="I96" i="1" a="1"/>
  <c r="G127" i="1" a="1"/>
  <c r="H138" i="1" a="1"/>
  <c r="L66" i="1" a="1"/>
  <c r="F121" i="1" a="1"/>
  <c r="C49" i="1" a="1"/>
  <c r="I145" i="1" a="1"/>
  <c r="D127" i="1" a="1"/>
  <c r="G11" i="1" a="1"/>
  <c r="D131" i="1" a="1"/>
  <c r="C35" i="1" a="1"/>
  <c r="L10" i="1" a="1"/>
  <c r="D65" i="1" a="1"/>
  <c r="F151" i="1" a="1"/>
  <c r="H150" i="1" a="1"/>
  <c r="F14" i="1" a="1"/>
  <c r="H56" i="1" a="1"/>
  <c r="D33" i="1" a="1"/>
  <c r="H66" i="1" a="1"/>
  <c r="L64" i="1" a="1"/>
  <c r="J23" i="1" a="1"/>
  <c r="G35" i="1" a="1"/>
  <c r="D17" i="1" a="1"/>
  <c r="I108" i="1" a="1"/>
  <c r="C90" i="1" a="1"/>
  <c r="C23" i="1" a="1"/>
  <c r="C37" i="1" a="1"/>
  <c r="H154" i="1" a="1"/>
  <c r="K145" i="1" a="1"/>
  <c r="J50" i="1" a="1"/>
  <c r="C96" i="1" a="1"/>
  <c r="H96" i="1" a="1"/>
  <c r="K31" i="1" a="1"/>
  <c r="F11" i="1" a="1"/>
  <c r="H159" i="1" a="1"/>
  <c r="K114" i="1" a="1"/>
  <c r="E33" i="1" a="1"/>
  <c r="D109" i="1" a="1"/>
  <c r="J55" i="1" a="1"/>
  <c r="L62" i="1" a="1"/>
  <c r="H100" i="1" a="1"/>
  <c r="F12" i="1" a="1"/>
  <c r="K139" i="1" a="1"/>
  <c r="E119" i="1" a="1"/>
  <c r="H7" i="1" a="1"/>
  <c r="K87" i="1" a="1"/>
  <c r="J138" i="1" a="1"/>
  <c r="H128" i="1" a="1"/>
  <c r="K71" i="1" a="1"/>
  <c r="K138" i="1" a="1"/>
  <c r="D134" i="1" a="1"/>
  <c r="K12" i="1" a="1"/>
  <c r="C41" i="1" a="1"/>
  <c r="H75" i="1" a="1"/>
  <c r="E60" i="1" a="1"/>
  <c r="D138" i="1" a="1"/>
  <c r="I35" i="1" a="1"/>
  <c r="E74" i="1" a="1"/>
  <c r="H90" i="1" a="1"/>
  <c r="E87" i="1" a="1"/>
  <c r="F154" i="1" a="1"/>
  <c r="J20" i="1" a="1"/>
  <c r="E17" i="1" a="1"/>
  <c r="I29" i="1" a="1"/>
  <c r="H153" i="1" a="1"/>
  <c r="I92" i="1" a="1"/>
  <c r="F126" i="1" a="1"/>
  <c r="D157" i="1" a="1"/>
  <c r="F63" i="1" a="1"/>
  <c r="K154" i="1" a="1"/>
  <c r="K150" i="1" a="1"/>
  <c r="E131" i="1" a="1"/>
  <c r="H18" i="1" a="1"/>
  <c r="L119" i="1" a="1"/>
  <c r="L150" i="1" a="1"/>
  <c r="I82" i="1" a="1"/>
  <c r="I66" i="1" a="1"/>
  <c r="C133" i="1" a="1"/>
  <c r="H140" i="1" a="1"/>
  <c r="G21" i="1" a="1"/>
  <c r="F75" i="1" a="1"/>
  <c r="K84" i="1" a="1"/>
  <c r="L79" i="1" a="1"/>
  <c r="G27" i="1" a="1"/>
  <c r="D29" i="1" a="1"/>
  <c r="H134" i="1" a="1"/>
  <c r="D151" i="1" a="1"/>
  <c r="I77" i="1" a="1"/>
  <c r="H73" i="1" a="1"/>
  <c r="I81" i="1" a="1"/>
  <c r="K25" i="1" a="1"/>
  <c r="J46" i="1" a="1"/>
  <c r="I37" i="1" a="1"/>
  <c r="I10" i="1" a="1"/>
  <c r="E26" i="1" a="1"/>
  <c r="D144" i="1" a="1"/>
  <c r="I142" i="1" a="1"/>
  <c r="E98" i="1" a="1"/>
  <c r="I26" i="1" a="1"/>
  <c r="G86" i="1" a="1"/>
  <c r="H113" i="1" a="1"/>
  <c r="G24" i="1" a="1"/>
  <c r="J132" i="1" a="1"/>
  <c r="K144" i="1" a="1"/>
  <c r="E130" i="1" a="1"/>
  <c r="H52" i="1" a="1"/>
  <c r="J136" i="1" a="1"/>
  <c r="H143" i="1" a="1"/>
  <c r="K55" i="1" a="1"/>
  <c r="L144" i="1" a="1"/>
  <c r="J111" i="1" a="1"/>
  <c r="F123" i="1" a="1"/>
  <c r="K155" i="1" a="1"/>
  <c r="L17" i="1" a="1"/>
  <c r="L122" i="1" a="1"/>
  <c r="J54" i="1" a="1"/>
  <c r="L49" i="1" a="1"/>
  <c r="E61" i="1" a="1"/>
  <c r="G107" i="1" a="1"/>
  <c r="F13" i="1" a="1"/>
  <c r="K42" i="1" a="1"/>
  <c r="E76" i="1" a="1"/>
  <c r="F137" i="1" a="1"/>
  <c r="I5" i="1" a="1"/>
  <c r="F103" i="1" a="1"/>
  <c r="G155" i="1" a="1"/>
  <c r="C139" i="1" a="1"/>
  <c r="I122" i="1" a="1"/>
  <c r="I130" i="1" a="1"/>
  <c r="L96" i="1" a="1"/>
  <c r="F82" i="1" a="1"/>
  <c r="D107" i="1" a="1"/>
  <c r="G78" i="1" a="1"/>
  <c r="E58" i="1" a="1"/>
  <c r="L7" i="1" a="1"/>
  <c r="H126" i="1" a="1"/>
  <c r="I67" i="1" a="1"/>
  <c r="I71" i="1" a="1"/>
  <c r="D99" i="1" a="1"/>
  <c r="I133" i="1" a="1"/>
  <c r="F74" i="1" a="1"/>
  <c r="K41" i="1" a="1"/>
  <c r="D154" i="1" a="1"/>
  <c r="G63" i="1" a="1"/>
  <c r="J36" i="1" a="1"/>
  <c r="L134" i="1" a="1"/>
  <c r="F132" i="1" a="1"/>
  <c r="C100" i="1" a="1"/>
  <c r="G148" i="1" a="1"/>
  <c r="G48" i="1" a="1"/>
  <c r="E125" i="1" a="1"/>
  <c r="G138" i="1" a="1"/>
  <c r="D21" i="1" a="1"/>
  <c r="H34" i="1" a="1"/>
  <c r="G59" i="1" a="1"/>
  <c r="H145" i="1" a="1"/>
  <c r="K118" i="1" a="1"/>
  <c r="L152" i="1" a="1"/>
  <c r="E52" i="1" a="1"/>
  <c r="E133" i="1" a="1"/>
  <c r="J60" i="1" a="1"/>
  <c r="I45" i="1" a="1"/>
  <c r="J94" i="1" a="1"/>
  <c r="E126" i="1" a="1"/>
  <c r="L13" i="1" a="1"/>
  <c r="D105" i="1" a="1"/>
  <c r="F150" i="1" a="1"/>
  <c r="F112" i="1" a="1"/>
  <c r="K158" i="1" a="1"/>
  <c r="L30" i="1" a="1"/>
  <c r="J30" i="1" a="1"/>
  <c r="E81" i="1" a="1"/>
  <c r="C92" i="1" a="1"/>
  <c r="C61" i="1" a="1"/>
  <c r="C9" i="1" a="1"/>
  <c r="F125" i="1" a="1"/>
  <c r="H152" i="1" a="1"/>
  <c r="H65" i="1" a="1"/>
  <c r="E92" i="1" a="1"/>
  <c r="J88" i="1" a="1"/>
  <c r="F83" i="1" a="1"/>
  <c r="L147" i="1" a="1"/>
  <c r="G112" i="1" a="1"/>
  <c r="J158" i="1" a="1"/>
  <c r="D113" i="1" a="1"/>
  <c r="F36" i="1" a="1"/>
  <c r="E66" i="1" a="1"/>
  <c r="D43" i="1" a="1"/>
  <c r="K148" i="1" a="1"/>
  <c r="I24" i="1" a="1"/>
  <c r="G39" i="1" a="1"/>
  <c r="C144" i="1" a="1"/>
  <c r="E29" i="1" a="1"/>
  <c r="J80" i="1" a="1"/>
  <c r="H53" i="1" a="1"/>
  <c r="D96" i="1" a="1"/>
  <c r="F128" i="1" a="1"/>
  <c r="L31" i="1" a="1"/>
  <c r="G157" i="1" a="1"/>
  <c r="F18" i="1" a="1"/>
  <c r="F54" i="1" a="1"/>
  <c r="C72" i="1" a="1"/>
  <c r="G130" i="1" a="1"/>
  <c r="L148" i="1" a="1"/>
  <c r="K60" i="1" a="1"/>
  <c r="L33" i="1" a="1"/>
  <c r="K56" i="1" a="1"/>
  <c r="J91" i="1" a="1"/>
  <c r="G108" i="1" a="1"/>
  <c r="E7" i="1" a="1"/>
  <c r="I103" i="1" a="1"/>
  <c r="D137" i="1" a="1"/>
  <c r="L117" i="1" a="1"/>
  <c r="H101" i="1" a="1"/>
  <c r="F93" i="1" a="1"/>
  <c r="I99" i="1" a="1"/>
  <c r="C86" i="1" a="1"/>
  <c r="I9" i="1" a="1"/>
  <c r="J21" i="1" a="1"/>
  <c r="I114" i="1" a="1"/>
  <c r="L38" i="1" a="1"/>
  <c r="F35" i="1" a="1"/>
  <c r="D103" i="1" a="1"/>
  <c r="F131" i="1" a="1"/>
  <c r="D8" i="1" a="1"/>
  <c r="I159" i="1" a="1"/>
  <c r="E57" i="1" a="1"/>
  <c r="H86" i="1" a="1"/>
  <c r="C153" i="1" a="1"/>
  <c r="H127" i="1" a="1"/>
  <c r="J22" i="1" a="1"/>
  <c r="L121" i="1" a="1"/>
  <c r="I64" i="1" a="1"/>
  <c r="E138" i="1" a="1"/>
  <c r="L42" i="1" a="1"/>
  <c r="I73" i="1" a="1"/>
  <c r="I31" i="1" a="1"/>
  <c r="E117" i="1" a="1"/>
  <c r="J12" i="1" a="1"/>
  <c r="E38" i="1" a="1"/>
  <c r="C117" i="1" a="1"/>
  <c r="F124" i="1" a="1"/>
  <c r="E96" i="1" a="1"/>
  <c r="C109" i="1" a="1"/>
  <c r="L80" i="1" a="1"/>
  <c r="L141" i="1" a="1"/>
  <c r="J95" i="1" a="1"/>
  <c r="G113" i="1" a="1"/>
  <c r="I28" i="1" a="1"/>
  <c r="I138" i="1" a="1"/>
  <c r="J45" i="1" a="1"/>
  <c r="E64" i="1" a="1"/>
  <c r="J26" i="1" a="1"/>
  <c r="C157" i="1" a="1"/>
  <c r="G47" i="1" a="1"/>
  <c r="K105" i="1" a="1"/>
  <c r="F28" i="1" a="1"/>
  <c r="I25" i="1" a="1"/>
  <c r="K44" i="1" a="1"/>
  <c r="E154" i="1" a="1"/>
  <c r="H59" i="1" a="1"/>
  <c r="K93" i="1" a="1"/>
  <c r="D129" i="1" a="1"/>
  <c r="J109" i="1" a="1"/>
  <c r="I98" i="1" a="1"/>
  <c r="G141" i="1" a="1"/>
  <c r="E121" i="1" a="1"/>
  <c r="E103" i="1" a="1"/>
  <c r="G119" i="1" a="1"/>
  <c r="I16" i="1" a="1"/>
  <c r="L35" i="1" a="1"/>
  <c r="D143" i="1" a="1"/>
  <c r="F53" i="1" a="1"/>
  <c r="H135" i="1" a="1"/>
  <c r="D35" i="1" a="1"/>
  <c r="G110" i="1" a="1"/>
  <c r="E51" i="1" a="1"/>
  <c r="L81" i="1" a="1"/>
  <c r="G117" i="1" a="1"/>
  <c r="F102" i="1" a="1"/>
  <c r="D9" i="1" a="1"/>
  <c r="I128" i="1" a="1"/>
  <c r="G84" i="1" a="1"/>
  <c r="C88" i="1" a="1"/>
  <c r="G54" i="1" a="1"/>
  <c r="F152" i="1" a="1"/>
  <c r="H117" i="1" a="1"/>
  <c r="E35" i="1" a="1"/>
  <c r="C147" i="1" a="1"/>
  <c r="I51" i="1" a="1"/>
  <c r="K79" i="1" a="1"/>
  <c r="H3" i="1" a="1"/>
  <c r="E143" i="1" a="1"/>
  <c r="E108" i="1" a="1"/>
  <c r="J101" i="1" a="1"/>
  <c r="G65" i="1" a="1"/>
  <c r="H115" i="1" a="1"/>
  <c r="L137" i="1" a="1"/>
  <c r="E6" i="1" a="1"/>
  <c r="G44" i="1" a="1"/>
  <c r="C52" i="1" a="1"/>
  <c r="K127" i="1" a="1"/>
  <c r="H48" i="1" a="1"/>
  <c r="E19" i="1" a="1"/>
  <c r="C32" i="1" a="1"/>
  <c r="C45" i="1" a="1"/>
  <c r="C5" i="1" a="1"/>
  <c r="K104" i="1" a="1"/>
  <c r="J125" i="1" a="1"/>
  <c r="C159" i="1" a="1"/>
  <c r="E46" i="1" a="1"/>
  <c r="F60" i="1" a="1"/>
  <c r="J72" i="1" a="1"/>
  <c r="L47" i="1" a="1"/>
  <c r="I42" i="1" a="1"/>
  <c r="D125" i="1" a="1"/>
  <c r="E146" i="1" a="1"/>
  <c r="G33" i="1" a="1"/>
  <c r="K20" i="1" a="1"/>
  <c r="J32" i="1" a="1"/>
  <c r="H120" i="1" a="1"/>
  <c r="I76" i="1" a="1"/>
  <c r="H8" i="1" a="1"/>
  <c r="J48" i="1" a="1"/>
  <c r="L52" i="1" a="1"/>
  <c r="C127" i="1" a="1"/>
  <c r="I121" i="1" a="1"/>
  <c r="F66" i="1" a="1"/>
  <c r="K103" i="1" a="1"/>
  <c r="D124" i="1" a="1"/>
  <c r="E27" i="1" a="1"/>
  <c r="L36" i="1" a="1"/>
  <c r="D146" i="1" a="1"/>
  <c r="K133" i="1" a="1"/>
  <c r="L128" i="1" a="1"/>
  <c r="D59" i="1" a="1"/>
  <c r="L126" i="1" a="1"/>
  <c r="L23" i="1" a="1"/>
  <c r="F145" i="1" a="1"/>
  <c r="F134" i="1" a="1"/>
  <c r="F119" i="1" a="1"/>
  <c r="J126" i="1" a="1"/>
  <c r="J68" i="1" a="1"/>
  <c r="E91" i="1" a="1"/>
  <c r="F70" i="1" a="1"/>
  <c r="E105" i="1" a="1"/>
  <c r="E118" i="1" a="1"/>
  <c r="E104" i="1" a="1"/>
  <c r="H95" i="1" a="1"/>
  <c r="J29" i="1" a="1"/>
  <c r="G19" i="1" a="1"/>
  <c r="G15" i="1" a="1"/>
  <c r="D12" i="1" a="1"/>
  <c r="D104" i="1" a="1"/>
  <c r="J148" i="1" a="1"/>
  <c r="K24" i="1" a="1"/>
  <c r="F143" i="1" a="1"/>
  <c r="G42" i="1" a="1"/>
  <c r="D140" i="1" a="1"/>
  <c r="C101" i="1" a="1"/>
  <c r="H15" i="1" a="1"/>
  <c r="I18" i="1" a="1"/>
  <c r="L139" i="1" a="1"/>
  <c r="I7" i="1" a="1"/>
  <c r="J38" i="1" a="1"/>
  <c r="C8" i="1" a="1"/>
  <c r="I140" i="1" a="1"/>
  <c r="D26" i="1" a="1"/>
  <c r="J10" i="1" a="1"/>
  <c r="C60" i="1" a="1"/>
  <c r="J129" i="1" a="1"/>
  <c r="C29" i="1" a="1"/>
  <c r="J16" i="1" a="1"/>
  <c r="G34" i="1" a="1"/>
  <c r="K95" i="1" a="1"/>
  <c r="L143" i="1" a="1"/>
  <c r="G102" i="1" a="1"/>
  <c r="J135" i="1" a="1"/>
  <c r="J66" i="1" a="1"/>
  <c r="L71" i="1" a="1"/>
  <c r="D30" i="1" a="1"/>
  <c r="I41" i="1" a="1"/>
  <c r="E156" i="1" a="1"/>
  <c r="G88" i="1" a="1"/>
  <c r="F37" i="1" a="1"/>
  <c r="E4" i="1" a="1"/>
  <c r="I49" i="1" a="1"/>
  <c r="H107" i="1" a="1"/>
  <c r="I60" i="1" a="1"/>
  <c r="C27" i="1" a="1"/>
  <c r="K68" i="1" a="1"/>
  <c r="E59" i="1" a="1"/>
  <c r="I139" i="1" a="1"/>
  <c r="E32" i="1" a="1"/>
  <c r="J106" i="1" a="1"/>
  <c r="C97" i="1" a="1"/>
  <c r="I147" i="1" a="1"/>
  <c r="J73" i="1" a="1"/>
  <c r="J103" i="1" a="1"/>
  <c r="L12" i="1" a="1"/>
  <c r="J40" i="1" a="1"/>
  <c r="F120" i="1" a="1"/>
  <c r="D15" i="1" a="1"/>
  <c r="K88" i="1" a="1"/>
  <c r="F7" i="1" a="1"/>
  <c r="G41" i="1" a="1"/>
  <c r="K22" i="1" a="1"/>
  <c r="G75" i="1" a="1"/>
  <c r="K38" i="1" a="1"/>
  <c r="G49" i="1" a="1"/>
  <c r="J27" i="1" a="1"/>
  <c r="H79" i="1" a="1"/>
  <c r="C19" i="1" a="1"/>
  <c r="C156" i="1" a="1"/>
  <c r="F24" i="1" a="1"/>
  <c r="I90" i="1" a="1"/>
  <c r="H121" i="1" a="1"/>
  <c r="H6" i="1" a="1"/>
  <c r="J43" i="1" a="1"/>
  <c r="H147" i="1" a="1"/>
  <c r="I46" i="1" a="1"/>
  <c r="K58" i="1" a="1"/>
  <c r="L97" i="1" a="1"/>
  <c r="D72" i="1" a="1"/>
  <c r="L22" i="1" a="1"/>
  <c r="G109" i="1" a="1"/>
  <c r="K14" i="1" a="1"/>
  <c r="K32" i="1" a="1"/>
  <c r="C66" i="1" a="1"/>
  <c r="E127" i="1" a="1"/>
  <c r="I102" i="1" a="1"/>
  <c r="L4" i="1" a="1"/>
  <c r="L50" i="1" a="1"/>
  <c r="G71" i="1" a="1"/>
  <c r="L106" i="1" a="1"/>
  <c r="J113" i="1" a="1"/>
  <c r="H99" i="1" a="1"/>
  <c r="G146" i="1" a="1"/>
  <c r="K78" i="1" a="1"/>
  <c r="G147" i="1" a="1"/>
  <c r="G14" i="1" a="1"/>
  <c r="J49" i="1" a="1"/>
  <c r="E134" i="1" a="1"/>
  <c r="F129" i="1" a="1"/>
  <c r="D7" i="1" a="1"/>
  <c r="L82" i="1" a="1"/>
  <c r="L41" i="1" a="1"/>
  <c r="G129" i="1" a="1"/>
  <c r="L107" i="1" a="1"/>
  <c r="C83" i="1" l="1"/>
  <c r="I7" i="1"/>
  <c r="K81" i="1"/>
  <c r="J44" i="1"/>
  <c r="E45" i="1"/>
  <c r="G102" i="1"/>
  <c r="I145" i="1"/>
  <c r="L56" i="1"/>
  <c r="E101" i="1"/>
  <c r="H87" i="1"/>
  <c r="K83" i="1"/>
  <c r="C121" i="1"/>
  <c r="F60" i="1"/>
  <c r="C144" i="1"/>
  <c r="L54" i="1"/>
  <c r="H21" i="1"/>
  <c r="C145" i="1"/>
  <c r="G145" i="1"/>
  <c r="I94" i="1"/>
  <c r="D154" i="1"/>
  <c r="J11" i="1"/>
  <c r="K105" i="1"/>
  <c r="F24" i="1"/>
  <c r="E76" i="1"/>
  <c r="H74" i="1"/>
  <c r="E5" i="1"/>
  <c r="C77" i="1"/>
  <c r="E158" i="1"/>
  <c r="K20" i="1"/>
  <c r="K154" i="1"/>
  <c r="H105" i="1"/>
  <c r="E21" i="1"/>
  <c r="D119" i="1"/>
  <c r="H26" i="1"/>
  <c r="J99" i="1"/>
  <c r="F30" i="1"/>
  <c r="F90" i="1"/>
  <c r="F124" i="1"/>
  <c r="J52" i="1"/>
  <c r="I120" i="1"/>
  <c r="E12" i="1"/>
  <c r="H112" i="1"/>
  <c r="E29" i="1"/>
  <c r="H107" i="1"/>
  <c r="G157" i="1"/>
  <c r="L50" i="1"/>
  <c r="J67" i="1"/>
  <c r="H113" i="1"/>
  <c r="L13" i="1"/>
  <c r="F148" i="1"/>
  <c r="K23" i="1"/>
  <c r="J23" i="1"/>
  <c r="K89" i="1"/>
  <c r="I28" i="1"/>
  <c r="J5" i="1"/>
  <c r="J120" i="1"/>
  <c r="D13" i="1"/>
  <c r="L149" i="1"/>
  <c r="H42" i="1"/>
  <c r="C94" i="1"/>
  <c r="I66" i="1"/>
  <c r="G17" i="1"/>
  <c r="F84" i="1"/>
  <c r="D54" i="1"/>
  <c r="F127" i="1"/>
  <c r="D40" i="1"/>
  <c r="D112" i="1"/>
  <c r="J68" i="1"/>
  <c r="C74" i="1"/>
  <c r="H58" i="1"/>
  <c r="G72" i="1"/>
  <c r="K14" i="1"/>
  <c r="D76" i="1"/>
  <c r="H137" i="1"/>
  <c r="H76" i="1"/>
  <c r="F22" i="1"/>
  <c r="D26" i="1"/>
  <c r="L76" i="1"/>
  <c r="L116" i="1"/>
  <c r="F88" i="1"/>
  <c r="H49" i="1"/>
  <c r="J128" i="1"/>
  <c r="H156" i="1"/>
  <c r="K95" i="1"/>
  <c r="G25" i="1"/>
  <c r="H126" i="1"/>
  <c r="C10" i="1"/>
  <c r="H19" i="1"/>
  <c r="J6" i="1"/>
  <c r="L69" i="1"/>
  <c r="L23" i="1"/>
  <c r="G82" i="1"/>
  <c r="G116" i="1"/>
  <c r="I68" i="1"/>
  <c r="I124" i="1"/>
  <c r="L137" i="1"/>
  <c r="K139" i="1"/>
  <c r="C25" i="1"/>
  <c r="E51" i="1"/>
  <c r="E113" i="1"/>
  <c r="K126" i="1"/>
  <c r="I130" i="1"/>
  <c r="J71" i="1"/>
  <c r="C123" i="1"/>
  <c r="D146" i="1"/>
  <c r="H69" i="1"/>
  <c r="J54" i="1"/>
  <c r="F79" i="1"/>
  <c r="E141" i="1"/>
  <c r="L98" i="1"/>
  <c r="C32" i="1"/>
  <c r="H65" i="1"/>
  <c r="K39" i="1"/>
  <c r="C38" i="1"/>
  <c r="K118" i="1"/>
  <c r="E25" i="1"/>
  <c r="J25" i="1"/>
  <c r="F151" i="1"/>
  <c r="G67" i="1"/>
  <c r="C136" i="1"/>
  <c r="K8" i="1"/>
  <c r="E27" i="1"/>
  <c r="E128" i="1"/>
  <c r="I144" i="1"/>
  <c r="E102" i="1"/>
  <c r="F107" i="1"/>
  <c r="D113" i="1"/>
  <c r="D138" i="1"/>
  <c r="J100" i="1"/>
  <c r="F111" i="1"/>
  <c r="H159" i="1"/>
  <c r="H78" i="1"/>
  <c r="F119" i="1"/>
  <c r="G109" i="1"/>
  <c r="C131" i="1"/>
  <c r="L5" i="1"/>
  <c r="H62" i="1"/>
  <c r="C127" i="1"/>
  <c r="L60" i="1"/>
  <c r="J130" i="1"/>
  <c r="L94" i="1"/>
  <c r="G111" i="1"/>
  <c r="E17" i="1"/>
  <c r="C101" i="1"/>
  <c r="G23" i="1"/>
  <c r="K147" i="1"/>
  <c r="G41" i="1"/>
  <c r="I16" i="1"/>
  <c r="J104" i="1"/>
  <c r="D75" i="1"/>
  <c r="F26" i="1"/>
  <c r="I75" i="1"/>
  <c r="E138" i="1"/>
  <c r="L33" i="1"/>
  <c r="H123" i="1"/>
  <c r="G137" i="1"/>
  <c r="D93" i="1"/>
  <c r="G83" i="1"/>
  <c r="C60" i="1"/>
  <c r="F141" i="1"/>
  <c r="J21" i="1"/>
  <c r="K47" i="1"/>
  <c r="H63" i="1"/>
  <c r="G48" i="1"/>
  <c r="K11" i="1"/>
  <c r="D18" i="1"/>
  <c r="L48" i="1"/>
  <c r="C63" i="1"/>
  <c r="L17" i="1"/>
  <c r="G27" i="1"/>
  <c r="G156" i="1"/>
  <c r="F15" i="1"/>
  <c r="D68" i="1"/>
  <c r="L159" i="1"/>
  <c r="E23" i="1"/>
  <c r="G154" i="1"/>
  <c r="G46" i="1"/>
  <c r="I126" i="1"/>
  <c r="E42" i="1"/>
  <c r="H154" i="1"/>
  <c r="K93" i="1"/>
  <c r="C12" i="1"/>
  <c r="I77" i="1"/>
  <c r="K19" i="1"/>
  <c r="K75" i="1"/>
  <c r="L107" i="1"/>
  <c r="C31" i="1"/>
  <c r="E84" i="1"/>
  <c r="E53" i="1"/>
  <c r="K100" i="1"/>
  <c r="H136" i="1"/>
  <c r="H106" i="1"/>
  <c r="K5" i="1"/>
  <c r="K4" i="1"/>
  <c r="K116" i="1"/>
  <c r="I147" i="1"/>
  <c r="K41" i="1"/>
  <c r="C134" i="1"/>
  <c r="C120" i="1"/>
  <c r="C76" i="1"/>
  <c r="G19" i="1"/>
  <c r="I15" i="1"/>
  <c r="E104" i="1"/>
  <c r="C148" i="1"/>
  <c r="G103" i="1"/>
  <c r="F131" i="1"/>
  <c r="E70" i="1"/>
  <c r="F156" i="1"/>
  <c r="K79" i="1"/>
  <c r="C88" i="1"/>
  <c r="J61" i="1"/>
  <c r="E90" i="1"/>
  <c r="L64" i="1"/>
  <c r="H14" i="1"/>
  <c r="F45" i="1"/>
  <c r="G52" i="1"/>
  <c r="H11" i="1"/>
  <c r="C154" i="1"/>
  <c r="F46" i="1"/>
  <c r="D44" i="1"/>
  <c r="L53" i="1"/>
  <c r="F69" i="1"/>
  <c r="J116" i="1"/>
  <c r="I143" i="1"/>
  <c r="J30" i="1"/>
  <c r="E126" i="1"/>
  <c r="J157" i="1"/>
  <c r="I56" i="1"/>
  <c r="H99" i="1"/>
  <c r="K33" i="1"/>
  <c r="G113" i="1"/>
  <c r="L128" i="1"/>
  <c r="C70" i="1"/>
  <c r="L3" i="1"/>
  <c r="I10" i="1"/>
  <c r="H20" i="1"/>
  <c r="E86" i="1"/>
  <c r="L109" i="1"/>
  <c r="L124" i="1"/>
  <c r="G8" i="1"/>
  <c r="K71" i="1"/>
  <c r="F12" i="1"/>
  <c r="J47" i="1"/>
  <c r="F71" i="1"/>
  <c r="K52" i="1"/>
  <c r="J145" i="1"/>
  <c r="I122" i="1"/>
  <c r="L20" i="1"/>
  <c r="J105" i="1"/>
  <c r="C119" i="1"/>
  <c r="K137" i="1"/>
  <c r="F57" i="1"/>
  <c r="E78" i="1"/>
  <c r="E46" i="1"/>
  <c r="L114" i="1"/>
  <c r="I69" i="1"/>
  <c r="J27" i="1"/>
  <c r="G75" i="1"/>
  <c r="K85" i="1"/>
  <c r="I80" i="1"/>
  <c r="J85" i="1"/>
  <c r="D141" i="1"/>
  <c r="C49" i="1"/>
  <c r="D38" i="1"/>
  <c r="I154" i="1"/>
  <c r="J141" i="1"/>
  <c r="C87" i="1"/>
  <c r="L82" i="1"/>
  <c r="I121" i="1"/>
  <c r="G39" i="1"/>
  <c r="L83" i="1"/>
  <c r="D31" i="1"/>
  <c r="K101" i="1"/>
  <c r="E151" i="1"/>
  <c r="H133" i="1"/>
  <c r="D108" i="1"/>
  <c r="D153" i="1"/>
  <c r="D116" i="1"/>
  <c r="G146" i="1"/>
  <c r="C117" i="1"/>
  <c r="G36" i="1"/>
  <c r="D95" i="1"/>
  <c r="F117" i="1"/>
  <c r="G43" i="1"/>
  <c r="G33" i="1"/>
  <c r="F63" i="1"/>
  <c r="D70" i="1"/>
  <c r="C57" i="1"/>
  <c r="K74" i="1"/>
  <c r="I105" i="1"/>
  <c r="C53" i="1"/>
  <c r="C46" i="1"/>
  <c r="G135" i="1"/>
  <c r="I103" i="1"/>
  <c r="J84" i="1"/>
  <c r="K42" i="1"/>
  <c r="D101" i="1"/>
  <c r="D66" i="1"/>
  <c r="C66" i="1"/>
  <c r="C71" i="1"/>
  <c r="L31" i="1"/>
  <c r="J49" i="1"/>
  <c r="E80" i="1"/>
  <c r="L55" i="1"/>
  <c r="K122" i="1"/>
  <c r="G118" i="1"/>
  <c r="I99" i="1"/>
  <c r="I32" i="1"/>
  <c r="G104" i="1"/>
  <c r="J82" i="1"/>
  <c r="G153" i="1"/>
  <c r="I65" i="1"/>
  <c r="K50" i="1"/>
  <c r="D48" i="1"/>
  <c r="K150" i="1"/>
  <c r="I39" i="1"/>
  <c r="I82" i="1"/>
  <c r="G9" i="1"/>
  <c r="F35" i="1"/>
  <c r="D56" i="1"/>
  <c r="G136" i="1"/>
  <c r="H68" i="1"/>
  <c r="G132" i="1"/>
  <c r="C21" i="1"/>
  <c r="D22" i="1"/>
  <c r="E82" i="1"/>
  <c r="E11" i="1"/>
  <c r="J113" i="1"/>
  <c r="K159" i="1"/>
  <c r="L87" i="1"/>
  <c r="G101" i="1"/>
  <c r="H61" i="1"/>
  <c r="C8" i="1"/>
  <c r="C137" i="1"/>
  <c r="K120" i="1"/>
  <c r="L131" i="1"/>
  <c r="F44" i="1"/>
  <c r="K136" i="1"/>
  <c r="D62" i="1"/>
  <c r="K135" i="1"/>
  <c r="D20" i="1"/>
  <c r="G47" i="1"/>
  <c r="F56" i="1"/>
  <c r="F113" i="1"/>
  <c r="D88" i="1"/>
  <c r="H86" i="1"/>
  <c r="L135" i="1"/>
  <c r="C140" i="1"/>
  <c r="G152" i="1"/>
  <c r="F72" i="1"/>
  <c r="K152" i="1"/>
  <c r="H115" i="1"/>
  <c r="J7" i="1"/>
  <c r="F48" i="1"/>
  <c r="G110" i="1"/>
  <c r="I158" i="1"/>
  <c r="D16" i="1"/>
  <c r="L7" i="1"/>
  <c r="G56" i="1"/>
  <c r="G122" i="1"/>
  <c r="F110" i="1"/>
  <c r="K128" i="1"/>
  <c r="I60" i="1"/>
  <c r="D144" i="1"/>
  <c r="H131" i="1"/>
  <c r="G94" i="1"/>
  <c r="E19" i="1"/>
  <c r="H152" i="1"/>
  <c r="C24" i="1"/>
  <c r="C44" i="1"/>
  <c r="H145" i="1"/>
  <c r="D5" i="1"/>
  <c r="E110" i="1"/>
  <c r="D65" i="1"/>
  <c r="H23" i="1"/>
  <c r="J92" i="1"/>
  <c r="K157" i="1"/>
  <c r="C112" i="1"/>
  <c r="E106" i="1"/>
  <c r="C36" i="1"/>
  <c r="C65" i="1"/>
  <c r="L74" i="1"/>
  <c r="J158" i="1"/>
  <c r="E60" i="1"/>
  <c r="D92" i="1"/>
  <c r="F81" i="1"/>
  <c r="F11" i="1"/>
  <c r="I63" i="1"/>
  <c r="G95" i="1"/>
  <c r="D72" i="1"/>
  <c r="G74" i="1"/>
  <c r="L140" i="1"/>
  <c r="K108" i="1"/>
  <c r="L52" i="1"/>
  <c r="K7" i="1"/>
  <c r="E14" i="1"/>
  <c r="C126" i="1"/>
  <c r="E34" i="1"/>
  <c r="J20" i="1"/>
  <c r="J148" i="1"/>
  <c r="G68" i="1"/>
  <c r="G151" i="1"/>
  <c r="F7" i="1"/>
  <c r="G119" i="1"/>
  <c r="F51" i="1"/>
  <c r="H84" i="1"/>
  <c r="E63" i="1"/>
  <c r="C3" i="1"/>
  <c r="I64" i="1"/>
  <c r="K60" i="1"/>
  <c r="H81" i="1"/>
  <c r="I9" i="1"/>
  <c r="K13" i="1"/>
  <c r="G100" i="1"/>
  <c r="J40" i="1"/>
  <c r="K51" i="1"/>
  <c r="I26" i="1"/>
  <c r="I142" i="1"/>
  <c r="K115" i="1"/>
  <c r="G148" i="1"/>
  <c r="F135" i="1"/>
  <c r="E30" i="1"/>
  <c r="E94" i="1"/>
  <c r="H92" i="1"/>
  <c r="K155" i="1"/>
  <c r="L79" i="1"/>
  <c r="J149" i="1"/>
  <c r="G114" i="1"/>
  <c r="H47" i="1"/>
  <c r="G143" i="1"/>
  <c r="H116" i="1"/>
  <c r="K26" i="1"/>
  <c r="L75" i="1"/>
  <c r="D91" i="1"/>
  <c r="H27" i="1"/>
  <c r="C37" i="1"/>
  <c r="H59" i="1"/>
  <c r="J119" i="1"/>
  <c r="L126" i="1"/>
  <c r="G96" i="1"/>
  <c r="I3" i="1"/>
  <c r="C19" i="1"/>
  <c r="I153" i="1"/>
  <c r="H118" i="1"/>
  <c r="F76" i="1"/>
  <c r="L108" i="1"/>
  <c r="C28" i="1"/>
  <c r="G81" i="1"/>
  <c r="F106" i="1"/>
  <c r="L120" i="1"/>
  <c r="L40" i="1"/>
  <c r="I18" i="1"/>
  <c r="F74" i="1"/>
  <c r="J76" i="1"/>
  <c r="D83" i="1"/>
  <c r="K129" i="1"/>
  <c r="L143" i="1"/>
  <c r="G7" i="1"/>
  <c r="K113" i="1"/>
  <c r="H10" i="1"/>
  <c r="K62" i="1"/>
  <c r="K144" i="1"/>
  <c r="E37" i="1"/>
  <c r="L59" i="1"/>
  <c r="I51" i="1"/>
  <c r="G84" i="1"/>
  <c r="J150" i="1"/>
  <c r="D97" i="1"/>
  <c r="H66" i="1"/>
  <c r="C64" i="1"/>
  <c r="D117" i="1"/>
  <c r="D102" i="1"/>
  <c r="E15" i="1"/>
  <c r="F122" i="1"/>
  <c r="L155" i="1"/>
  <c r="K98" i="1"/>
  <c r="D73" i="1"/>
  <c r="D133" i="1"/>
  <c r="I8" i="1"/>
  <c r="C79" i="1"/>
  <c r="L30" i="1"/>
  <c r="J94" i="1"/>
  <c r="C110" i="1"/>
  <c r="C6" i="1"/>
  <c r="H79" i="1"/>
  <c r="E149" i="1"/>
  <c r="J95" i="1"/>
  <c r="C67" i="1"/>
  <c r="I125" i="1"/>
  <c r="H109" i="1"/>
  <c r="K123" i="1"/>
  <c r="G140" i="1"/>
  <c r="H52" i="1"/>
  <c r="I127" i="1"/>
  <c r="J9" i="1"/>
  <c r="J90" i="1"/>
  <c r="H128" i="1"/>
  <c r="H100" i="1"/>
  <c r="H51" i="1"/>
  <c r="C82" i="1"/>
  <c r="J24" i="1"/>
  <c r="I47" i="1"/>
  <c r="C139" i="1"/>
  <c r="G40" i="1"/>
  <c r="L28" i="1"/>
  <c r="L39" i="1"/>
  <c r="J156" i="1"/>
  <c r="D32" i="1"/>
  <c r="I58" i="1"/>
  <c r="C159" i="1"/>
  <c r="C40" i="1"/>
  <c r="H98" i="1"/>
  <c r="J129" i="1"/>
  <c r="E59" i="1"/>
  <c r="C105" i="1"/>
  <c r="D3" i="1"/>
  <c r="I88" i="1"/>
  <c r="F34" i="1"/>
  <c r="F121" i="1"/>
  <c r="E116" i="1"/>
  <c r="D71" i="1"/>
  <c r="L91" i="1"/>
  <c r="K36" i="1"/>
  <c r="F32" i="1"/>
  <c r="C155" i="1"/>
  <c r="I24" i="1"/>
  <c r="F62" i="1"/>
  <c r="E145" i="1"/>
  <c r="G126" i="1"/>
  <c r="K45" i="1"/>
  <c r="F159" i="1"/>
  <c r="F142" i="1"/>
  <c r="K96" i="1"/>
  <c r="I85" i="1"/>
  <c r="K22" i="1"/>
  <c r="E38" i="1"/>
  <c r="J155" i="1"/>
  <c r="G123" i="1"/>
  <c r="K24" i="1"/>
  <c r="D89" i="1"/>
  <c r="E146" i="1"/>
  <c r="D157" i="1"/>
  <c r="K142" i="1"/>
  <c r="D34" i="1"/>
  <c r="F29" i="1"/>
  <c r="C108" i="1"/>
  <c r="C116" i="1"/>
  <c r="K111" i="1"/>
  <c r="H70" i="1"/>
  <c r="F145" i="1"/>
  <c r="H25" i="1"/>
  <c r="F13" i="1"/>
  <c r="K76" i="1"/>
  <c r="D55" i="1"/>
  <c r="G66" i="1"/>
  <c r="H33" i="1"/>
  <c r="F128" i="1"/>
  <c r="L4" i="1"/>
  <c r="L67" i="1"/>
  <c r="I114" i="1"/>
  <c r="J137" i="1"/>
  <c r="K80" i="1"/>
  <c r="E91" i="1"/>
  <c r="F139" i="1"/>
  <c r="E18" i="1"/>
  <c r="H119" i="1"/>
  <c r="H54" i="1"/>
  <c r="I54" i="1"/>
  <c r="K17" i="1"/>
  <c r="J93" i="1"/>
  <c r="I138" i="1"/>
  <c r="C135" i="1"/>
  <c r="L150" i="1"/>
  <c r="E153" i="1"/>
  <c r="H95" i="1"/>
  <c r="D42" i="1"/>
  <c r="I110" i="1"/>
  <c r="K6" i="1"/>
  <c r="F50" i="1"/>
  <c r="E150" i="1"/>
  <c r="C142" i="1"/>
  <c r="L78" i="1"/>
  <c r="I34" i="1"/>
  <c r="I140" i="1"/>
  <c r="G22" i="1"/>
  <c r="K46" i="1"/>
  <c r="L9" i="1"/>
  <c r="E136" i="1"/>
  <c r="J73" i="1"/>
  <c r="I95" i="1"/>
  <c r="L110" i="1"/>
  <c r="E67" i="1"/>
  <c r="L123" i="1"/>
  <c r="C107" i="1"/>
  <c r="I27" i="1"/>
  <c r="K141" i="1"/>
  <c r="G124" i="1"/>
  <c r="C157" i="1"/>
  <c r="G106" i="1"/>
  <c r="E16" i="1"/>
  <c r="J33" i="1"/>
  <c r="H143" i="1"/>
  <c r="F92" i="1"/>
  <c r="L24" i="1"/>
  <c r="L132" i="1"/>
  <c r="F43" i="1"/>
  <c r="F8" i="1"/>
  <c r="G65" i="1"/>
  <c r="J14" i="1"/>
  <c r="K82" i="1"/>
  <c r="D35" i="1"/>
  <c r="H101" i="1"/>
  <c r="D106" i="1"/>
  <c r="E58" i="1"/>
  <c r="C42" i="1"/>
  <c r="K28" i="1"/>
  <c r="L36" i="1"/>
  <c r="F31" i="1"/>
  <c r="K57" i="1"/>
  <c r="J75" i="1"/>
  <c r="F98" i="1"/>
  <c r="H55" i="1"/>
  <c r="H48" i="1"/>
  <c r="F125" i="1"/>
  <c r="E48" i="1"/>
  <c r="K34" i="1"/>
  <c r="G59" i="1"/>
  <c r="D78" i="1"/>
  <c r="G12" i="1"/>
  <c r="L10" i="1"/>
  <c r="K151" i="1"/>
  <c r="L15" i="1"/>
  <c r="C122" i="1"/>
  <c r="D124" i="1"/>
  <c r="D87" i="1"/>
  <c r="G150" i="1"/>
  <c r="K91" i="1"/>
  <c r="E140" i="1"/>
  <c r="G112" i="1"/>
  <c r="H75" i="1"/>
  <c r="G89" i="1"/>
  <c r="C104" i="1"/>
  <c r="K31" i="1"/>
  <c r="G57" i="1"/>
  <c r="D137" i="1"/>
  <c r="J66" i="1"/>
  <c r="C143" i="1"/>
  <c r="K15" i="1"/>
  <c r="C106" i="1"/>
  <c r="J48" i="1"/>
  <c r="K29" i="1"/>
  <c r="C152" i="1"/>
  <c r="F158" i="1"/>
  <c r="L86" i="1"/>
  <c r="F154" i="1"/>
  <c r="D7" i="1"/>
  <c r="J134" i="1"/>
  <c r="E43" i="1"/>
  <c r="E127" i="1"/>
  <c r="E103" i="1"/>
  <c r="L34" i="1"/>
  <c r="H148" i="1"/>
  <c r="H44" i="1"/>
  <c r="J115" i="1"/>
  <c r="L121" i="1"/>
  <c r="L148" i="1"/>
  <c r="L95" i="1"/>
  <c r="F114" i="1"/>
  <c r="L46" i="1"/>
  <c r="J62" i="1"/>
  <c r="K38" i="1"/>
  <c r="H146" i="1"/>
  <c r="K35" i="1"/>
  <c r="F70" i="1"/>
  <c r="J102" i="1"/>
  <c r="C100" i="1"/>
  <c r="J13" i="1"/>
  <c r="E36" i="1"/>
  <c r="I83" i="1"/>
  <c r="I38" i="1"/>
  <c r="F123" i="1"/>
  <c r="K84" i="1"/>
  <c r="L70" i="1"/>
  <c r="J153" i="1"/>
  <c r="E3" i="1"/>
  <c r="L21" i="1"/>
  <c r="E95" i="1"/>
  <c r="H91" i="1"/>
  <c r="F77" i="1"/>
  <c r="J98" i="1"/>
  <c r="E157" i="1"/>
  <c r="C23" i="1"/>
  <c r="E154" i="1"/>
  <c r="H46" i="1"/>
  <c r="G108" i="1"/>
  <c r="J37" i="1"/>
  <c r="I33" i="1"/>
  <c r="J16" i="1"/>
  <c r="H89" i="1"/>
  <c r="E54" i="1"/>
  <c r="K130" i="1"/>
  <c r="K66" i="1"/>
  <c r="D36" i="1"/>
  <c r="C59" i="1"/>
  <c r="E28" i="1"/>
  <c r="L72" i="1"/>
  <c r="K119" i="1"/>
  <c r="K68" i="1"/>
  <c r="I133" i="1"/>
  <c r="J107" i="1"/>
  <c r="D150" i="1"/>
  <c r="H88" i="1"/>
  <c r="L106" i="1"/>
  <c r="I22" i="1"/>
  <c r="D115" i="1"/>
  <c r="L42" i="1"/>
  <c r="D61" i="1"/>
  <c r="D90" i="1"/>
  <c r="J3" i="1"/>
  <c r="L93" i="1"/>
  <c r="C147" i="1"/>
  <c r="I128" i="1"/>
  <c r="I149" i="1"/>
  <c r="C13" i="1"/>
  <c r="D33" i="1"/>
  <c r="K94" i="1"/>
  <c r="D67" i="1"/>
  <c r="F38" i="1"/>
  <c r="E88" i="1"/>
  <c r="L153" i="1"/>
  <c r="L35" i="1"/>
  <c r="C30" i="1"/>
  <c r="H57" i="1"/>
  <c r="D52" i="1"/>
  <c r="E155" i="1"/>
  <c r="D114" i="1"/>
  <c r="K158" i="1"/>
  <c r="I45" i="1"/>
  <c r="C93" i="1"/>
  <c r="L77" i="1"/>
  <c r="C29" i="1"/>
  <c r="I78" i="1"/>
  <c r="L141" i="1"/>
  <c r="H134" i="1"/>
  <c r="D25" i="1"/>
  <c r="J139" i="1"/>
  <c r="L117" i="1"/>
  <c r="L145" i="1"/>
  <c r="E40" i="1"/>
  <c r="G6" i="1"/>
  <c r="F9" i="1"/>
  <c r="H149" i="1"/>
  <c r="J138" i="1"/>
  <c r="L62" i="1"/>
  <c r="I40" i="1"/>
  <c r="D57" i="1"/>
  <c r="H94" i="1"/>
  <c r="L111" i="1"/>
  <c r="G155" i="1"/>
  <c r="L138" i="1"/>
  <c r="E159" i="1"/>
  <c r="I11" i="1"/>
  <c r="L96" i="1"/>
  <c r="I148" i="1"/>
  <c r="C91" i="1"/>
  <c r="J125" i="1"/>
  <c r="H97" i="1"/>
  <c r="F133" i="1"/>
  <c r="E156" i="1"/>
  <c r="D140" i="1"/>
  <c r="I118" i="1"/>
  <c r="I13" i="1"/>
  <c r="H111" i="1"/>
  <c r="J78" i="1"/>
  <c r="L66" i="1"/>
  <c r="L73" i="1"/>
  <c r="C98" i="1"/>
  <c r="D123" i="1"/>
  <c r="I61" i="1"/>
  <c r="I113" i="1"/>
  <c r="J159" i="1"/>
  <c r="K148" i="1"/>
  <c r="H125" i="1"/>
  <c r="H5" i="1"/>
  <c r="I117" i="1"/>
  <c r="F136" i="1"/>
  <c r="L58" i="1"/>
  <c r="F27" i="1"/>
  <c r="F89" i="1"/>
  <c r="J74" i="1"/>
  <c r="E4" i="1"/>
  <c r="J12" i="1"/>
  <c r="H45" i="1"/>
  <c r="K54" i="1"/>
  <c r="K143" i="1"/>
  <c r="I81" i="1"/>
  <c r="D125" i="1"/>
  <c r="F126" i="1"/>
  <c r="E31" i="1"/>
  <c r="C115" i="1"/>
  <c r="K77" i="1"/>
  <c r="I107" i="1"/>
  <c r="I157" i="1"/>
  <c r="D45" i="1"/>
  <c r="C39" i="1"/>
  <c r="D37" i="1"/>
  <c r="F115" i="1"/>
  <c r="G107" i="1"/>
  <c r="D47" i="1"/>
  <c r="I131" i="1"/>
  <c r="C14" i="1"/>
  <c r="J117" i="1"/>
  <c r="D96" i="1"/>
  <c r="F129" i="1"/>
  <c r="J15" i="1"/>
  <c r="G86" i="1"/>
  <c r="G158" i="1"/>
  <c r="L45" i="1"/>
  <c r="E26" i="1"/>
  <c r="D4" i="1"/>
  <c r="J35" i="1"/>
  <c r="L92" i="1"/>
  <c r="D85" i="1"/>
  <c r="J114" i="1"/>
  <c r="L158" i="1"/>
  <c r="K109" i="1"/>
  <c r="E6" i="1"/>
  <c r="L127" i="1"/>
  <c r="L119" i="1"/>
  <c r="K63" i="1"/>
  <c r="G24" i="1"/>
  <c r="D64" i="1"/>
  <c r="F100" i="1"/>
  <c r="F58" i="1"/>
  <c r="D82" i="1"/>
  <c r="K146" i="1"/>
  <c r="E124" i="1"/>
  <c r="K107" i="1"/>
  <c r="E85" i="1"/>
  <c r="L97" i="1"/>
  <c r="J41" i="1"/>
  <c r="E50" i="1"/>
  <c r="E97" i="1"/>
  <c r="L101" i="1"/>
  <c r="L139" i="1"/>
  <c r="G4" i="1"/>
  <c r="E56" i="1"/>
  <c r="E135" i="1"/>
  <c r="I150" i="1"/>
  <c r="K59" i="1"/>
  <c r="D46" i="1"/>
  <c r="L146" i="1"/>
  <c r="I129" i="1"/>
  <c r="J26" i="1"/>
  <c r="L29" i="1"/>
  <c r="L43" i="1"/>
  <c r="F149" i="1"/>
  <c r="H122" i="1"/>
  <c r="E125" i="1"/>
  <c r="D149" i="1"/>
  <c r="G13" i="1"/>
  <c r="K3" i="1"/>
  <c r="C141" i="1"/>
  <c r="J101" i="1"/>
  <c r="C48" i="1"/>
  <c r="D28" i="1"/>
  <c r="H135" i="1"/>
  <c r="I37" i="1"/>
  <c r="C85" i="1"/>
  <c r="G78" i="1"/>
  <c r="G142" i="1"/>
  <c r="L151" i="1"/>
  <c r="L104" i="1"/>
  <c r="C138" i="1"/>
  <c r="H3" i="1"/>
  <c r="E79" i="1"/>
  <c r="G20" i="1"/>
  <c r="K65" i="1"/>
  <c r="K127" i="1"/>
  <c r="C9" i="1"/>
  <c r="J142" i="1"/>
  <c r="J59" i="1"/>
  <c r="H34" i="1"/>
  <c r="L105" i="1"/>
  <c r="E142" i="1"/>
  <c r="C35" i="1"/>
  <c r="K69" i="1"/>
  <c r="F86" i="1"/>
  <c r="D86" i="1"/>
  <c r="K103" i="1"/>
  <c r="D127" i="1"/>
  <c r="F65" i="1"/>
  <c r="G91" i="1"/>
  <c r="J34" i="1"/>
  <c r="L147" i="1"/>
  <c r="C41" i="1"/>
  <c r="L6" i="1"/>
  <c r="C150" i="1"/>
  <c r="H96" i="1"/>
  <c r="L68" i="1"/>
  <c r="K25" i="1"/>
  <c r="J106" i="1"/>
  <c r="D159" i="1"/>
  <c r="G62" i="1"/>
  <c r="C146" i="1"/>
  <c r="H8" i="1"/>
  <c r="L156" i="1"/>
  <c r="D120" i="1"/>
  <c r="F52" i="1"/>
  <c r="L102" i="1"/>
  <c r="E87" i="1"/>
  <c r="K58" i="1"/>
  <c r="C69" i="1"/>
  <c r="E107" i="1"/>
  <c r="D15" i="1"/>
  <c r="E121" i="1"/>
  <c r="K132" i="1"/>
  <c r="G125" i="1"/>
  <c r="F41" i="1"/>
  <c r="L130" i="1"/>
  <c r="J22" i="1"/>
  <c r="G130" i="1"/>
  <c r="I115" i="1"/>
  <c r="J17" i="1"/>
  <c r="K53" i="1"/>
  <c r="H9" i="1"/>
  <c r="J103" i="1"/>
  <c r="I111" i="1"/>
  <c r="E105" i="1"/>
  <c r="D111" i="1"/>
  <c r="G37" i="1"/>
  <c r="F132" i="1"/>
  <c r="F10" i="1"/>
  <c r="H104" i="1"/>
  <c r="K125" i="1"/>
  <c r="H29" i="1"/>
  <c r="J111" i="1"/>
  <c r="F75" i="1"/>
  <c r="L142" i="1"/>
  <c r="K9" i="1"/>
  <c r="D130" i="1"/>
  <c r="F47" i="1"/>
  <c r="L118" i="1"/>
  <c r="J143" i="1"/>
  <c r="L26" i="1"/>
  <c r="H24" i="1"/>
  <c r="E132" i="1"/>
  <c r="C90" i="1"/>
  <c r="K44" i="1"/>
  <c r="E41" i="1"/>
  <c r="D118" i="1"/>
  <c r="I72" i="1"/>
  <c r="G58" i="1"/>
  <c r="H147" i="1"/>
  <c r="C114" i="1"/>
  <c r="L122" i="1"/>
  <c r="F97" i="1"/>
  <c r="L129" i="1"/>
  <c r="J151" i="1"/>
  <c r="E89" i="1"/>
  <c r="L44" i="1"/>
  <c r="F19" i="1"/>
  <c r="E69" i="1"/>
  <c r="G42" i="1"/>
  <c r="D99" i="1"/>
  <c r="C4" i="1"/>
  <c r="K121" i="1"/>
  <c r="H108" i="1"/>
  <c r="I49" i="1"/>
  <c r="I116" i="1"/>
  <c r="J32" i="1"/>
  <c r="L81" i="1"/>
  <c r="D121" i="1"/>
  <c r="J29" i="1"/>
  <c r="J108" i="1"/>
  <c r="C33" i="1"/>
  <c r="E35" i="1"/>
  <c r="D9" i="1"/>
  <c r="D152" i="1"/>
  <c r="D27" i="1"/>
  <c r="H56" i="1"/>
  <c r="G99" i="1"/>
  <c r="L18" i="1"/>
  <c r="E93" i="1"/>
  <c r="G98" i="1"/>
  <c r="C132" i="1"/>
  <c r="G26" i="1"/>
  <c r="G29" i="1"/>
  <c r="K30" i="1"/>
  <c r="H130" i="1"/>
  <c r="D81" i="1"/>
  <c r="K112" i="1"/>
  <c r="F112" i="1"/>
  <c r="J60" i="1"/>
  <c r="C26" i="1"/>
  <c r="H64" i="1"/>
  <c r="J43" i="1"/>
  <c r="G45" i="1"/>
  <c r="L80" i="1"/>
  <c r="K133" i="1"/>
  <c r="F91" i="1"/>
  <c r="C130" i="1"/>
  <c r="E92" i="1"/>
  <c r="L113" i="1"/>
  <c r="D8" i="1"/>
  <c r="D69" i="1"/>
  <c r="J39" i="1"/>
  <c r="L65" i="1"/>
  <c r="K87" i="1"/>
  <c r="J55" i="1"/>
  <c r="F108" i="1"/>
  <c r="I136" i="1"/>
  <c r="K156" i="1"/>
  <c r="F87" i="1"/>
  <c r="F103" i="1"/>
  <c r="G128" i="1"/>
  <c r="I155" i="1"/>
  <c r="J96" i="1"/>
  <c r="K145" i="1"/>
  <c r="J91" i="1"/>
  <c r="F64" i="1"/>
  <c r="K104" i="1"/>
  <c r="J77" i="1"/>
  <c r="H124" i="1"/>
  <c r="G49" i="1"/>
  <c r="D104" i="1"/>
  <c r="H157" i="1"/>
  <c r="E111" i="1"/>
  <c r="K92" i="1"/>
  <c r="F3" i="1"/>
  <c r="H138" i="1"/>
  <c r="K61" i="1"/>
  <c r="F4" i="1"/>
  <c r="J124" i="1"/>
  <c r="G15" i="1"/>
  <c r="H80" i="1"/>
  <c r="J42" i="1"/>
  <c r="D43" i="1"/>
  <c r="D84" i="1"/>
  <c r="C22" i="1"/>
  <c r="H71" i="1"/>
  <c r="K110" i="1"/>
  <c r="L90" i="1"/>
  <c r="D100" i="1"/>
  <c r="H132" i="1"/>
  <c r="H85" i="1"/>
  <c r="G71" i="1"/>
  <c r="E117" i="1"/>
  <c r="C17" i="1"/>
  <c r="D145" i="1"/>
  <c r="D74" i="1"/>
  <c r="H22" i="1"/>
  <c r="I42" i="1"/>
  <c r="I92" i="1"/>
  <c r="I84" i="1"/>
  <c r="I36" i="1"/>
  <c r="I141" i="1"/>
  <c r="I17" i="1"/>
  <c r="I112" i="1"/>
  <c r="E129" i="1"/>
  <c r="J127" i="1"/>
  <c r="H73" i="1"/>
  <c r="L88" i="1"/>
  <c r="E61" i="1"/>
  <c r="H31" i="1"/>
  <c r="J18" i="1"/>
  <c r="G60" i="1"/>
  <c r="D128" i="1"/>
  <c r="H53" i="1"/>
  <c r="I102" i="1"/>
  <c r="H142" i="1"/>
  <c r="H38" i="1"/>
  <c r="J110" i="1"/>
  <c r="I55" i="1"/>
  <c r="H35" i="1"/>
  <c r="F17" i="1"/>
  <c r="J31" i="1"/>
  <c r="E109" i="1"/>
  <c r="J123" i="1"/>
  <c r="D41" i="1"/>
  <c r="D24" i="1"/>
  <c r="C118" i="1"/>
  <c r="C47" i="1"/>
  <c r="L152" i="1"/>
  <c r="H18" i="1"/>
  <c r="E112" i="1"/>
  <c r="K86" i="1"/>
  <c r="F59" i="1"/>
  <c r="E44" i="1"/>
  <c r="D148" i="1"/>
  <c r="C78" i="1"/>
  <c r="E55" i="1"/>
  <c r="G38" i="1"/>
  <c r="G28" i="1"/>
  <c r="E99" i="1"/>
  <c r="I90" i="1"/>
  <c r="F20" i="1"/>
  <c r="K124" i="1"/>
  <c r="I123" i="1"/>
  <c r="F95" i="1"/>
  <c r="E32" i="1"/>
  <c r="J53" i="1"/>
  <c r="D49" i="1"/>
  <c r="I79" i="1"/>
  <c r="K106" i="1"/>
  <c r="F138" i="1"/>
  <c r="F61" i="1"/>
  <c r="E10" i="1"/>
  <c r="G73" i="1"/>
  <c r="E64" i="1"/>
  <c r="C34" i="1"/>
  <c r="G61" i="1"/>
  <c r="L11" i="1"/>
  <c r="E57" i="1"/>
  <c r="E81" i="1"/>
  <c r="I43" i="1"/>
  <c r="L133" i="1"/>
  <c r="I21" i="1"/>
  <c r="G144" i="1"/>
  <c r="E108" i="1"/>
  <c r="C95" i="1"/>
  <c r="H72" i="1"/>
  <c r="F53" i="1"/>
  <c r="J126" i="1"/>
  <c r="F99" i="1"/>
  <c r="D107" i="1"/>
  <c r="G80" i="1"/>
  <c r="I59" i="1"/>
  <c r="F16" i="1"/>
  <c r="I93" i="1"/>
  <c r="J109" i="1"/>
  <c r="E152" i="1"/>
  <c r="E22" i="1"/>
  <c r="E73" i="1"/>
  <c r="C52" i="1"/>
  <c r="C61" i="1"/>
  <c r="H4" i="1"/>
  <c r="D10" i="1"/>
  <c r="D21" i="1"/>
  <c r="I156" i="1"/>
  <c r="D11" i="1"/>
  <c r="D131" i="1"/>
  <c r="C128" i="1"/>
  <c r="E144" i="1"/>
  <c r="G139" i="1"/>
  <c r="C125" i="1"/>
  <c r="L85" i="1"/>
  <c r="G134" i="1"/>
  <c r="F144" i="1"/>
  <c r="G10" i="1"/>
  <c r="F83" i="1"/>
  <c r="K12" i="1"/>
  <c r="E8" i="1"/>
  <c r="D50" i="1"/>
  <c r="C96" i="1"/>
  <c r="F67" i="1"/>
  <c r="F134" i="1"/>
  <c r="C27" i="1"/>
  <c r="H16" i="1"/>
  <c r="F25" i="1"/>
  <c r="L51" i="1"/>
  <c r="I76" i="1"/>
  <c r="F18" i="1"/>
  <c r="H41" i="1"/>
  <c r="F73" i="1"/>
  <c r="G53" i="1"/>
  <c r="H90" i="1"/>
  <c r="C156" i="1"/>
  <c r="H17" i="1"/>
  <c r="L61" i="1"/>
  <c r="F120" i="1"/>
  <c r="G141" i="1"/>
  <c r="L16" i="1"/>
  <c r="K37" i="1"/>
  <c r="F104" i="1"/>
  <c r="F153" i="1"/>
  <c r="H127" i="1"/>
  <c r="C72" i="1"/>
  <c r="L27" i="1"/>
  <c r="K48" i="1"/>
  <c r="I23" i="1"/>
  <c r="F94" i="1"/>
  <c r="L71" i="1"/>
  <c r="D58" i="1"/>
  <c r="E98" i="1"/>
  <c r="C86" i="1"/>
  <c r="I134" i="1"/>
  <c r="L134" i="1"/>
  <c r="D19" i="1"/>
  <c r="L14" i="1"/>
  <c r="I20" i="1"/>
  <c r="D155" i="1"/>
  <c r="L144" i="1"/>
  <c r="G21" i="1"/>
  <c r="J38" i="1"/>
  <c r="G54" i="1"/>
  <c r="I14" i="1"/>
  <c r="D63" i="1"/>
  <c r="I106" i="1"/>
  <c r="C68" i="1"/>
  <c r="I135" i="1"/>
  <c r="G3" i="1"/>
  <c r="D126" i="1"/>
  <c r="I108" i="1"/>
  <c r="I25" i="1"/>
  <c r="G93" i="1"/>
  <c r="D59" i="1"/>
  <c r="C149" i="1"/>
  <c r="G50" i="1"/>
  <c r="G88" i="1"/>
  <c r="J70" i="1"/>
  <c r="I74" i="1"/>
  <c r="I152" i="1"/>
  <c r="C81" i="1"/>
  <c r="H83" i="1"/>
  <c r="J140" i="1"/>
  <c r="I104" i="1"/>
  <c r="H28" i="1"/>
  <c r="F157" i="1"/>
  <c r="D12" i="1"/>
  <c r="I71" i="1"/>
  <c r="E120" i="1"/>
  <c r="H30" i="1"/>
  <c r="F21" i="1"/>
  <c r="I46" i="1"/>
  <c r="J147" i="1"/>
  <c r="I35" i="1"/>
  <c r="K114" i="1"/>
  <c r="F101" i="1"/>
  <c r="D103" i="1"/>
  <c r="I87" i="1"/>
  <c r="I97" i="1"/>
  <c r="H117" i="1"/>
  <c r="F102" i="1"/>
  <c r="J118" i="1"/>
  <c r="K10" i="1"/>
  <c r="F14" i="1"/>
  <c r="K21" i="1"/>
  <c r="C124" i="1"/>
  <c r="E68" i="1"/>
  <c r="F5" i="1"/>
  <c r="E24" i="1"/>
  <c r="C43" i="1"/>
  <c r="J121" i="1"/>
  <c r="G149" i="1"/>
  <c r="L115" i="1"/>
  <c r="D60" i="1"/>
  <c r="K43" i="1"/>
  <c r="F150" i="1"/>
  <c r="E133" i="1"/>
  <c r="I137" i="1"/>
  <c r="E148" i="1"/>
  <c r="H6" i="1"/>
  <c r="K27" i="1"/>
  <c r="C109" i="1"/>
  <c r="C129" i="1"/>
  <c r="J63" i="1"/>
  <c r="I12" i="1"/>
  <c r="L136" i="1"/>
  <c r="J97" i="1"/>
  <c r="D14" i="1"/>
  <c r="I44" i="1"/>
  <c r="G79" i="1"/>
  <c r="J8" i="1"/>
  <c r="H7" i="1"/>
  <c r="D109" i="1"/>
  <c r="H43" i="1"/>
  <c r="H32" i="1"/>
  <c r="K90" i="1"/>
  <c r="G77" i="1"/>
  <c r="I5" i="1"/>
  <c r="G105" i="1"/>
  <c r="I30" i="1"/>
  <c r="G30" i="1"/>
  <c r="G63" i="1"/>
  <c r="D142" i="1"/>
  <c r="I52" i="1"/>
  <c r="C5" i="1"/>
  <c r="G18" i="1"/>
  <c r="E62" i="1"/>
  <c r="L12" i="1"/>
  <c r="K78" i="1"/>
  <c r="J81" i="1"/>
  <c r="E122" i="1"/>
  <c r="G133" i="1"/>
  <c r="C54" i="1"/>
  <c r="G127" i="1"/>
  <c r="L99" i="1"/>
  <c r="D53" i="1"/>
  <c r="C16" i="1"/>
  <c r="J144" i="1"/>
  <c r="I159" i="1"/>
  <c r="I19" i="1"/>
  <c r="E66" i="1"/>
  <c r="C50" i="1"/>
  <c r="H129" i="1"/>
  <c r="F118" i="1"/>
  <c r="E9" i="1"/>
  <c r="G16" i="1"/>
  <c r="H103" i="1"/>
  <c r="L112" i="1"/>
  <c r="J112" i="1"/>
  <c r="K88" i="1"/>
  <c r="I31" i="1"/>
  <c r="F130" i="1"/>
  <c r="L25" i="1"/>
  <c r="I4" i="1"/>
  <c r="J46" i="1"/>
  <c r="L47" i="1"/>
  <c r="H153" i="1"/>
  <c r="G121" i="1"/>
  <c r="K72" i="1"/>
  <c r="E13" i="1"/>
  <c r="L89" i="1"/>
  <c r="D110" i="1"/>
  <c r="D39" i="1"/>
  <c r="F85" i="1"/>
  <c r="E7" i="1"/>
  <c r="I48" i="1"/>
  <c r="L49" i="1"/>
  <c r="K134" i="1"/>
  <c r="C62" i="1"/>
  <c r="C133" i="1"/>
  <c r="E100" i="1"/>
  <c r="J80" i="1"/>
  <c r="E134" i="1"/>
  <c r="K16" i="1"/>
  <c r="E118" i="1"/>
  <c r="H141" i="1"/>
  <c r="E147" i="1"/>
  <c r="F93" i="1"/>
  <c r="E137" i="1"/>
  <c r="K70" i="1"/>
  <c r="G87" i="1"/>
  <c r="G69" i="1"/>
  <c r="G5" i="1"/>
  <c r="H67" i="1"/>
  <c r="D98" i="1"/>
  <c r="K138" i="1"/>
  <c r="G14" i="1"/>
  <c r="E131" i="1"/>
  <c r="H155" i="1"/>
  <c r="L38" i="1"/>
  <c r="I109" i="1"/>
  <c r="I132" i="1"/>
  <c r="C102" i="1"/>
  <c r="I86" i="1"/>
  <c r="K49" i="1"/>
  <c r="J83" i="1"/>
  <c r="I70" i="1"/>
  <c r="K153" i="1"/>
  <c r="H15" i="1"/>
  <c r="J58" i="1"/>
  <c r="E72" i="1"/>
  <c r="F155" i="1"/>
  <c r="E65" i="1"/>
  <c r="J135" i="1"/>
  <c r="G32" i="1"/>
  <c r="G55" i="1"/>
  <c r="G159" i="1"/>
  <c r="D51" i="1"/>
  <c r="D77" i="1"/>
  <c r="E75" i="1"/>
  <c r="J152" i="1"/>
  <c r="D139" i="1"/>
  <c r="J45" i="1"/>
  <c r="H40" i="1"/>
  <c r="J4" i="1"/>
  <c r="F78" i="1"/>
  <c r="J136" i="1"/>
  <c r="F105" i="1"/>
  <c r="D147" i="1"/>
  <c r="I100" i="1"/>
  <c r="C73" i="1"/>
  <c r="I146" i="1"/>
  <c r="E143" i="1"/>
  <c r="L32" i="1"/>
  <c r="D158" i="1"/>
  <c r="D143" i="1"/>
  <c r="E77" i="1"/>
  <c r="J146" i="1"/>
  <c r="F82" i="1"/>
  <c r="H39" i="1"/>
  <c r="F33" i="1"/>
  <c r="D29" i="1"/>
  <c r="E49" i="1"/>
  <c r="C158" i="1"/>
  <c r="F146" i="1"/>
  <c r="J64" i="1"/>
  <c r="H82" i="1"/>
  <c r="G44" i="1"/>
  <c r="C92" i="1"/>
  <c r="H36" i="1"/>
  <c r="D122" i="1"/>
  <c r="G138" i="1"/>
  <c r="J19" i="1"/>
  <c r="G97" i="1"/>
  <c r="G11" i="1"/>
  <c r="E71" i="1"/>
  <c r="L19" i="1"/>
  <c r="F23" i="1"/>
  <c r="F66" i="1"/>
  <c r="K102" i="1"/>
  <c r="J131" i="1"/>
  <c r="F147" i="1"/>
  <c r="C84" i="1"/>
  <c r="J88" i="1"/>
  <c r="D134" i="1"/>
  <c r="F68" i="1"/>
  <c r="C15" i="1"/>
  <c r="J50" i="1"/>
  <c r="J51" i="1"/>
  <c r="J28" i="1"/>
  <c r="F143" i="1"/>
  <c r="I57" i="1"/>
  <c r="I101" i="1"/>
  <c r="F116" i="1"/>
  <c r="H120" i="1"/>
  <c r="F39" i="1"/>
  <c r="D79" i="1"/>
  <c r="H77" i="1"/>
  <c r="I91" i="1"/>
  <c r="E74" i="1"/>
  <c r="G34" i="1"/>
  <c r="J87" i="1"/>
  <c r="G131" i="1"/>
  <c r="I41" i="1"/>
  <c r="I98" i="1"/>
  <c r="K117" i="1"/>
  <c r="G92" i="1"/>
  <c r="H102" i="1"/>
  <c r="D132" i="1"/>
  <c r="C153" i="1"/>
  <c r="F54" i="1"/>
  <c r="I139" i="1"/>
  <c r="C20" i="1"/>
  <c r="I50" i="1"/>
  <c r="C18" i="1"/>
  <c r="C97" i="1"/>
  <c r="K140" i="1"/>
  <c r="C56" i="1"/>
  <c r="J154" i="1"/>
  <c r="D30" i="1"/>
  <c r="J36" i="1"/>
  <c r="K40" i="1"/>
  <c r="C111" i="1"/>
  <c r="J69" i="1"/>
  <c r="K67" i="1"/>
  <c r="K55" i="1"/>
  <c r="H140" i="1"/>
  <c r="G35" i="1"/>
  <c r="F96" i="1"/>
  <c r="J57" i="1"/>
  <c r="H158" i="1"/>
  <c r="D135" i="1"/>
  <c r="L125" i="1"/>
  <c r="C75" i="1"/>
  <c r="I89" i="1"/>
  <c r="L84" i="1"/>
  <c r="D17" i="1"/>
  <c r="F28" i="1"/>
  <c r="F55" i="1"/>
  <c r="D151" i="1"/>
  <c r="I62" i="1"/>
  <c r="H60" i="1"/>
  <c r="K32" i="1"/>
  <c r="D6" i="1"/>
  <c r="G120" i="1"/>
  <c r="L103" i="1"/>
  <c r="E114" i="1"/>
  <c r="L154" i="1"/>
  <c r="G70" i="1"/>
  <c r="H151" i="1"/>
  <c r="L37" i="1"/>
  <c r="F80" i="1"/>
  <c r="G129" i="1"/>
  <c r="I67" i="1"/>
  <c r="I53" i="1"/>
  <c r="H93" i="1"/>
  <c r="H37" i="1"/>
  <c r="F37" i="1"/>
  <c r="D136" i="1"/>
  <c r="J10" i="1"/>
  <c r="I151" i="1"/>
  <c r="J86" i="1"/>
  <c r="J132" i="1"/>
  <c r="J79" i="1"/>
  <c r="C51" i="1"/>
  <c r="F152" i="1"/>
  <c r="G117" i="1"/>
  <c r="E115" i="1"/>
  <c r="H114" i="1"/>
  <c r="H150" i="1"/>
  <c r="J56" i="1"/>
  <c r="C55" i="1"/>
  <c r="G76" i="1"/>
  <c r="D156" i="1"/>
  <c r="F140" i="1"/>
  <c r="G115" i="1"/>
  <c r="D129" i="1"/>
  <c r="H110" i="1"/>
  <c r="L57" i="1"/>
  <c r="J89" i="1"/>
  <c r="H13" i="1"/>
  <c r="D105" i="1"/>
  <c r="E52" i="1"/>
  <c r="G31" i="1"/>
  <c r="K99" i="1"/>
  <c r="H121" i="1"/>
  <c r="J65" i="1"/>
  <c r="E96" i="1"/>
  <c r="K56" i="1"/>
  <c r="C113" i="1"/>
  <c r="G51" i="1"/>
  <c r="E20" i="1"/>
  <c r="F40" i="1"/>
  <c r="E130" i="1"/>
  <c r="E139" i="1"/>
  <c r="E83" i="1"/>
  <c r="F42" i="1"/>
  <c r="E119" i="1"/>
  <c r="E33" i="1"/>
  <c r="C80" i="1"/>
  <c r="F6" i="1"/>
  <c r="K64" i="1"/>
  <c r="L8" i="1"/>
  <c r="F137" i="1"/>
  <c r="H12" i="1"/>
  <c r="D94" i="1"/>
  <c r="F49" i="1"/>
  <c r="E123" i="1"/>
  <c r="K149" i="1"/>
  <c r="L157" i="1"/>
  <c r="C45" i="1"/>
  <c r="J122" i="1"/>
  <c r="K97" i="1"/>
  <c r="L22" i="1"/>
  <c r="L41" i="1"/>
  <c r="F109" i="1"/>
  <c r="D80" i="1"/>
  <c r="K73" i="1"/>
  <c r="H50" i="1"/>
  <c r="I96" i="1"/>
  <c r="H139" i="1"/>
  <c r="C89" i="1"/>
  <c r="G85" i="1"/>
  <c r="J133" i="1"/>
  <c r="D23" i="1"/>
  <c r="I119" i="1"/>
  <c r="F36" i="1"/>
  <c r="G64" i="1"/>
  <c r="C151" i="1"/>
  <c r="G90" i="1"/>
  <c r="K18" i="1"/>
  <c r="H144" i="1"/>
  <c r="C58" i="1"/>
  <c r="C103" i="1"/>
  <c r="K131" i="1"/>
  <c r="G147" i="1"/>
  <c r="I73" i="1"/>
  <c r="L63" i="1"/>
  <c r="C7" i="1"/>
  <c r="E39" i="1"/>
  <c r="I6" i="1"/>
  <c r="J72" i="1"/>
  <c r="I29" i="1"/>
  <c r="C11" i="1"/>
  <c r="E47" i="1"/>
  <c r="C99" i="1"/>
  <c r="L1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2026C-1F17-4C7D-BE99-01B87A8DDF0C}" keepAlive="1" name="Query - candidatos_linkedin_unnested_sent" description="Connection to the 'candidatos_linkedin_unnested_sent' query in the workbook." type="5" refreshedVersion="8" background="1" saveData="1">
    <dbPr connection="Provider=Microsoft.Mashup.OleDb.1;Data Source=$Workbook$;Location=candidatos_linkedin_unnested_sent;Extended Properties=&quot;&quot;" command="SELECT * FROM [candidatos_linkedin_unnested_se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<sst xmlns="http://schemas.openxmlformats.org/spreadsheetml/2006/main" count="2418" uniqueCount="177">
  <si>
    <t>id_candidato</t>
  </si>
  <si>
    <t>condicao</t>
  </si>
  <si>
    <t>sentiment_ptbr</t>
  </si>
  <si>
    <t>n</t>
  </si>
  <si>
    <t>words_total</t>
  </si>
  <si>
    <t>fator</t>
  </si>
  <si>
    <t>2756607</t>
  </si>
  <si>
    <t>recusado</t>
  </si>
  <si>
    <t>antecipação</t>
  </si>
  <si>
    <t>confiança</t>
  </si>
  <si>
    <t>negativo</t>
  </si>
  <si>
    <t>positivo</t>
  </si>
  <si>
    <t>tristeza</t>
  </si>
  <si>
    <t>2777665</t>
  </si>
  <si>
    <t>2837662</t>
  </si>
  <si>
    <t>contratado</t>
  </si>
  <si>
    <t>alegria</t>
  </si>
  <si>
    <t>medo</t>
  </si>
  <si>
    <t>raiva</t>
  </si>
  <si>
    <t>surpresa</t>
  </si>
  <si>
    <t>2902261</t>
  </si>
  <si>
    <t>nojo</t>
  </si>
  <si>
    <t>3205627</t>
  </si>
  <si>
    <t>3254633</t>
  </si>
  <si>
    <t>3263953</t>
  </si>
  <si>
    <t>3275989</t>
  </si>
  <si>
    <t>3366230</t>
  </si>
  <si>
    <t>3367726</t>
  </si>
  <si>
    <t>3371441</t>
  </si>
  <si>
    <t>3379261</t>
  </si>
  <si>
    <t>3496908</t>
  </si>
  <si>
    <t>3521035</t>
  </si>
  <si>
    <t>3535752</t>
  </si>
  <si>
    <t>3605757</t>
  </si>
  <si>
    <t>3629950</t>
  </si>
  <si>
    <t>3634423</t>
  </si>
  <si>
    <t>3660556</t>
  </si>
  <si>
    <t>3668105</t>
  </si>
  <si>
    <t>3669927</t>
  </si>
  <si>
    <t>3683447</t>
  </si>
  <si>
    <t>3707308</t>
  </si>
  <si>
    <t>3711446</t>
  </si>
  <si>
    <t>3715027</t>
  </si>
  <si>
    <t>3733369</t>
  </si>
  <si>
    <t>3736033</t>
  </si>
  <si>
    <t>3738744</t>
  </si>
  <si>
    <t>3753812</t>
  </si>
  <si>
    <t>3761157</t>
  </si>
  <si>
    <t>3761430</t>
  </si>
  <si>
    <t>3773420</t>
  </si>
  <si>
    <t>3783574</t>
  </si>
  <si>
    <t>3785933</t>
  </si>
  <si>
    <t>3786220</t>
  </si>
  <si>
    <t>3787038</t>
  </si>
  <si>
    <t>3797190</t>
  </si>
  <si>
    <t>3800253</t>
  </si>
  <si>
    <t>3800312</t>
  </si>
  <si>
    <t>3800540</t>
  </si>
  <si>
    <t>3802439</t>
  </si>
  <si>
    <t>3806513</t>
  </si>
  <si>
    <t>3809980</t>
  </si>
  <si>
    <t>3813908</t>
  </si>
  <si>
    <t>3814229</t>
  </si>
  <si>
    <t>3814998</t>
  </si>
  <si>
    <t>3826937</t>
  </si>
  <si>
    <t>3827136</t>
  </si>
  <si>
    <t>3829021</t>
  </si>
  <si>
    <t>3848900</t>
  </si>
  <si>
    <t>3865992</t>
  </si>
  <si>
    <t>3868629</t>
  </si>
  <si>
    <t>3871525</t>
  </si>
  <si>
    <t>3892237</t>
  </si>
  <si>
    <t>3905207</t>
  </si>
  <si>
    <t>3906646</t>
  </si>
  <si>
    <t>3911252</t>
  </si>
  <si>
    <t>3925543</t>
  </si>
  <si>
    <t>3932144</t>
  </si>
  <si>
    <t>3939913</t>
  </si>
  <si>
    <t>3948380</t>
  </si>
  <si>
    <t>3958223</t>
  </si>
  <si>
    <t>3959163</t>
  </si>
  <si>
    <t>3970616</t>
  </si>
  <si>
    <t>3972617</t>
  </si>
  <si>
    <t>3996710</t>
  </si>
  <si>
    <t>3996714</t>
  </si>
  <si>
    <t>4000799</t>
  </si>
  <si>
    <t>4002319</t>
  </si>
  <si>
    <t>4003060</t>
  </si>
  <si>
    <t>4003530</t>
  </si>
  <si>
    <t>4017152</t>
  </si>
  <si>
    <t>4018214</t>
  </si>
  <si>
    <t>4026973</t>
  </si>
  <si>
    <t>4031428</t>
  </si>
  <si>
    <t>4040568</t>
  </si>
  <si>
    <t>4044622</t>
  </si>
  <si>
    <t>4045084</t>
  </si>
  <si>
    <t>4056230</t>
  </si>
  <si>
    <t>4060904</t>
  </si>
  <si>
    <t>4061670</t>
  </si>
  <si>
    <t>4069005</t>
  </si>
  <si>
    <t>4074358</t>
  </si>
  <si>
    <t>4079834</t>
  </si>
  <si>
    <t>4079922</t>
  </si>
  <si>
    <t>4082852</t>
  </si>
  <si>
    <t>4092838</t>
  </si>
  <si>
    <t>4094821</t>
  </si>
  <si>
    <t>4107616</t>
  </si>
  <si>
    <t>4126077</t>
  </si>
  <si>
    <t>4127430</t>
  </si>
  <si>
    <t>4136546</t>
  </si>
  <si>
    <t>4177590</t>
  </si>
  <si>
    <t>4178244</t>
  </si>
  <si>
    <t>4179348</t>
  </si>
  <si>
    <t>4195924</t>
  </si>
  <si>
    <t>4230115</t>
  </si>
  <si>
    <t>4232702</t>
  </si>
  <si>
    <t>4232750</t>
  </si>
  <si>
    <t>4234311</t>
  </si>
  <si>
    <t>4243231</t>
  </si>
  <si>
    <t>4248734</t>
  </si>
  <si>
    <t>4253752</t>
  </si>
  <si>
    <t>4254694</t>
  </si>
  <si>
    <t>4255012</t>
  </si>
  <si>
    <t>4256775</t>
  </si>
  <si>
    <t>4256776</t>
  </si>
  <si>
    <t>4257391</t>
  </si>
  <si>
    <t>4272208</t>
  </si>
  <si>
    <t>4273166</t>
  </si>
  <si>
    <t>4274567</t>
  </si>
  <si>
    <t>4282608</t>
  </si>
  <si>
    <t>4283269</t>
  </si>
  <si>
    <t>4285405</t>
  </si>
  <si>
    <t>4285440</t>
  </si>
  <si>
    <t>4286069</t>
  </si>
  <si>
    <t>4287163</t>
  </si>
  <si>
    <t>4289017</t>
  </si>
  <si>
    <t>4302973</t>
  </si>
  <si>
    <t>4316123</t>
  </si>
  <si>
    <t>4317119</t>
  </si>
  <si>
    <t>4317190</t>
  </si>
  <si>
    <t>4317500</t>
  </si>
  <si>
    <t>4319823</t>
  </si>
  <si>
    <t>4319910</t>
  </si>
  <si>
    <t>4320139</t>
  </si>
  <si>
    <t>4322309</t>
  </si>
  <si>
    <t>4325084</t>
  </si>
  <si>
    <t>4325139</t>
  </si>
  <si>
    <t>4325912</t>
  </si>
  <si>
    <t>4337480</t>
  </si>
  <si>
    <t>4351475</t>
  </si>
  <si>
    <t>4356577</t>
  </si>
  <si>
    <t>4359727</t>
  </si>
  <si>
    <t>4362656</t>
  </si>
  <si>
    <t>4370771</t>
  </si>
  <si>
    <t>4371292</t>
  </si>
  <si>
    <t>4380374</t>
  </si>
  <si>
    <t>4383505</t>
  </si>
  <si>
    <t>4402041</t>
  </si>
  <si>
    <t>4414933</t>
  </si>
  <si>
    <t>4428165</t>
  </si>
  <si>
    <t>4428955</t>
  </si>
  <si>
    <t>4433802</t>
  </si>
  <si>
    <t>4436903</t>
  </si>
  <si>
    <t>4441481</t>
  </si>
  <si>
    <t>4442470</t>
  </si>
  <si>
    <t>4453406</t>
  </si>
  <si>
    <t>4454029</t>
  </si>
  <si>
    <t>4456890</t>
  </si>
  <si>
    <t>4459063</t>
  </si>
  <si>
    <t>4472394</t>
  </si>
  <si>
    <t>4472540</t>
  </si>
  <si>
    <t>4472664</t>
  </si>
  <si>
    <t>4478472</t>
  </si>
  <si>
    <t>4480604</t>
  </si>
  <si>
    <t>4506707</t>
  </si>
  <si>
    <t>4549596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</si>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</sst>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transpose!$A$2:$B$2</c:f>
              <c:strCache>
                <c:ptCount val="2"/>
                <c:pt idx="0">
                  <c:v>2756607</c:v>
                </c:pt>
                <c:pt idx="1">
                  <c:v>recusado</c:v>
                </c:pt>
              </c:strCache>
            </c:strRef>
          </c:tx>
          <c:spPr>
            <a:solidFill>
              <a:schemeClr val="accent6">
                <a:lumMod val="75000"/>
                <a:alpha val="50196"/>
              </a:schemeClr>
            </a:solidFill>
            <a:ln>
              <a:noFill/>
            </a:ln>
            <a:effectLst/>
          </c:spPr>
          <c:cat>
            <c:strRef>
              <c:f>transpose!$C$1:$L$1</c:f>
              <c:strCache>
                <c:ptCount val="10"/>
                <c:pt idx="0">
                  <c:v>antecipação</c:v>
                </c:pt>
                <c:pt idx="1">
                  <c:v>confiança</c:v>
                </c:pt>
                <c:pt idx="2">
                  <c:v>negativo</c:v>
                </c:pt>
                <c:pt idx="3">
                  <c:v>positivo</c:v>
                </c:pt>
                <c:pt idx="4">
                  <c:v>tristeza</c:v>
                </c:pt>
                <c:pt idx="5">
                  <c:v>alegria</c:v>
                </c:pt>
                <c:pt idx="6">
                  <c:v>medo</c:v>
                </c:pt>
                <c:pt idx="7">
                  <c:v>raiva</c:v>
                </c:pt>
                <c:pt idx="8">
                  <c:v>surpresa</c:v>
                </c:pt>
                <c:pt idx="9">
                  <c:v>nojo</c:v>
                </c:pt>
              </c:strCache>
            </c:strRef>
          </c:cat>
          <c:val>
            <c:numRef>
              <c:f>transpose!$C$2:$L$2</c:f>
              <c:numCache>
                <c:formatCode>General</c:formatCode>
                <c:ptCount val="10"/>
                <c:pt idx="0">
                  <c:v>7.69230769230769E-2</c:v>
                </c:pt>
                <c:pt idx="1">
                  <c:v>0.38461538461538503</c:v>
                </c:pt>
                <c:pt idx="2">
                  <c:v>7.69230769230769E-2</c:v>
                </c:pt>
                <c:pt idx="3">
                  <c:v>0.38461538461538503</c:v>
                </c:pt>
                <c:pt idx="4">
                  <c:v>7.69230769230769E-2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2D4-9801-9E014DA6779B}"/>
            </c:ext>
          </c:extLst>
        </c:ser>
        <c:ser>
          <c:idx val="1"/>
          <c:order val="1"/>
          <c:tx>
            <c:strRef>
              <c:f>transpose!$A$3:$B$3</c:f>
              <c:strCache>
                <c:ptCount val="2"/>
                <c:pt idx="0">
                  <c:v>2777665</c:v>
                </c:pt>
                <c:pt idx="1">
                  <c:v>recusado</c:v>
                </c:pt>
              </c:strCache>
            </c:strRef>
          </c:tx>
          <c:spPr>
            <a:solidFill>
              <a:srgbClr val="FFCC99">
                <a:alpha val="49804"/>
              </a:srgbClr>
            </a:solidFill>
            <a:ln>
              <a:noFill/>
            </a:ln>
            <a:effectLst/>
          </c:spPr>
          <c:cat>
            <c:strRef>
              <c:f>transpose!$C$1:$L$1</c:f>
              <c:strCache>
                <c:ptCount val="10"/>
                <c:pt idx="0">
                  <c:v>antecipação</c:v>
                </c:pt>
                <c:pt idx="1">
                  <c:v>confiança</c:v>
                </c:pt>
                <c:pt idx="2">
                  <c:v>negativo</c:v>
                </c:pt>
                <c:pt idx="3">
                  <c:v>positivo</c:v>
                </c:pt>
                <c:pt idx="4">
                  <c:v>tristeza</c:v>
                </c:pt>
                <c:pt idx="5">
                  <c:v>alegria</c:v>
                </c:pt>
                <c:pt idx="6">
                  <c:v>medo</c:v>
                </c:pt>
                <c:pt idx="7">
                  <c:v>raiva</c:v>
                </c:pt>
                <c:pt idx="8">
                  <c:v>surpresa</c:v>
                </c:pt>
                <c:pt idx="9">
                  <c:v>nojo</c:v>
                </c:pt>
              </c:strCache>
            </c:strRef>
          </c:cat>
          <c:val>
            <c:numRef>
              <c:f>transpose!$C$3:$L$3</c:f>
              <c:numCache>
                <c:formatCode>General</c:formatCode>
                <c:ptCount val="10"/>
                <c:pt idx="0">
                  <c:v>0.1875</c:v>
                </c:pt>
                <c:pt idx="1">
                  <c:v>0.25</c:v>
                </c:pt>
                <c:pt idx="2">
                  <c:v>0.125</c:v>
                </c:pt>
                <c:pt idx="3">
                  <c:v>0.375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E-42D4-9801-9E014DA6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215280"/>
        <c:axId val="1999867632"/>
      </c:radarChart>
      <c:catAx>
        <c:axId val="19032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67632"/>
        <c:crosses val="autoZero"/>
        <c:auto val="1"/>
        <c:lblAlgn val="ctr"/>
        <c:lblOffset val="100"/>
        <c:noMultiLvlLbl val="0"/>
      </c:catAx>
      <c:valAx>
        <c:axId val="19998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21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11430</xdr:rowOff>
    </xdr:from>
    <xdr:to>
      <xdr:col>21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86B05-2DF3-2D63-62BC-C6D6B3F55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4BFCD-B04D-4968-AA90-9FFC178B238B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id_candidato" tableColumnId="1"/>
      <queryTableField id="2" name="condicao" tableColumnId="2"/>
      <queryTableField id="3" name="sentiment_ptbr" tableColumnId="3"/>
      <queryTableField id="4" name="n" tableColumnId="4"/>
      <queryTableField id="5" name="words_total" tableColumnId="5"/>
      <queryTableField id="6" name="fator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67C9-CBE4-4288-9C13-109CCCB45860}" name="candidatos_linkedin_unnested_sent" displayName="candidatos_linkedin_unnested_sent" ref="A1:G804" tableType="queryTable" totalsRowShown="0">
  <autoFilter ref="A1:G804" xr:uid="{A40867C9-CBE4-4288-9C13-109CCCB45860}"/>
  <tableColumns count="7">
    <tableColumn id="1" xr3:uid="{D97DB277-DBB3-4785-99DB-CE761E4DA079}" uniqueName="1" name="id_candidato" queryTableFieldId="1" dataDxfId="3"/>
    <tableColumn id="2" xr3:uid="{486B597E-865F-484D-A821-9DCCD9E7B7E9}" uniqueName="2" name="condicao" queryTableFieldId="2" dataDxfId="2"/>
    <tableColumn id="3" xr3:uid="{7CE2C45C-024E-450F-8EC8-6190B58D9925}" uniqueName="3" name="sentiment_ptbr" queryTableFieldId="3" dataDxfId="1"/>
    <tableColumn id="4" xr3:uid="{D888710F-EDD0-410E-8AAB-1AD4817DF064}" uniqueName="4" name="n" queryTableFieldId="4"/>
    <tableColumn id="5" xr3:uid="{3F41FD76-4B55-41C9-AAF8-CFD2D7D5AC62}" uniqueName="5" name="words_total" queryTableFieldId="5"/>
    <tableColumn id="6" xr3:uid="{1CCCD410-F24C-49FC-846D-6355C8176045}" uniqueName="6" name="fator" queryTableFieldId="6"/>
    <tableColumn id="7" xr3:uid="{44C58CD8-320E-44B2-8674-2C0A82B9DB4C}" uniqueName="7" name="pesquisa" queryTableFieldId="7" dataDxfId="0">
      <calculatedColumnFormula>candidatos_linkedin_unnested_sent[[#This Row],[id_candidato]]&amp;candidatos_linkedin_unnested_sent[[#This Row],[condicao]]&amp;candidatos_linkedin_unnested_sent[[#This Row],[sentiment_ptbr]]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0A27-C123-458F-9CC6-F6371E244B63}">
  <dimension ref="A1:G804"/>
  <sheetViews>
    <sheetView workbookViewId="0"/>
  </sheetViews>
  <sheetFormatPr defaultRowHeight="14.4" x14ac:dyDescent="0.3"/>
  <cols>
    <col min="1" max="1" width="14.33203125" bestFit="1" customWidth="1"/>
    <col min="2" max="2" width="10.88671875" bestFit="1" customWidth="1"/>
    <col min="3" max="3" width="16.77734375" bestFit="1" customWidth="1"/>
    <col min="4" max="4" width="4.33203125" bestFit="1" customWidth="1"/>
    <col min="5" max="5" width="13.44140625" bestFit="1" customWidth="1"/>
    <col min="6" max="6" width="12" bestFit="1" customWidth="1"/>
    <col min="7" max="7" width="2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</v>
      </c>
    </row>
    <row r="2" spans="1:7" x14ac:dyDescent="0.3">
      <c r="A2" t="s">
        <v>6</v>
      </c>
      <c r="B2" t="s">
        <v>7</v>
      </c>
      <c r="C2" t="s">
        <v>8</v>
      </c>
      <c r="D2">
        <v>1</v>
      </c>
      <c r="E2">
        <v>13</v>
      </c>
      <c r="F2">
        <v>7.69230769230769E-2</v>
      </c>
      <c r="G2" t="str">
        <f>candidatos_linkedin_unnested_sent[[#This Row],[id_candidato]]&amp;candidatos_linkedin_unnested_sent[[#This Row],[condicao]]&amp;candidatos_linkedin_unnested_sent[[#This Row],[sentiment_ptbr]]</f>
        <v>2756607recusadoantecipação</v>
      </c>
    </row>
    <row r="3" spans="1:7" x14ac:dyDescent="0.3">
      <c r="A3" t="s">
        <v>6</v>
      </c>
      <c r="B3" t="s">
        <v>7</v>
      </c>
      <c r="C3" t="s">
        <v>9</v>
      </c>
      <c r="D3">
        <v>5</v>
      </c>
      <c r="E3">
        <v>13</v>
      </c>
      <c r="F3">
        <v>0.38461538461538503</v>
      </c>
      <c r="G3" t="str">
        <f>candidatos_linkedin_unnested_sent[[#This Row],[id_candidato]]&amp;candidatos_linkedin_unnested_sent[[#This Row],[condicao]]&amp;candidatos_linkedin_unnested_sent[[#This Row],[sentiment_ptbr]]</f>
        <v>2756607recusadoconfiança</v>
      </c>
    </row>
    <row r="4" spans="1:7" x14ac:dyDescent="0.3">
      <c r="A4" t="s">
        <v>6</v>
      </c>
      <c r="B4" t="s">
        <v>7</v>
      </c>
      <c r="C4" t="s">
        <v>10</v>
      </c>
      <c r="D4">
        <v>1</v>
      </c>
      <c r="E4">
        <v>13</v>
      </c>
      <c r="F4">
        <v>7.69230769230769E-2</v>
      </c>
      <c r="G4" t="str">
        <f>candidatos_linkedin_unnested_sent[[#This Row],[id_candidato]]&amp;candidatos_linkedin_unnested_sent[[#This Row],[condicao]]&amp;candidatos_linkedin_unnested_sent[[#This Row],[sentiment_ptbr]]</f>
        <v>2756607recusadonegativo</v>
      </c>
    </row>
    <row r="5" spans="1:7" x14ac:dyDescent="0.3">
      <c r="A5" t="s">
        <v>6</v>
      </c>
      <c r="B5" t="s">
        <v>7</v>
      </c>
      <c r="C5" t="s">
        <v>11</v>
      </c>
      <c r="D5">
        <v>5</v>
      </c>
      <c r="E5">
        <v>13</v>
      </c>
      <c r="F5">
        <v>0.38461538461538503</v>
      </c>
      <c r="G5" t="str">
        <f>candidatos_linkedin_unnested_sent[[#This Row],[id_candidato]]&amp;candidatos_linkedin_unnested_sent[[#This Row],[condicao]]&amp;candidatos_linkedin_unnested_sent[[#This Row],[sentiment_ptbr]]</f>
        <v>2756607recusadopositivo</v>
      </c>
    </row>
    <row r="6" spans="1:7" x14ac:dyDescent="0.3">
      <c r="A6" t="s">
        <v>6</v>
      </c>
      <c r="B6" t="s">
        <v>7</v>
      </c>
      <c r="C6" t="s">
        <v>12</v>
      </c>
      <c r="D6">
        <v>1</v>
      </c>
      <c r="E6">
        <v>13</v>
      </c>
      <c r="F6">
        <v>7.69230769230769E-2</v>
      </c>
      <c r="G6" t="str">
        <f>candidatos_linkedin_unnested_sent[[#This Row],[id_candidato]]&amp;candidatos_linkedin_unnested_sent[[#This Row],[condicao]]&amp;candidatos_linkedin_unnested_sent[[#This Row],[sentiment_ptbr]]</f>
        <v>2756607recusadotristeza</v>
      </c>
    </row>
    <row r="7" spans="1:7" x14ac:dyDescent="0.3">
      <c r="A7" t="s">
        <v>13</v>
      </c>
      <c r="B7" t="s">
        <v>7</v>
      </c>
      <c r="C7" t="s">
        <v>8</v>
      </c>
      <c r="D7">
        <v>3</v>
      </c>
      <c r="E7">
        <v>16</v>
      </c>
      <c r="F7">
        <v>0.1875</v>
      </c>
      <c r="G7" t="str">
        <f>candidatos_linkedin_unnested_sent[[#This Row],[id_candidato]]&amp;candidatos_linkedin_unnested_sent[[#This Row],[condicao]]&amp;candidatos_linkedin_unnested_sent[[#This Row],[sentiment_ptbr]]</f>
        <v>2777665recusadoantecipação</v>
      </c>
    </row>
    <row r="8" spans="1:7" x14ac:dyDescent="0.3">
      <c r="A8" t="s">
        <v>13</v>
      </c>
      <c r="B8" t="s">
        <v>7</v>
      </c>
      <c r="C8" t="s">
        <v>9</v>
      </c>
      <c r="D8">
        <v>4</v>
      </c>
      <c r="E8">
        <v>16</v>
      </c>
      <c r="F8">
        <v>0.25</v>
      </c>
      <c r="G8" t="str">
        <f>candidatos_linkedin_unnested_sent[[#This Row],[id_candidato]]&amp;candidatos_linkedin_unnested_sent[[#This Row],[condicao]]&amp;candidatos_linkedin_unnested_sent[[#This Row],[sentiment_ptbr]]</f>
        <v>2777665recusadoconfiança</v>
      </c>
    </row>
    <row r="9" spans="1:7" x14ac:dyDescent="0.3">
      <c r="A9" t="s">
        <v>13</v>
      </c>
      <c r="B9" t="s">
        <v>7</v>
      </c>
      <c r="C9" t="s">
        <v>10</v>
      </c>
      <c r="D9">
        <v>2</v>
      </c>
      <c r="E9">
        <v>16</v>
      </c>
      <c r="F9">
        <v>0.125</v>
      </c>
      <c r="G9" t="str">
        <f>candidatos_linkedin_unnested_sent[[#This Row],[id_candidato]]&amp;candidatos_linkedin_unnested_sent[[#This Row],[condicao]]&amp;candidatos_linkedin_unnested_sent[[#This Row],[sentiment_ptbr]]</f>
        <v>2777665recusadonegativo</v>
      </c>
    </row>
    <row r="10" spans="1:7" x14ac:dyDescent="0.3">
      <c r="A10" t="s">
        <v>13</v>
      </c>
      <c r="B10" t="s">
        <v>7</v>
      </c>
      <c r="C10" t="s">
        <v>11</v>
      </c>
      <c r="D10">
        <v>6</v>
      </c>
      <c r="E10">
        <v>16</v>
      </c>
      <c r="F10">
        <v>0.375</v>
      </c>
      <c r="G10" t="str">
        <f>candidatos_linkedin_unnested_sent[[#This Row],[id_candidato]]&amp;candidatos_linkedin_unnested_sent[[#This Row],[condicao]]&amp;candidatos_linkedin_unnested_sent[[#This Row],[sentiment_ptbr]]</f>
        <v>2777665recusadopositivo</v>
      </c>
    </row>
    <row r="11" spans="1:7" x14ac:dyDescent="0.3">
      <c r="A11" t="s">
        <v>13</v>
      </c>
      <c r="B11" t="s">
        <v>7</v>
      </c>
      <c r="C11" t="s">
        <v>12</v>
      </c>
      <c r="D11">
        <v>1</v>
      </c>
      <c r="E11">
        <v>16</v>
      </c>
      <c r="F11">
        <v>6.25E-2</v>
      </c>
      <c r="G11" t="str">
        <f>candidatos_linkedin_unnested_sent[[#This Row],[id_candidato]]&amp;candidatos_linkedin_unnested_sent[[#This Row],[condicao]]&amp;candidatos_linkedin_unnested_sent[[#This Row],[sentiment_ptbr]]</f>
        <v>2777665recusadotristeza</v>
      </c>
    </row>
    <row r="12" spans="1:7" x14ac:dyDescent="0.3">
      <c r="A12" t="s">
        <v>14</v>
      </c>
      <c r="B12" t="s">
        <v>15</v>
      </c>
      <c r="C12" t="s">
        <v>16</v>
      </c>
      <c r="D12">
        <v>3</v>
      </c>
      <c r="E12">
        <v>38</v>
      </c>
      <c r="F12">
        <v>7.8947368421052599E-2</v>
      </c>
      <c r="G12" t="str">
        <f>candidatos_linkedin_unnested_sent[[#This Row],[id_candidato]]&amp;candidatos_linkedin_unnested_sent[[#This Row],[condicao]]&amp;candidatos_linkedin_unnested_sent[[#This Row],[sentiment_ptbr]]</f>
        <v>2837662contratadoalegria</v>
      </c>
    </row>
    <row r="13" spans="1:7" x14ac:dyDescent="0.3">
      <c r="A13" t="s">
        <v>14</v>
      </c>
      <c r="B13" t="s">
        <v>15</v>
      </c>
      <c r="C13" t="s">
        <v>8</v>
      </c>
      <c r="D13">
        <v>2</v>
      </c>
      <c r="E13">
        <v>38</v>
      </c>
      <c r="F13">
        <v>5.2631578947368397E-2</v>
      </c>
      <c r="G13" t="str">
        <f>candidatos_linkedin_unnested_sent[[#This Row],[id_candidato]]&amp;candidatos_linkedin_unnested_sent[[#This Row],[condicao]]&amp;candidatos_linkedin_unnested_sent[[#This Row],[sentiment_ptbr]]</f>
        <v>2837662contratadoantecipação</v>
      </c>
    </row>
    <row r="14" spans="1:7" x14ac:dyDescent="0.3">
      <c r="A14" t="s">
        <v>14</v>
      </c>
      <c r="B14" t="s">
        <v>15</v>
      </c>
      <c r="C14" t="s">
        <v>9</v>
      </c>
      <c r="D14">
        <v>9</v>
      </c>
      <c r="E14">
        <v>38</v>
      </c>
      <c r="F14">
        <v>0.23684210526315799</v>
      </c>
      <c r="G14" t="str">
        <f>candidatos_linkedin_unnested_sent[[#This Row],[id_candidato]]&amp;candidatos_linkedin_unnested_sent[[#This Row],[condicao]]&amp;candidatos_linkedin_unnested_sent[[#This Row],[sentiment_ptbr]]</f>
        <v>2837662contratadoconfiança</v>
      </c>
    </row>
    <row r="15" spans="1:7" x14ac:dyDescent="0.3">
      <c r="A15" t="s">
        <v>14</v>
      </c>
      <c r="B15" t="s">
        <v>15</v>
      </c>
      <c r="C15" t="s">
        <v>17</v>
      </c>
      <c r="D15">
        <v>2</v>
      </c>
      <c r="E15">
        <v>38</v>
      </c>
      <c r="F15">
        <v>5.2631578947368397E-2</v>
      </c>
      <c r="G15" t="str">
        <f>candidatos_linkedin_unnested_sent[[#This Row],[id_candidato]]&amp;candidatos_linkedin_unnested_sent[[#This Row],[condicao]]&amp;candidatos_linkedin_unnested_sent[[#This Row],[sentiment_ptbr]]</f>
        <v>2837662contratadomedo</v>
      </c>
    </row>
    <row r="16" spans="1:7" x14ac:dyDescent="0.3">
      <c r="A16" t="s">
        <v>14</v>
      </c>
      <c r="B16" t="s">
        <v>15</v>
      </c>
      <c r="C16" t="s">
        <v>10</v>
      </c>
      <c r="D16">
        <v>4</v>
      </c>
      <c r="E16">
        <v>38</v>
      </c>
      <c r="F16">
        <v>0.105263157894737</v>
      </c>
      <c r="G16" t="str">
        <f>candidatos_linkedin_unnested_sent[[#This Row],[id_candidato]]&amp;candidatos_linkedin_unnested_sent[[#This Row],[condicao]]&amp;candidatos_linkedin_unnested_sent[[#This Row],[sentiment_ptbr]]</f>
        <v>2837662contratadonegativo</v>
      </c>
    </row>
    <row r="17" spans="1:7" x14ac:dyDescent="0.3">
      <c r="A17" t="s">
        <v>14</v>
      </c>
      <c r="B17" t="s">
        <v>15</v>
      </c>
      <c r="C17" t="s">
        <v>11</v>
      </c>
      <c r="D17">
        <v>13</v>
      </c>
      <c r="E17">
        <v>38</v>
      </c>
      <c r="F17">
        <v>0.34210526315789502</v>
      </c>
      <c r="G17" t="str">
        <f>candidatos_linkedin_unnested_sent[[#This Row],[id_candidato]]&amp;candidatos_linkedin_unnested_sent[[#This Row],[condicao]]&amp;candidatos_linkedin_unnested_sent[[#This Row],[sentiment_ptbr]]</f>
        <v>2837662contratadopositivo</v>
      </c>
    </row>
    <row r="18" spans="1:7" x14ac:dyDescent="0.3">
      <c r="A18" t="s">
        <v>14</v>
      </c>
      <c r="B18" t="s">
        <v>15</v>
      </c>
      <c r="C18" t="s">
        <v>18</v>
      </c>
      <c r="D18">
        <v>1</v>
      </c>
      <c r="E18">
        <v>38</v>
      </c>
      <c r="F18">
        <v>2.6315789473684199E-2</v>
      </c>
      <c r="G18" t="str">
        <f>candidatos_linkedin_unnested_sent[[#This Row],[id_candidato]]&amp;candidatos_linkedin_unnested_sent[[#This Row],[condicao]]&amp;candidatos_linkedin_unnested_sent[[#This Row],[sentiment_ptbr]]</f>
        <v>2837662contratadoraiva</v>
      </c>
    </row>
    <row r="19" spans="1:7" x14ac:dyDescent="0.3">
      <c r="A19" t="s">
        <v>14</v>
      </c>
      <c r="B19" t="s">
        <v>15</v>
      </c>
      <c r="C19" t="s">
        <v>19</v>
      </c>
      <c r="D19">
        <v>2</v>
      </c>
      <c r="E19">
        <v>38</v>
      </c>
      <c r="F19">
        <v>5.2631578947368397E-2</v>
      </c>
      <c r="G19" t="str">
        <f>candidatos_linkedin_unnested_sent[[#This Row],[id_candidato]]&amp;candidatos_linkedin_unnested_sent[[#This Row],[condicao]]&amp;candidatos_linkedin_unnested_sent[[#This Row],[sentiment_ptbr]]</f>
        <v>2837662contratadosurpresa</v>
      </c>
    </row>
    <row r="20" spans="1:7" x14ac:dyDescent="0.3">
      <c r="A20" t="s">
        <v>14</v>
      </c>
      <c r="B20" t="s">
        <v>15</v>
      </c>
      <c r="C20" t="s">
        <v>12</v>
      </c>
      <c r="D20">
        <v>2</v>
      </c>
      <c r="E20">
        <v>38</v>
      </c>
      <c r="F20">
        <v>5.2631578947368397E-2</v>
      </c>
      <c r="G20" t="str">
        <f>candidatos_linkedin_unnested_sent[[#This Row],[id_candidato]]&amp;candidatos_linkedin_unnested_sent[[#This Row],[condicao]]&amp;candidatos_linkedin_unnested_sent[[#This Row],[sentiment_ptbr]]</f>
        <v>2837662contratadotristeza</v>
      </c>
    </row>
    <row r="21" spans="1:7" x14ac:dyDescent="0.3">
      <c r="A21" t="s">
        <v>20</v>
      </c>
      <c r="B21" t="s">
        <v>15</v>
      </c>
      <c r="C21" t="s">
        <v>16</v>
      </c>
      <c r="D21">
        <v>2</v>
      </c>
      <c r="E21">
        <v>31</v>
      </c>
      <c r="F21">
        <v>6.4516129032258104E-2</v>
      </c>
      <c r="G21" t="str">
        <f>candidatos_linkedin_unnested_sent[[#This Row],[id_candidato]]&amp;candidatos_linkedin_unnested_sent[[#This Row],[condicao]]&amp;candidatos_linkedin_unnested_sent[[#This Row],[sentiment_ptbr]]</f>
        <v>2902261contratadoalegria</v>
      </c>
    </row>
    <row r="22" spans="1:7" x14ac:dyDescent="0.3">
      <c r="A22" t="s">
        <v>20</v>
      </c>
      <c r="B22" t="s">
        <v>15</v>
      </c>
      <c r="C22" t="s">
        <v>8</v>
      </c>
      <c r="D22">
        <v>3</v>
      </c>
      <c r="E22">
        <v>31</v>
      </c>
      <c r="F22">
        <v>9.6774193548387094E-2</v>
      </c>
      <c r="G22" t="str">
        <f>candidatos_linkedin_unnested_sent[[#This Row],[id_candidato]]&amp;candidatos_linkedin_unnested_sent[[#This Row],[condicao]]&amp;candidatos_linkedin_unnested_sent[[#This Row],[sentiment_ptbr]]</f>
        <v>2902261contratadoantecipação</v>
      </c>
    </row>
    <row r="23" spans="1:7" x14ac:dyDescent="0.3">
      <c r="A23" t="s">
        <v>20</v>
      </c>
      <c r="B23" t="s">
        <v>15</v>
      </c>
      <c r="C23" t="s">
        <v>9</v>
      </c>
      <c r="D23">
        <v>5</v>
      </c>
      <c r="E23">
        <v>31</v>
      </c>
      <c r="F23">
        <v>0.16129032258064499</v>
      </c>
      <c r="G23" t="str">
        <f>candidatos_linkedin_unnested_sent[[#This Row],[id_candidato]]&amp;candidatos_linkedin_unnested_sent[[#This Row],[condicao]]&amp;candidatos_linkedin_unnested_sent[[#This Row],[sentiment_ptbr]]</f>
        <v>2902261contratadoconfiança</v>
      </c>
    </row>
    <row r="24" spans="1:7" x14ac:dyDescent="0.3">
      <c r="A24" t="s">
        <v>20</v>
      </c>
      <c r="B24" t="s">
        <v>15</v>
      </c>
      <c r="C24" t="s">
        <v>17</v>
      </c>
      <c r="D24">
        <v>2</v>
      </c>
      <c r="E24">
        <v>31</v>
      </c>
      <c r="F24">
        <v>6.4516129032258104E-2</v>
      </c>
      <c r="G24" t="str">
        <f>candidatos_linkedin_unnested_sent[[#This Row],[id_candidato]]&amp;candidatos_linkedin_unnested_sent[[#This Row],[condicao]]&amp;candidatos_linkedin_unnested_sent[[#This Row],[sentiment_ptbr]]</f>
        <v>2902261contratadomedo</v>
      </c>
    </row>
    <row r="25" spans="1:7" x14ac:dyDescent="0.3">
      <c r="A25" t="s">
        <v>20</v>
      </c>
      <c r="B25" t="s">
        <v>15</v>
      </c>
      <c r="C25" t="s">
        <v>10</v>
      </c>
      <c r="D25">
        <v>3</v>
      </c>
      <c r="E25">
        <v>31</v>
      </c>
      <c r="F25">
        <v>9.6774193548387094E-2</v>
      </c>
      <c r="G25" t="str">
        <f>candidatos_linkedin_unnested_sent[[#This Row],[id_candidato]]&amp;candidatos_linkedin_unnested_sent[[#This Row],[condicao]]&amp;candidatos_linkedin_unnested_sent[[#This Row],[sentiment_ptbr]]</f>
        <v>2902261contratadonegativo</v>
      </c>
    </row>
    <row r="26" spans="1:7" x14ac:dyDescent="0.3">
      <c r="A26" t="s">
        <v>20</v>
      </c>
      <c r="B26" t="s">
        <v>15</v>
      </c>
      <c r="C26" t="s">
        <v>21</v>
      </c>
      <c r="D26">
        <v>1</v>
      </c>
      <c r="E26">
        <v>31</v>
      </c>
      <c r="F26">
        <v>3.2258064516128997E-2</v>
      </c>
      <c r="G26" t="str">
        <f>candidatos_linkedin_unnested_sent[[#This Row],[id_candidato]]&amp;candidatos_linkedin_unnested_sent[[#This Row],[condicao]]&amp;candidatos_linkedin_unnested_sent[[#This Row],[sentiment_ptbr]]</f>
        <v>2902261contratadonojo</v>
      </c>
    </row>
    <row r="27" spans="1:7" x14ac:dyDescent="0.3">
      <c r="A27" t="s">
        <v>20</v>
      </c>
      <c r="B27" t="s">
        <v>15</v>
      </c>
      <c r="C27" t="s">
        <v>11</v>
      </c>
      <c r="D27">
        <v>11</v>
      </c>
      <c r="E27">
        <v>31</v>
      </c>
      <c r="F27">
        <v>0.35483870967741898</v>
      </c>
      <c r="G27" t="str">
        <f>candidatos_linkedin_unnested_sent[[#This Row],[id_candidato]]&amp;candidatos_linkedin_unnested_sent[[#This Row],[condicao]]&amp;candidatos_linkedin_unnested_sent[[#This Row],[sentiment_ptbr]]</f>
        <v>2902261contratadopositivo</v>
      </c>
    </row>
    <row r="28" spans="1:7" x14ac:dyDescent="0.3">
      <c r="A28" t="s">
        <v>20</v>
      </c>
      <c r="B28" t="s">
        <v>15</v>
      </c>
      <c r="C28" t="s">
        <v>18</v>
      </c>
      <c r="D28">
        <v>2</v>
      </c>
      <c r="E28">
        <v>31</v>
      </c>
      <c r="F28">
        <v>6.4516129032258104E-2</v>
      </c>
      <c r="G28" t="str">
        <f>candidatos_linkedin_unnested_sent[[#This Row],[id_candidato]]&amp;candidatos_linkedin_unnested_sent[[#This Row],[condicao]]&amp;candidatos_linkedin_unnested_sent[[#This Row],[sentiment_ptbr]]</f>
        <v>2902261contratadoraiva</v>
      </c>
    </row>
    <row r="29" spans="1:7" x14ac:dyDescent="0.3">
      <c r="A29" t="s">
        <v>20</v>
      </c>
      <c r="B29" t="s">
        <v>15</v>
      </c>
      <c r="C29" t="s">
        <v>19</v>
      </c>
      <c r="D29">
        <v>1</v>
      </c>
      <c r="E29">
        <v>31</v>
      </c>
      <c r="F29">
        <v>3.2258064516128997E-2</v>
      </c>
      <c r="G29" t="str">
        <f>candidatos_linkedin_unnested_sent[[#This Row],[id_candidato]]&amp;candidatos_linkedin_unnested_sent[[#This Row],[condicao]]&amp;candidatos_linkedin_unnested_sent[[#This Row],[sentiment_ptbr]]</f>
        <v>2902261contratadosurpresa</v>
      </c>
    </row>
    <row r="30" spans="1:7" x14ac:dyDescent="0.3">
      <c r="A30" t="s">
        <v>20</v>
      </c>
      <c r="B30" t="s">
        <v>15</v>
      </c>
      <c r="C30" t="s">
        <v>12</v>
      </c>
      <c r="D30">
        <v>1</v>
      </c>
      <c r="E30">
        <v>31</v>
      </c>
      <c r="F30">
        <v>3.2258064516128997E-2</v>
      </c>
      <c r="G30" t="str">
        <f>candidatos_linkedin_unnested_sent[[#This Row],[id_candidato]]&amp;candidatos_linkedin_unnested_sent[[#This Row],[condicao]]&amp;candidatos_linkedin_unnested_sent[[#This Row],[sentiment_ptbr]]</f>
        <v>2902261contratadotristeza</v>
      </c>
    </row>
    <row r="31" spans="1:7" x14ac:dyDescent="0.3">
      <c r="A31" t="s">
        <v>22</v>
      </c>
      <c r="B31" t="s">
        <v>15</v>
      </c>
      <c r="C31" t="s">
        <v>8</v>
      </c>
      <c r="D31">
        <v>2</v>
      </c>
      <c r="E31">
        <v>8</v>
      </c>
      <c r="F31">
        <v>0.25</v>
      </c>
      <c r="G31" t="str">
        <f>candidatos_linkedin_unnested_sent[[#This Row],[id_candidato]]&amp;candidatos_linkedin_unnested_sent[[#This Row],[condicao]]&amp;candidatos_linkedin_unnested_sent[[#This Row],[sentiment_ptbr]]</f>
        <v>3205627contratadoantecipação</v>
      </c>
    </row>
    <row r="32" spans="1:7" x14ac:dyDescent="0.3">
      <c r="A32" t="s">
        <v>22</v>
      </c>
      <c r="B32" t="s">
        <v>15</v>
      </c>
      <c r="C32" t="s">
        <v>9</v>
      </c>
      <c r="D32">
        <v>3</v>
      </c>
      <c r="E32">
        <v>8</v>
      </c>
      <c r="F32">
        <v>0.375</v>
      </c>
      <c r="G32" t="str">
        <f>candidatos_linkedin_unnested_sent[[#This Row],[id_candidato]]&amp;candidatos_linkedin_unnested_sent[[#This Row],[condicao]]&amp;candidatos_linkedin_unnested_sent[[#This Row],[sentiment_ptbr]]</f>
        <v>3205627contratadoconfiança</v>
      </c>
    </row>
    <row r="33" spans="1:7" x14ac:dyDescent="0.3">
      <c r="A33" t="s">
        <v>22</v>
      </c>
      <c r="B33" t="s">
        <v>15</v>
      </c>
      <c r="C33" t="s">
        <v>11</v>
      </c>
      <c r="D33">
        <v>3</v>
      </c>
      <c r="E33">
        <v>8</v>
      </c>
      <c r="F33">
        <v>0.375</v>
      </c>
      <c r="G33" t="str">
        <f>candidatos_linkedin_unnested_sent[[#This Row],[id_candidato]]&amp;candidatos_linkedin_unnested_sent[[#This Row],[condicao]]&amp;candidatos_linkedin_unnested_sent[[#This Row],[sentiment_ptbr]]</f>
        <v>3205627contratadopositivo</v>
      </c>
    </row>
    <row r="34" spans="1:7" x14ac:dyDescent="0.3">
      <c r="A34" t="s">
        <v>23</v>
      </c>
      <c r="B34" t="s">
        <v>15</v>
      </c>
      <c r="C34" t="s">
        <v>9</v>
      </c>
      <c r="D34">
        <v>1</v>
      </c>
      <c r="E34">
        <v>4</v>
      </c>
      <c r="F34">
        <v>0.25</v>
      </c>
      <c r="G34" t="str">
        <f>candidatos_linkedin_unnested_sent[[#This Row],[id_candidato]]&amp;candidatos_linkedin_unnested_sent[[#This Row],[condicao]]&amp;candidatos_linkedin_unnested_sent[[#This Row],[sentiment_ptbr]]</f>
        <v>3254633contratadoconfiança</v>
      </c>
    </row>
    <row r="35" spans="1:7" x14ac:dyDescent="0.3">
      <c r="A35" t="s">
        <v>23</v>
      </c>
      <c r="B35" t="s">
        <v>15</v>
      </c>
      <c r="C35" t="s">
        <v>17</v>
      </c>
      <c r="D35">
        <v>1</v>
      </c>
      <c r="E35">
        <v>4</v>
      </c>
      <c r="F35">
        <v>0.25</v>
      </c>
      <c r="G35" t="str">
        <f>candidatos_linkedin_unnested_sent[[#This Row],[id_candidato]]&amp;candidatos_linkedin_unnested_sent[[#This Row],[condicao]]&amp;candidatos_linkedin_unnested_sent[[#This Row],[sentiment_ptbr]]</f>
        <v>3254633contratadomedo</v>
      </c>
    </row>
    <row r="36" spans="1:7" x14ac:dyDescent="0.3">
      <c r="A36" t="s">
        <v>23</v>
      </c>
      <c r="B36" t="s">
        <v>15</v>
      </c>
      <c r="C36" t="s">
        <v>10</v>
      </c>
      <c r="D36">
        <v>2</v>
      </c>
      <c r="E36">
        <v>4</v>
      </c>
      <c r="F36">
        <v>0.5</v>
      </c>
      <c r="G36" t="str">
        <f>candidatos_linkedin_unnested_sent[[#This Row],[id_candidato]]&amp;candidatos_linkedin_unnested_sent[[#This Row],[condicao]]&amp;candidatos_linkedin_unnested_sent[[#This Row],[sentiment_ptbr]]</f>
        <v>3254633contratadonegativo</v>
      </c>
    </row>
    <row r="37" spans="1:7" x14ac:dyDescent="0.3">
      <c r="A37" t="s">
        <v>24</v>
      </c>
      <c r="B37" t="s">
        <v>15</v>
      </c>
      <c r="C37" t="s">
        <v>16</v>
      </c>
      <c r="D37">
        <v>1</v>
      </c>
      <c r="E37">
        <v>10</v>
      </c>
      <c r="F37">
        <v>0.1</v>
      </c>
      <c r="G37" t="str">
        <f>candidatos_linkedin_unnested_sent[[#This Row],[id_candidato]]&amp;candidatos_linkedin_unnested_sent[[#This Row],[condicao]]&amp;candidatos_linkedin_unnested_sent[[#This Row],[sentiment_ptbr]]</f>
        <v>3263953contratadoalegria</v>
      </c>
    </row>
    <row r="38" spans="1:7" x14ac:dyDescent="0.3">
      <c r="A38" t="s">
        <v>24</v>
      </c>
      <c r="B38" t="s">
        <v>15</v>
      </c>
      <c r="C38" t="s">
        <v>8</v>
      </c>
      <c r="D38">
        <v>2</v>
      </c>
      <c r="E38">
        <v>10</v>
      </c>
      <c r="F38">
        <v>0.2</v>
      </c>
      <c r="G38" t="str">
        <f>candidatos_linkedin_unnested_sent[[#This Row],[id_candidato]]&amp;candidatos_linkedin_unnested_sent[[#This Row],[condicao]]&amp;candidatos_linkedin_unnested_sent[[#This Row],[sentiment_ptbr]]</f>
        <v>3263953contratadoantecipação</v>
      </c>
    </row>
    <row r="39" spans="1:7" x14ac:dyDescent="0.3">
      <c r="A39" t="s">
        <v>24</v>
      </c>
      <c r="B39" t="s">
        <v>15</v>
      </c>
      <c r="C39" t="s">
        <v>9</v>
      </c>
      <c r="D39">
        <v>2</v>
      </c>
      <c r="E39">
        <v>10</v>
      </c>
      <c r="F39">
        <v>0.2</v>
      </c>
      <c r="G39" t="str">
        <f>candidatos_linkedin_unnested_sent[[#This Row],[id_candidato]]&amp;candidatos_linkedin_unnested_sent[[#This Row],[condicao]]&amp;candidatos_linkedin_unnested_sent[[#This Row],[sentiment_ptbr]]</f>
        <v>3263953contratadoconfiança</v>
      </c>
    </row>
    <row r="40" spans="1:7" x14ac:dyDescent="0.3">
      <c r="A40" t="s">
        <v>24</v>
      </c>
      <c r="B40" t="s">
        <v>15</v>
      </c>
      <c r="C40" t="s">
        <v>17</v>
      </c>
      <c r="D40">
        <v>1</v>
      </c>
      <c r="E40">
        <v>10</v>
      </c>
      <c r="F40">
        <v>0.1</v>
      </c>
      <c r="G40" t="str">
        <f>candidatos_linkedin_unnested_sent[[#This Row],[id_candidato]]&amp;candidatos_linkedin_unnested_sent[[#This Row],[condicao]]&amp;candidatos_linkedin_unnested_sent[[#This Row],[sentiment_ptbr]]</f>
        <v>3263953contratadomedo</v>
      </c>
    </row>
    <row r="41" spans="1:7" x14ac:dyDescent="0.3">
      <c r="A41" t="s">
        <v>24</v>
      </c>
      <c r="B41" t="s">
        <v>15</v>
      </c>
      <c r="C41" t="s">
        <v>11</v>
      </c>
      <c r="D41">
        <v>3</v>
      </c>
      <c r="E41">
        <v>10</v>
      </c>
      <c r="F41">
        <v>0.3</v>
      </c>
      <c r="G41" t="str">
        <f>candidatos_linkedin_unnested_sent[[#This Row],[id_candidato]]&amp;candidatos_linkedin_unnested_sent[[#This Row],[condicao]]&amp;candidatos_linkedin_unnested_sent[[#This Row],[sentiment_ptbr]]</f>
        <v>3263953contratadopositivo</v>
      </c>
    </row>
    <row r="42" spans="1:7" x14ac:dyDescent="0.3">
      <c r="A42" t="s">
        <v>24</v>
      </c>
      <c r="B42" t="s">
        <v>15</v>
      </c>
      <c r="C42" t="s">
        <v>19</v>
      </c>
      <c r="D42">
        <v>1</v>
      </c>
      <c r="E42">
        <v>10</v>
      </c>
      <c r="F42">
        <v>0.1</v>
      </c>
      <c r="G42" t="str">
        <f>candidatos_linkedin_unnested_sent[[#This Row],[id_candidato]]&amp;candidatos_linkedin_unnested_sent[[#This Row],[condicao]]&amp;candidatos_linkedin_unnested_sent[[#This Row],[sentiment_ptbr]]</f>
        <v>3263953contratadosurpresa</v>
      </c>
    </row>
    <row r="43" spans="1:7" x14ac:dyDescent="0.3">
      <c r="A43" t="s">
        <v>25</v>
      </c>
      <c r="B43" t="s">
        <v>15</v>
      </c>
      <c r="C43" t="s">
        <v>16</v>
      </c>
      <c r="D43">
        <v>1</v>
      </c>
      <c r="E43">
        <v>28</v>
      </c>
      <c r="F43">
        <v>3.5714285714285698E-2</v>
      </c>
      <c r="G43" t="str">
        <f>candidatos_linkedin_unnested_sent[[#This Row],[id_candidato]]&amp;candidatos_linkedin_unnested_sent[[#This Row],[condicao]]&amp;candidatos_linkedin_unnested_sent[[#This Row],[sentiment_ptbr]]</f>
        <v>3275989contratadoalegria</v>
      </c>
    </row>
    <row r="44" spans="1:7" x14ac:dyDescent="0.3">
      <c r="A44" t="s">
        <v>25</v>
      </c>
      <c r="B44" t="s">
        <v>15</v>
      </c>
      <c r="C44" t="s">
        <v>8</v>
      </c>
      <c r="D44">
        <v>2</v>
      </c>
      <c r="E44">
        <v>28</v>
      </c>
      <c r="F44">
        <v>7.1428571428571397E-2</v>
      </c>
      <c r="G44" t="str">
        <f>candidatos_linkedin_unnested_sent[[#This Row],[id_candidato]]&amp;candidatos_linkedin_unnested_sent[[#This Row],[condicao]]&amp;candidatos_linkedin_unnested_sent[[#This Row],[sentiment_ptbr]]</f>
        <v>3275989contratadoantecipação</v>
      </c>
    </row>
    <row r="45" spans="1:7" x14ac:dyDescent="0.3">
      <c r="A45" t="s">
        <v>25</v>
      </c>
      <c r="B45" t="s">
        <v>15</v>
      </c>
      <c r="C45" t="s">
        <v>9</v>
      </c>
      <c r="D45">
        <v>7</v>
      </c>
      <c r="E45">
        <v>28</v>
      </c>
      <c r="F45">
        <v>0.25</v>
      </c>
      <c r="G45" t="str">
        <f>candidatos_linkedin_unnested_sent[[#This Row],[id_candidato]]&amp;candidatos_linkedin_unnested_sent[[#This Row],[condicao]]&amp;candidatos_linkedin_unnested_sent[[#This Row],[sentiment_ptbr]]</f>
        <v>3275989contratadoconfiança</v>
      </c>
    </row>
    <row r="46" spans="1:7" x14ac:dyDescent="0.3">
      <c r="A46" t="s">
        <v>25</v>
      </c>
      <c r="B46" t="s">
        <v>15</v>
      </c>
      <c r="C46" t="s">
        <v>17</v>
      </c>
      <c r="D46">
        <v>3</v>
      </c>
      <c r="E46">
        <v>28</v>
      </c>
      <c r="F46">
        <v>0.107142857142857</v>
      </c>
      <c r="G46" t="str">
        <f>candidatos_linkedin_unnested_sent[[#This Row],[id_candidato]]&amp;candidatos_linkedin_unnested_sent[[#This Row],[condicao]]&amp;candidatos_linkedin_unnested_sent[[#This Row],[sentiment_ptbr]]</f>
        <v>3275989contratadomedo</v>
      </c>
    </row>
    <row r="47" spans="1:7" x14ac:dyDescent="0.3">
      <c r="A47" t="s">
        <v>25</v>
      </c>
      <c r="B47" t="s">
        <v>15</v>
      </c>
      <c r="C47" t="s">
        <v>10</v>
      </c>
      <c r="D47">
        <v>3</v>
      </c>
      <c r="E47">
        <v>28</v>
      </c>
      <c r="F47">
        <v>0.107142857142857</v>
      </c>
      <c r="G47" t="str">
        <f>candidatos_linkedin_unnested_sent[[#This Row],[id_candidato]]&amp;candidatos_linkedin_unnested_sent[[#This Row],[condicao]]&amp;candidatos_linkedin_unnested_sent[[#This Row],[sentiment_ptbr]]</f>
        <v>3275989contratadonegativo</v>
      </c>
    </row>
    <row r="48" spans="1:7" x14ac:dyDescent="0.3">
      <c r="A48" t="s">
        <v>25</v>
      </c>
      <c r="B48" t="s">
        <v>15</v>
      </c>
      <c r="C48" t="s">
        <v>11</v>
      </c>
      <c r="D48">
        <v>9</v>
      </c>
      <c r="E48">
        <v>28</v>
      </c>
      <c r="F48">
        <v>0.32142857142857101</v>
      </c>
      <c r="G48" t="str">
        <f>candidatos_linkedin_unnested_sent[[#This Row],[id_candidato]]&amp;candidatos_linkedin_unnested_sent[[#This Row],[condicao]]&amp;candidatos_linkedin_unnested_sent[[#This Row],[sentiment_ptbr]]</f>
        <v>3275989contratadopositivo</v>
      </c>
    </row>
    <row r="49" spans="1:7" x14ac:dyDescent="0.3">
      <c r="A49" t="s">
        <v>25</v>
      </c>
      <c r="B49" t="s">
        <v>15</v>
      </c>
      <c r="C49" t="s">
        <v>12</v>
      </c>
      <c r="D49">
        <v>3</v>
      </c>
      <c r="E49">
        <v>28</v>
      </c>
      <c r="F49">
        <v>0.107142857142857</v>
      </c>
      <c r="G49" t="str">
        <f>candidatos_linkedin_unnested_sent[[#This Row],[id_candidato]]&amp;candidatos_linkedin_unnested_sent[[#This Row],[condicao]]&amp;candidatos_linkedin_unnested_sent[[#This Row],[sentiment_ptbr]]</f>
        <v>3275989contratadotristeza</v>
      </c>
    </row>
    <row r="50" spans="1:7" x14ac:dyDescent="0.3">
      <c r="A50" t="s">
        <v>26</v>
      </c>
      <c r="B50" t="s">
        <v>15</v>
      </c>
      <c r="C50" t="s">
        <v>16</v>
      </c>
      <c r="D50">
        <v>3</v>
      </c>
      <c r="E50">
        <v>21</v>
      </c>
      <c r="F50">
        <v>0.14285714285714299</v>
      </c>
      <c r="G50" t="str">
        <f>candidatos_linkedin_unnested_sent[[#This Row],[id_candidato]]&amp;candidatos_linkedin_unnested_sent[[#This Row],[condicao]]&amp;candidatos_linkedin_unnested_sent[[#This Row],[sentiment_ptbr]]</f>
        <v>3366230contratadoalegria</v>
      </c>
    </row>
    <row r="51" spans="1:7" x14ac:dyDescent="0.3">
      <c r="A51" t="s">
        <v>26</v>
      </c>
      <c r="B51" t="s">
        <v>15</v>
      </c>
      <c r="C51" t="s">
        <v>8</v>
      </c>
      <c r="D51">
        <v>2</v>
      </c>
      <c r="E51">
        <v>21</v>
      </c>
      <c r="F51">
        <v>9.5238095238095205E-2</v>
      </c>
      <c r="G51" t="str">
        <f>candidatos_linkedin_unnested_sent[[#This Row],[id_candidato]]&amp;candidatos_linkedin_unnested_sent[[#This Row],[condicao]]&amp;candidatos_linkedin_unnested_sent[[#This Row],[sentiment_ptbr]]</f>
        <v>3366230contratadoantecipação</v>
      </c>
    </row>
    <row r="52" spans="1:7" x14ac:dyDescent="0.3">
      <c r="A52" t="s">
        <v>26</v>
      </c>
      <c r="B52" t="s">
        <v>15</v>
      </c>
      <c r="C52" t="s">
        <v>9</v>
      </c>
      <c r="D52">
        <v>2</v>
      </c>
      <c r="E52">
        <v>21</v>
      </c>
      <c r="F52">
        <v>9.5238095238095205E-2</v>
      </c>
      <c r="G52" t="str">
        <f>candidatos_linkedin_unnested_sent[[#This Row],[id_candidato]]&amp;candidatos_linkedin_unnested_sent[[#This Row],[condicao]]&amp;candidatos_linkedin_unnested_sent[[#This Row],[sentiment_ptbr]]</f>
        <v>3366230contratadoconfiança</v>
      </c>
    </row>
    <row r="53" spans="1:7" x14ac:dyDescent="0.3">
      <c r="A53" t="s">
        <v>26</v>
      </c>
      <c r="B53" t="s">
        <v>15</v>
      </c>
      <c r="C53" t="s">
        <v>10</v>
      </c>
      <c r="D53">
        <v>4</v>
      </c>
      <c r="E53">
        <v>21</v>
      </c>
      <c r="F53">
        <v>0.19047619047618999</v>
      </c>
      <c r="G53" t="str">
        <f>candidatos_linkedin_unnested_sent[[#This Row],[id_candidato]]&amp;candidatos_linkedin_unnested_sent[[#This Row],[condicao]]&amp;candidatos_linkedin_unnested_sent[[#This Row],[sentiment_ptbr]]</f>
        <v>3366230contratadonegativo</v>
      </c>
    </row>
    <row r="54" spans="1:7" x14ac:dyDescent="0.3">
      <c r="A54" t="s">
        <v>26</v>
      </c>
      <c r="B54" t="s">
        <v>15</v>
      </c>
      <c r="C54" t="s">
        <v>11</v>
      </c>
      <c r="D54">
        <v>6</v>
      </c>
      <c r="E54">
        <v>21</v>
      </c>
      <c r="F54">
        <v>0.28571428571428598</v>
      </c>
      <c r="G54" t="str">
        <f>candidatos_linkedin_unnested_sent[[#This Row],[id_candidato]]&amp;candidatos_linkedin_unnested_sent[[#This Row],[condicao]]&amp;candidatos_linkedin_unnested_sent[[#This Row],[sentiment_ptbr]]</f>
        <v>3366230contratadopositivo</v>
      </c>
    </row>
    <row r="55" spans="1:7" x14ac:dyDescent="0.3">
      <c r="A55" t="s">
        <v>26</v>
      </c>
      <c r="B55" t="s">
        <v>15</v>
      </c>
      <c r="C55" t="s">
        <v>19</v>
      </c>
      <c r="D55">
        <v>2</v>
      </c>
      <c r="E55">
        <v>21</v>
      </c>
      <c r="F55">
        <v>9.5238095238095205E-2</v>
      </c>
      <c r="G55" t="str">
        <f>candidatos_linkedin_unnested_sent[[#This Row],[id_candidato]]&amp;candidatos_linkedin_unnested_sent[[#This Row],[condicao]]&amp;candidatos_linkedin_unnested_sent[[#This Row],[sentiment_ptbr]]</f>
        <v>3366230contratadosurpresa</v>
      </c>
    </row>
    <row r="56" spans="1:7" x14ac:dyDescent="0.3">
      <c r="A56" t="s">
        <v>26</v>
      </c>
      <c r="B56" t="s">
        <v>15</v>
      </c>
      <c r="C56" t="s">
        <v>12</v>
      </c>
      <c r="D56">
        <v>2</v>
      </c>
      <c r="E56">
        <v>21</v>
      </c>
      <c r="F56">
        <v>9.5238095238095205E-2</v>
      </c>
      <c r="G56" t="str">
        <f>candidatos_linkedin_unnested_sent[[#This Row],[id_candidato]]&amp;candidatos_linkedin_unnested_sent[[#This Row],[condicao]]&amp;candidatos_linkedin_unnested_sent[[#This Row],[sentiment_ptbr]]</f>
        <v>3366230contratadotristeza</v>
      </c>
    </row>
    <row r="57" spans="1:7" x14ac:dyDescent="0.3">
      <c r="A57" t="s">
        <v>27</v>
      </c>
      <c r="B57" t="s">
        <v>7</v>
      </c>
      <c r="C57" t="s">
        <v>9</v>
      </c>
      <c r="D57">
        <v>2</v>
      </c>
      <c r="E57">
        <v>5</v>
      </c>
      <c r="F57">
        <v>0.4</v>
      </c>
      <c r="G57" t="str">
        <f>candidatos_linkedin_unnested_sent[[#This Row],[id_candidato]]&amp;candidatos_linkedin_unnested_sent[[#This Row],[condicao]]&amp;candidatos_linkedin_unnested_sent[[#This Row],[sentiment_ptbr]]</f>
        <v>3367726recusadoconfiança</v>
      </c>
    </row>
    <row r="58" spans="1:7" x14ac:dyDescent="0.3">
      <c r="A58" t="s">
        <v>27</v>
      </c>
      <c r="B58" t="s">
        <v>7</v>
      </c>
      <c r="C58" t="s">
        <v>11</v>
      </c>
      <c r="D58">
        <v>3</v>
      </c>
      <c r="E58">
        <v>5</v>
      </c>
      <c r="F58">
        <v>0.6</v>
      </c>
      <c r="G58" t="str">
        <f>candidatos_linkedin_unnested_sent[[#This Row],[id_candidato]]&amp;candidatos_linkedin_unnested_sent[[#This Row],[condicao]]&amp;candidatos_linkedin_unnested_sent[[#This Row],[sentiment_ptbr]]</f>
        <v>3367726recusadopositivo</v>
      </c>
    </row>
    <row r="59" spans="1:7" x14ac:dyDescent="0.3">
      <c r="A59" t="s">
        <v>28</v>
      </c>
      <c r="B59" t="s">
        <v>15</v>
      </c>
      <c r="C59" t="s">
        <v>16</v>
      </c>
      <c r="D59">
        <v>1</v>
      </c>
      <c r="E59">
        <v>19</v>
      </c>
      <c r="F59">
        <v>5.2631578947368397E-2</v>
      </c>
      <c r="G59" t="str">
        <f>candidatos_linkedin_unnested_sent[[#This Row],[id_candidato]]&amp;candidatos_linkedin_unnested_sent[[#This Row],[condicao]]&amp;candidatos_linkedin_unnested_sent[[#This Row],[sentiment_ptbr]]</f>
        <v>3371441contratadoalegria</v>
      </c>
    </row>
    <row r="60" spans="1:7" x14ac:dyDescent="0.3">
      <c r="A60" t="s">
        <v>28</v>
      </c>
      <c r="B60" t="s">
        <v>15</v>
      </c>
      <c r="C60" t="s">
        <v>8</v>
      </c>
      <c r="D60">
        <v>2</v>
      </c>
      <c r="E60">
        <v>19</v>
      </c>
      <c r="F60">
        <v>0.105263157894737</v>
      </c>
      <c r="G60" t="str">
        <f>candidatos_linkedin_unnested_sent[[#This Row],[id_candidato]]&amp;candidatos_linkedin_unnested_sent[[#This Row],[condicao]]&amp;candidatos_linkedin_unnested_sent[[#This Row],[sentiment_ptbr]]</f>
        <v>3371441contratadoantecipação</v>
      </c>
    </row>
    <row r="61" spans="1:7" x14ac:dyDescent="0.3">
      <c r="A61" t="s">
        <v>28</v>
      </c>
      <c r="B61" t="s">
        <v>15</v>
      </c>
      <c r="C61" t="s">
        <v>9</v>
      </c>
      <c r="D61">
        <v>4</v>
      </c>
      <c r="E61">
        <v>19</v>
      </c>
      <c r="F61">
        <v>0.21052631578947401</v>
      </c>
      <c r="G61" t="str">
        <f>candidatos_linkedin_unnested_sent[[#This Row],[id_candidato]]&amp;candidatos_linkedin_unnested_sent[[#This Row],[condicao]]&amp;candidatos_linkedin_unnested_sent[[#This Row],[sentiment_ptbr]]</f>
        <v>3371441contratadoconfiança</v>
      </c>
    </row>
    <row r="62" spans="1:7" x14ac:dyDescent="0.3">
      <c r="A62" t="s">
        <v>28</v>
      </c>
      <c r="B62" t="s">
        <v>15</v>
      </c>
      <c r="C62" t="s">
        <v>10</v>
      </c>
      <c r="D62">
        <v>2</v>
      </c>
      <c r="E62">
        <v>19</v>
      </c>
      <c r="F62">
        <v>0.105263157894737</v>
      </c>
      <c r="G62" t="str">
        <f>candidatos_linkedin_unnested_sent[[#This Row],[id_candidato]]&amp;candidatos_linkedin_unnested_sent[[#This Row],[condicao]]&amp;candidatos_linkedin_unnested_sent[[#This Row],[sentiment_ptbr]]</f>
        <v>3371441contratadonegativo</v>
      </c>
    </row>
    <row r="63" spans="1:7" x14ac:dyDescent="0.3">
      <c r="A63" t="s">
        <v>28</v>
      </c>
      <c r="B63" t="s">
        <v>15</v>
      </c>
      <c r="C63" t="s">
        <v>11</v>
      </c>
      <c r="D63">
        <v>9</v>
      </c>
      <c r="E63">
        <v>19</v>
      </c>
      <c r="F63">
        <v>0.47368421052631599</v>
      </c>
      <c r="G63" t="str">
        <f>candidatos_linkedin_unnested_sent[[#This Row],[id_candidato]]&amp;candidatos_linkedin_unnested_sent[[#This Row],[condicao]]&amp;candidatos_linkedin_unnested_sent[[#This Row],[sentiment_ptbr]]</f>
        <v>3371441contratadopositivo</v>
      </c>
    </row>
    <row r="64" spans="1:7" x14ac:dyDescent="0.3">
      <c r="A64" t="s">
        <v>28</v>
      </c>
      <c r="B64" t="s">
        <v>15</v>
      </c>
      <c r="C64" t="s">
        <v>19</v>
      </c>
      <c r="D64">
        <v>1</v>
      </c>
      <c r="E64">
        <v>19</v>
      </c>
      <c r="F64">
        <v>5.2631578947368397E-2</v>
      </c>
      <c r="G64" t="str">
        <f>candidatos_linkedin_unnested_sent[[#This Row],[id_candidato]]&amp;candidatos_linkedin_unnested_sent[[#This Row],[condicao]]&amp;candidatos_linkedin_unnested_sent[[#This Row],[sentiment_ptbr]]</f>
        <v>3371441contratadosurpresa</v>
      </c>
    </row>
    <row r="65" spans="1:7" x14ac:dyDescent="0.3">
      <c r="A65" t="s">
        <v>29</v>
      </c>
      <c r="B65" t="s">
        <v>15</v>
      </c>
      <c r="C65" t="s">
        <v>16</v>
      </c>
      <c r="D65">
        <v>1</v>
      </c>
      <c r="E65">
        <v>27</v>
      </c>
      <c r="F65">
        <v>3.7037037037037E-2</v>
      </c>
      <c r="G65" t="str">
        <f>candidatos_linkedin_unnested_sent[[#This Row],[id_candidato]]&amp;candidatos_linkedin_unnested_sent[[#This Row],[condicao]]&amp;candidatos_linkedin_unnested_sent[[#This Row],[sentiment_ptbr]]</f>
        <v>3379261contratadoalegria</v>
      </c>
    </row>
    <row r="66" spans="1:7" x14ac:dyDescent="0.3">
      <c r="A66" t="s">
        <v>29</v>
      </c>
      <c r="B66" t="s">
        <v>15</v>
      </c>
      <c r="C66" t="s">
        <v>8</v>
      </c>
      <c r="D66">
        <v>4</v>
      </c>
      <c r="E66">
        <v>27</v>
      </c>
      <c r="F66">
        <v>0.148148148148148</v>
      </c>
      <c r="G66" t="str">
        <f>candidatos_linkedin_unnested_sent[[#This Row],[id_candidato]]&amp;candidatos_linkedin_unnested_sent[[#This Row],[condicao]]&amp;candidatos_linkedin_unnested_sent[[#This Row],[sentiment_ptbr]]</f>
        <v>3379261contratadoantecipação</v>
      </c>
    </row>
    <row r="67" spans="1:7" x14ac:dyDescent="0.3">
      <c r="A67" t="s">
        <v>29</v>
      </c>
      <c r="B67" t="s">
        <v>15</v>
      </c>
      <c r="C67" t="s">
        <v>9</v>
      </c>
      <c r="D67">
        <v>6</v>
      </c>
      <c r="E67">
        <v>27</v>
      </c>
      <c r="F67">
        <v>0.22222222222222199</v>
      </c>
      <c r="G67" t="str">
        <f>candidatos_linkedin_unnested_sent[[#This Row],[id_candidato]]&amp;candidatos_linkedin_unnested_sent[[#This Row],[condicao]]&amp;candidatos_linkedin_unnested_sent[[#This Row],[sentiment_ptbr]]</f>
        <v>3379261contratadoconfiança</v>
      </c>
    </row>
    <row r="68" spans="1:7" x14ac:dyDescent="0.3">
      <c r="A68" t="s">
        <v>29</v>
      </c>
      <c r="B68" t="s">
        <v>15</v>
      </c>
      <c r="C68" t="s">
        <v>17</v>
      </c>
      <c r="D68">
        <v>3</v>
      </c>
      <c r="E68">
        <v>27</v>
      </c>
      <c r="F68">
        <v>0.11111111111111099</v>
      </c>
      <c r="G68" t="str">
        <f>candidatos_linkedin_unnested_sent[[#This Row],[id_candidato]]&amp;candidatos_linkedin_unnested_sent[[#This Row],[condicao]]&amp;candidatos_linkedin_unnested_sent[[#This Row],[sentiment_ptbr]]</f>
        <v>3379261contratadomedo</v>
      </c>
    </row>
    <row r="69" spans="1:7" x14ac:dyDescent="0.3">
      <c r="A69" t="s">
        <v>29</v>
      </c>
      <c r="B69" t="s">
        <v>15</v>
      </c>
      <c r="C69" t="s">
        <v>10</v>
      </c>
      <c r="D69">
        <v>2</v>
      </c>
      <c r="E69">
        <v>27</v>
      </c>
      <c r="F69">
        <v>7.4074074074074098E-2</v>
      </c>
      <c r="G69" t="str">
        <f>candidatos_linkedin_unnested_sent[[#This Row],[id_candidato]]&amp;candidatos_linkedin_unnested_sent[[#This Row],[condicao]]&amp;candidatos_linkedin_unnested_sent[[#This Row],[sentiment_ptbr]]</f>
        <v>3379261contratadonegativo</v>
      </c>
    </row>
    <row r="70" spans="1:7" x14ac:dyDescent="0.3">
      <c r="A70" t="s">
        <v>29</v>
      </c>
      <c r="B70" t="s">
        <v>15</v>
      </c>
      <c r="C70" t="s">
        <v>11</v>
      </c>
      <c r="D70">
        <v>10</v>
      </c>
      <c r="E70">
        <v>27</v>
      </c>
      <c r="F70">
        <v>0.37037037037037002</v>
      </c>
      <c r="G70" t="str">
        <f>candidatos_linkedin_unnested_sent[[#This Row],[id_candidato]]&amp;candidatos_linkedin_unnested_sent[[#This Row],[condicao]]&amp;candidatos_linkedin_unnested_sent[[#This Row],[sentiment_ptbr]]</f>
        <v>3379261contratadopositivo</v>
      </c>
    </row>
    <row r="71" spans="1:7" x14ac:dyDescent="0.3">
      <c r="A71" t="s">
        <v>29</v>
      </c>
      <c r="B71" t="s">
        <v>15</v>
      </c>
      <c r="C71" t="s">
        <v>18</v>
      </c>
      <c r="D71">
        <v>1</v>
      </c>
      <c r="E71">
        <v>27</v>
      </c>
      <c r="F71">
        <v>3.7037037037037E-2</v>
      </c>
      <c r="G71" t="str">
        <f>candidatos_linkedin_unnested_sent[[#This Row],[id_candidato]]&amp;candidatos_linkedin_unnested_sent[[#This Row],[condicao]]&amp;candidatos_linkedin_unnested_sent[[#This Row],[sentiment_ptbr]]</f>
        <v>3379261contratadoraiva</v>
      </c>
    </row>
    <row r="72" spans="1:7" x14ac:dyDescent="0.3">
      <c r="A72" t="s">
        <v>30</v>
      </c>
      <c r="B72" t="s">
        <v>7</v>
      </c>
      <c r="C72" t="s">
        <v>9</v>
      </c>
      <c r="D72">
        <v>2</v>
      </c>
      <c r="E72">
        <v>6</v>
      </c>
      <c r="F72">
        <v>0.33333333333333298</v>
      </c>
      <c r="G72" t="str">
        <f>candidatos_linkedin_unnested_sent[[#This Row],[id_candidato]]&amp;candidatos_linkedin_unnested_sent[[#This Row],[condicao]]&amp;candidatos_linkedin_unnested_sent[[#This Row],[sentiment_ptbr]]</f>
        <v>3496908recusadoconfiança</v>
      </c>
    </row>
    <row r="73" spans="1:7" x14ac:dyDescent="0.3">
      <c r="A73" t="s">
        <v>30</v>
      </c>
      <c r="B73" t="s">
        <v>7</v>
      </c>
      <c r="C73" t="s">
        <v>10</v>
      </c>
      <c r="D73">
        <v>1</v>
      </c>
      <c r="E73">
        <v>6</v>
      </c>
      <c r="F73">
        <v>0.16666666666666699</v>
      </c>
      <c r="G73" t="str">
        <f>candidatos_linkedin_unnested_sent[[#This Row],[id_candidato]]&amp;candidatos_linkedin_unnested_sent[[#This Row],[condicao]]&amp;candidatos_linkedin_unnested_sent[[#This Row],[sentiment_ptbr]]</f>
        <v>3496908recusadonegativo</v>
      </c>
    </row>
    <row r="74" spans="1:7" x14ac:dyDescent="0.3">
      <c r="A74" t="s">
        <v>30</v>
      </c>
      <c r="B74" t="s">
        <v>7</v>
      </c>
      <c r="C74" t="s">
        <v>11</v>
      </c>
      <c r="D74">
        <v>2</v>
      </c>
      <c r="E74">
        <v>6</v>
      </c>
      <c r="F74">
        <v>0.33333333333333298</v>
      </c>
      <c r="G74" t="str">
        <f>candidatos_linkedin_unnested_sent[[#This Row],[id_candidato]]&amp;candidatos_linkedin_unnested_sent[[#This Row],[condicao]]&amp;candidatos_linkedin_unnested_sent[[#This Row],[sentiment_ptbr]]</f>
        <v>3496908recusadopositivo</v>
      </c>
    </row>
    <row r="75" spans="1:7" x14ac:dyDescent="0.3">
      <c r="A75" t="s">
        <v>30</v>
      </c>
      <c r="B75" t="s">
        <v>7</v>
      </c>
      <c r="C75" t="s">
        <v>12</v>
      </c>
      <c r="D75">
        <v>1</v>
      </c>
      <c r="E75">
        <v>6</v>
      </c>
      <c r="F75">
        <v>0.16666666666666699</v>
      </c>
      <c r="G75" t="str">
        <f>candidatos_linkedin_unnested_sent[[#This Row],[id_candidato]]&amp;candidatos_linkedin_unnested_sent[[#This Row],[condicao]]&amp;candidatos_linkedin_unnested_sent[[#This Row],[sentiment_ptbr]]</f>
        <v>3496908recusadotristeza</v>
      </c>
    </row>
    <row r="76" spans="1:7" x14ac:dyDescent="0.3">
      <c r="A76" t="s">
        <v>31</v>
      </c>
      <c r="B76" t="s">
        <v>15</v>
      </c>
      <c r="C76" t="s">
        <v>17</v>
      </c>
      <c r="D76">
        <v>1</v>
      </c>
      <c r="E76">
        <v>2</v>
      </c>
      <c r="F76">
        <v>0.5</v>
      </c>
      <c r="G76" t="str">
        <f>candidatos_linkedin_unnested_sent[[#This Row],[id_candidato]]&amp;candidatos_linkedin_unnested_sent[[#This Row],[condicao]]&amp;candidatos_linkedin_unnested_sent[[#This Row],[sentiment_ptbr]]</f>
        <v>3521035contratadomedo</v>
      </c>
    </row>
    <row r="77" spans="1:7" x14ac:dyDescent="0.3">
      <c r="A77" t="s">
        <v>31</v>
      </c>
      <c r="B77" t="s">
        <v>15</v>
      </c>
      <c r="C77" t="s">
        <v>10</v>
      </c>
      <c r="D77">
        <v>1</v>
      </c>
      <c r="E77">
        <v>2</v>
      </c>
      <c r="F77">
        <v>0.5</v>
      </c>
      <c r="G77" t="str">
        <f>candidatos_linkedin_unnested_sent[[#This Row],[id_candidato]]&amp;candidatos_linkedin_unnested_sent[[#This Row],[condicao]]&amp;candidatos_linkedin_unnested_sent[[#This Row],[sentiment_ptbr]]</f>
        <v>3521035contratadonegativo</v>
      </c>
    </row>
    <row r="78" spans="1:7" x14ac:dyDescent="0.3">
      <c r="A78" t="s">
        <v>32</v>
      </c>
      <c r="B78" t="s">
        <v>15</v>
      </c>
      <c r="C78" t="s">
        <v>8</v>
      </c>
      <c r="D78">
        <v>2</v>
      </c>
      <c r="E78">
        <v>12</v>
      </c>
      <c r="F78">
        <v>0.16666666666666699</v>
      </c>
      <c r="G78" t="str">
        <f>candidatos_linkedin_unnested_sent[[#This Row],[id_candidato]]&amp;candidatos_linkedin_unnested_sent[[#This Row],[condicao]]&amp;candidatos_linkedin_unnested_sent[[#This Row],[sentiment_ptbr]]</f>
        <v>3535752contratadoantecipação</v>
      </c>
    </row>
    <row r="79" spans="1:7" x14ac:dyDescent="0.3">
      <c r="A79" t="s">
        <v>32</v>
      </c>
      <c r="B79" t="s">
        <v>15</v>
      </c>
      <c r="C79" t="s">
        <v>9</v>
      </c>
      <c r="D79">
        <v>2</v>
      </c>
      <c r="E79">
        <v>12</v>
      </c>
      <c r="F79">
        <v>0.16666666666666699</v>
      </c>
      <c r="G79" t="str">
        <f>candidatos_linkedin_unnested_sent[[#This Row],[id_candidato]]&amp;candidatos_linkedin_unnested_sent[[#This Row],[condicao]]&amp;candidatos_linkedin_unnested_sent[[#This Row],[sentiment_ptbr]]</f>
        <v>3535752contratadoconfiança</v>
      </c>
    </row>
    <row r="80" spans="1:7" x14ac:dyDescent="0.3">
      <c r="A80" t="s">
        <v>32</v>
      </c>
      <c r="B80" t="s">
        <v>15</v>
      </c>
      <c r="C80" t="s">
        <v>11</v>
      </c>
      <c r="D80">
        <v>8</v>
      </c>
      <c r="E80">
        <v>12</v>
      </c>
      <c r="F80">
        <v>0.66666666666666696</v>
      </c>
      <c r="G80" t="str">
        <f>candidatos_linkedin_unnested_sent[[#This Row],[id_candidato]]&amp;candidatos_linkedin_unnested_sent[[#This Row],[condicao]]&amp;candidatos_linkedin_unnested_sent[[#This Row],[sentiment_ptbr]]</f>
        <v>3535752contratadopositivo</v>
      </c>
    </row>
    <row r="81" spans="1:7" x14ac:dyDescent="0.3">
      <c r="A81" t="s">
        <v>33</v>
      </c>
      <c r="B81" t="s">
        <v>7</v>
      </c>
      <c r="C81" t="s">
        <v>8</v>
      </c>
      <c r="D81">
        <v>4</v>
      </c>
      <c r="E81">
        <v>39</v>
      </c>
      <c r="F81">
        <v>0.102564102564103</v>
      </c>
      <c r="G81" t="str">
        <f>candidatos_linkedin_unnested_sent[[#This Row],[id_candidato]]&amp;candidatos_linkedin_unnested_sent[[#This Row],[condicao]]&amp;candidatos_linkedin_unnested_sent[[#This Row],[sentiment_ptbr]]</f>
        <v>3605757recusadoantecipação</v>
      </c>
    </row>
    <row r="82" spans="1:7" x14ac:dyDescent="0.3">
      <c r="A82" t="s">
        <v>33</v>
      </c>
      <c r="B82" t="s">
        <v>7</v>
      </c>
      <c r="C82" t="s">
        <v>9</v>
      </c>
      <c r="D82">
        <v>1</v>
      </c>
      <c r="E82">
        <v>39</v>
      </c>
      <c r="F82">
        <v>2.5641025641025599E-2</v>
      </c>
      <c r="G82" t="str">
        <f>candidatos_linkedin_unnested_sent[[#This Row],[id_candidato]]&amp;candidatos_linkedin_unnested_sent[[#This Row],[condicao]]&amp;candidatos_linkedin_unnested_sent[[#This Row],[sentiment_ptbr]]</f>
        <v>3605757recusadoconfiança</v>
      </c>
    </row>
    <row r="83" spans="1:7" x14ac:dyDescent="0.3">
      <c r="A83" t="s">
        <v>33</v>
      </c>
      <c r="B83" t="s">
        <v>7</v>
      </c>
      <c r="C83" t="s">
        <v>17</v>
      </c>
      <c r="D83">
        <v>4</v>
      </c>
      <c r="E83">
        <v>39</v>
      </c>
      <c r="F83">
        <v>0.102564102564103</v>
      </c>
      <c r="G83" t="str">
        <f>candidatos_linkedin_unnested_sent[[#This Row],[id_candidato]]&amp;candidatos_linkedin_unnested_sent[[#This Row],[condicao]]&amp;candidatos_linkedin_unnested_sent[[#This Row],[sentiment_ptbr]]</f>
        <v>3605757recusadomedo</v>
      </c>
    </row>
    <row r="84" spans="1:7" x14ac:dyDescent="0.3">
      <c r="A84" t="s">
        <v>33</v>
      </c>
      <c r="B84" t="s">
        <v>7</v>
      </c>
      <c r="C84" t="s">
        <v>10</v>
      </c>
      <c r="D84">
        <v>11</v>
      </c>
      <c r="E84">
        <v>39</v>
      </c>
      <c r="F84">
        <v>0.28205128205128199</v>
      </c>
      <c r="G84" t="str">
        <f>candidatos_linkedin_unnested_sent[[#This Row],[id_candidato]]&amp;candidatos_linkedin_unnested_sent[[#This Row],[condicao]]&amp;candidatos_linkedin_unnested_sent[[#This Row],[sentiment_ptbr]]</f>
        <v>3605757recusadonegativo</v>
      </c>
    </row>
    <row r="85" spans="1:7" x14ac:dyDescent="0.3">
      <c r="A85" t="s">
        <v>33</v>
      </c>
      <c r="B85" t="s">
        <v>7</v>
      </c>
      <c r="C85" t="s">
        <v>21</v>
      </c>
      <c r="D85">
        <v>3</v>
      </c>
      <c r="E85">
        <v>39</v>
      </c>
      <c r="F85">
        <v>7.69230769230769E-2</v>
      </c>
      <c r="G85" t="str">
        <f>candidatos_linkedin_unnested_sent[[#This Row],[id_candidato]]&amp;candidatos_linkedin_unnested_sent[[#This Row],[condicao]]&amp;candidatos_linkedin_unnested_sent[[#This Row],[sentiment_ptbr]]</f>
        <v>3605757recusadonojo</v>
      </c>
    </row>
    <row r="86" spans="1:7" x14ac:dyDescent="0.3">
      <c r="A86" t="s">
        <v>33</v>
      </c>
      <c r="B86" t="s">
        <v>7</v>
      </c>
      <c r="C86" t="s">
        <v>11</v>
      </c>
      <c r="D86">
        <v>6</v>
      </c>
      <c r="E86">
        <v>39</v>
      </c>
      <c r="F86">
        <v>0.15384615384615399</v>
      </c>
      <c r="G86" t="str">
        <f>candidatos_linkedin_unnested_sent[[#This Row],[id_candidato]]&amp;candidatos_linkedin_unnested_sent[[#This Row],[condicao]]&amp;candidatos_linkedin_unnested_sent[[#This Row],[sentiment_ptbr]]</f>
        <v>3605757recusadopositivo</v>
      </c>
    </row>
    <row r="87" spans="1:7" x14ac:dyDescent="0.3">
      <c r="A87" t="s">
        <v>33</v>
      </c>
      <c r="B87" t="s">
        <v>7</v>
      </c>
      <c r="C87" t="s">
        <v>18</v>
      </c>
      <c r="D87">
        <v>6</v>
      </c>
      <c r="E87">
        <v>39</v>
      </c>
      <c r="F87">
        <v>0.15384615384615399</v>
      </c>
      <c r="G87" t="str">
        <f>candidatos_linkedin_unnested_sent[[#This Row],[id_candidato]]&amp;candidatos_linkedin_unnested_sent[[#This Row],[condicao]]&amp;candidatos_linkedin_unnested_sent[[#This Row],[sentiment_ptbr]]</f>
        <v>3605757recusadoraiva</v>
      </c>
    </row>
    <row r="88" spans="1:7" x14ac:dyDescent="0.3">
      <c r="A88" t="s">
        <v>33</v>
      </c>
      <c r="B88" t="s">
        <v>7</v>
      </c>
      <c r="C88" t="s">
        <v>19</v>
      </c>
      <c r="D88">
        <v>1</v>
      </c>
      <c r="E88">
        <v>39</v>
      </c>
      <c r="F88">
        <v>2.5641025641025599E-2</v>
      </c>
      <c r="G88" t="str">
        <f>candidatos_linkedin_unnested_sent[[#This Row],[id_candidato]]&amp;candidatos_linkedin_unnested_sent[[#This Row],[condicao]]&amp;candidatos_linkedin_unnested_sent[[#This Row],[sentiment_ptbr]]</f>
        <v>3605757recusadosurpresa</v>
      </c>
    </row>
    <row r="89" spans="1:7" x14ac:dyDescent="0.3">
      <c r="A89" t="s">
        <v>33</v>
      </c>
      <c r="B89" t="s">
        <v>7</v>
      </c>
      <c r="C89" t="s">
        <v>12</v>
      </c>
      <c r="D89">
        <v>3</v>
      </c>
      <c r="E89">
        <v>39</v>
      </c>
      <c r="F89">
        <v>7.69230769230769E-2</v>
      </c>
      <c r="G89" t="str">
        <f>candidatos_linkedin_unnested_sent[[#This Row],[id_candidato]]&amp;candidatos_linkedin_unnested_sent[[#This Row],[condicao]]&amp;candidatos_linkedin_unnested_sent[[#This Row],[sentiment_ptbr]]</f>
        <v>3605757recusadotristeza</v>
      </c>
    </row>
    <row r="90" spans="1:7" x14ac:dyDescent="0.3">
      <c r="A90" t="s">
        <v>34</v>
      </c>
      <c r="B90" t="s">
        <v>15</v>
      </c>
      <c r="C90" t="s">
        <v>8</v>
      </c>
      <c r="D90">
        <v>1</v>
      </c>
      <c r="E90">
        <v>10</v>
      </c>
      <c r="F90">
        <v>0.1</v>
      </c>
      <c r="G90" t="str">
        <f>candidatos_linkedin_unnested_sent[[#This Row],[id_candidato]]&amp;candidatos_linkedin_unnested_sent[[#This Row],[condicao]]&amp;candidatos_linkedin_unnested_sent[[#This Row],[sentiment_ptbr]]</f>
        <v>3629950contratadoantecipação</v>
      </c>
    </row>
    <row r="91" spans="1:7" x14ac:dyDescent="0.3">
      <c r="A91" t="s">
        <v>34</v>
      </c>
      <c r="B91" t="s">
        <v>15</v>
      </c>
      <c r="C91" t="s">
        <v>9</v>
      </c>
      <c r="D91">
        <v>2</v>
      </c>
      <c r="E91">
        <v>10</v>
      </c>
      <c r="F91">
        <v>0.2</v>
      </c>
      <c r="G91" t="str">
        <f>candidatos_linkedin_unnested_sent[[#This Row],[id_candidato]]&amp;candidatos_linkedin_unnested_sent[[#This Row],[condicao]]&amp;candidatos_linkedin_unnested_sent[[#This Row],[sentiment_ptbr]]</f>
        <v>3629950contratadoconfiança</v>
      </c>
    </row>
    <row r="92" spans="1:7" x14ac:dyDescent="0.3">
      <c r="A92" t="s">
        <v>34</v>
      </c>
      <c r="B92" t="s">
        <v>15</v>
      </c>
      <c r="C92" t="s">
        <v>10</v>
      </c>
      <c r="D92">
        <v>1</v>
      </c>
      <c r="E92">
        <v>10</v>
      </c>
      <c r="F92">
        <v>0.1</v>
      </c>
      <c r="G92" t="str">
        <f>candidatos_linkedin_unnested_sent[[#This Row],[id_candidato]]&amp;candidatos_linkedin_unnested_sent[[#This Row],[condicao]]&amp;candidatos_linkedin_unnested_sent[[#This Row],[sentiment_ptbr]]</f>
        <v>3629950contratadonegativo</v>
      </c>
    </row>
    <row r="93" spans="1:7" x14ac:dyDescent="0.3">
      <c r="A93" t="s">
        <v>34</v>
      </c>
      <c r="B93" t="s">
        <v>15</v>
      </c>
      <c r="C93" t="s">
        <v>11</v>
      </c>
      <c r="D93">
        <v>5</v>
      </c>
      <c r="E93">
        <v>10</v>
      </c>
      <c r="F93">
        <v>0.5</v>
      </c>
      <c r="G93" t="str">
        <f>candidatos_linkedin_unnested_sent[[#This Row],[id_candidato]]&amp;candidatos_linkedin_unnested_sent[[#This Row],[condicao]]&amp;candidatos_linkedin_unnested_sent[[#This Row],[sentiment_ptbr]]</f>
        <v>3629950contratadopositivo</v>
      </c>
    </row>
    <row r="94" spans="1:7" x14ac:dyDescent="0.3">
      <c r="A94" t="s">
        <v>34</v>
      </c>
      <c r="B94" t="s">
        <v>15</v>
      </c>
      <c r="C94" t="s">
        <v>12</v>
      </c>
      <c r="D94">
        <v>1</v>
      </c>
      <c r="E94">
        <v>10</v>
      </c>
      <c r="F94">
        <v>0.1</v>
      </c>
      <c r="G94" t="str">
        <f>candidatos_linkedin_unnested_sent[[#This Row],[id_candidato]]&amp;candidatos_linkedin_unnested_sent[[#This Row],[condicao]]&amp;candidatos_linkedin_unnested_sent[[#This Row],[sentiment_ptbr]]</f>
        <v>3629950contratadotristeza</v>
      </c>
    </row>
    <row r="95" spans="1:7" x14ac:dyDescent="0.3">
      <c r="A95" t="s">
        <v>35</v>
      </c>
      <c r="B95" t="s">
        <v>15</v>
      </c>
      <c r="C95" t="s">
        <v>9</v>
      </c>
      <c r="D95">
        <v>2</v>
      </c>
      <c r="E95">
        <v>3</v>
      </c>
      <c r="F95">
        <v>0.66666666666666696</v>
      </c>
      <c r="G95" t="str">
        <f>candidatos_linkedin_unnested_sent[[#This Row],[id_candidato]]&amp;candidatos_linkedin_unnested_sent[[#This Row],[condicao]]&amp;candidatos_linkedin_unnested_sent[[#This Row],[sentiment_ptbr]]</f>
        <v>3634423contratadoconfiança</v>
      </c>
    </row>
    <row r="96" spans="1:7" x14ac:dyDescent="0.3">
      <c r="A96" t="s">
        <v>35</v>
      </c>
      <c r="B96" t="s">
        <v>15</v>
      </c>
      <c r="C96" t="s">
        <v>11</v>
      </c>
      <c r="D96">
        <v>1</v>
      </c>
      <c r="E96">
        <v>3</v>
      </c>
      <c r="F96">
        <v>0.33333333333333298</v>
      </c>
      <c r="G96" t="str">
        <f>candidatos_linkedin_unnested_sent[[#This Row],[id_candidato]]&amp;candidatos_linkedin_unnested_sent[[#This Row],[condicao]]&amp;candidatos_linkedin_unnested_sent[[#This Row],[sentiment_ptbr]]</f>
        <v>3634423contratadopositivo</v>
      </c>
    </row>
    <row r="97" spans="1:7" x14ac:dyDescent="0.3">
      <c r="A97" t="s">
        <v>36</v>
      </c>
      <c r="B97" t="s">
        <v>7</v>
      </c>
      <c r="C97" t="s">
        <v>16</v>
      </c>
      <c r="D97">
        <v>1</v>
      </c>
      <c r="E97">
        <v>24</v>
      </c>
      <c r="F97">
        <v>4.1666666666666699E-2</v>
      </c>
      <c r="G97" t="str">
        <f>candidatos_linkedin_unnested_sent[[#This Row],[id_candidato]]&amp;candidatos_linkedin_unnested_sent[[#This Row],[condicao]]&amp;candidatos_linkedin_unnested_sent[[#This Row],[sentiment_ptbr]]</f>
        <v>3660556recusadoalegria</v>
      </c>
    </row>
    <row r="98" spans="1:7" x14ac:dyDescent="0.3">
      <c r="A98" t="s">
        <v>36</v>
      </c>
      <c r="B98" t="s">
        <v>7</v>
      </c>
      <c r="C98" t="s">
        <v>8</v>
      </c>
      <c r="D98">
        <v>3</v>
      </c>
      <c r="E98">
        <v>24</v>
      </c>
      <c r="F98">
        <v>0.125</v>
      </c>
      <c r="G98" t="str">
        <f>candidatos_linkedin_unnested_sent[[#This Row],[id_candidato]]&amp;candidatos_linkedin_unnested_sent[[#This Row],[condicao]]&amp;candidatos_linkedin_unnested_sent[[#This Row],[sentiment_ptbr]]</f>
        <v>3660556recusadoantecipação</v>
      </c>
    </row>
    <row r="99" spans="1:7" x14ac:dyDescent="0.3">
      <c r="A99" t="s">
        <v>36</v>
      </c>
      <c r="B99" t="s">
        <v>7</v>
      </c>
      <c r="C99" t="s">
        <v>9</v>
      </c>
      <c r="D99">
        <v>9</v>
      </c>
      <c r="E99">
        <v>24</v>
      </c>
      <c r="F99">
        <v>0.375</v>
      </c>
      <c r="G99" t="str">
        <f>candidatos_linkedin_unnested_sent[[#This Row],[id_candidato]]&amp;candidatos_linkedin_unnested_sent[[#This Row],[condicao]]&amp;candidatos_linkedin_unnested_sent[[#This Row],[sentiment_ptbr]]</f>
        <v>3660556recusadoconfiança</v>
      </c>
    </row>
    <row r="100" spans="1:7" x14ac:dyDescent="0.3">
      <c r="A100" t="s">
        <v>36</v>
      </c>
      <c r="B100" t="s">
        <v>7</v>
      </c>
      <c r="C100" t="s">
        <v>17</v>
      </c>
      <c r="D100">
        <v>1</v>
      </c>
      <c r="E100">
        <v>24</v>
      </c>
      <c r="F100">
        <v>4.1666666666666699E-2</v>
      </c>
      <c r="G100" t="str">
        <f>candidatos_linkedin_unnested_sent[[#This Row],[id_candidato]]&amp;candidatos_linkedin_unnested_sent[[#This Row],[condicao]]&amp;candidatos_linkedin_unnested_sent[[#This Row],[sentiment_ptbr]]</f>
        <v>3660556recusadomedo</v>
      </c>
    </row>
    <row r="101" spans="1:7" x14ac:dyDescent="0.3">
      <c r="A101" t="s">
        <v>36</v>
      </c>
      <c r="B101" t="s">
        <v>7</v>
      </c>
      <c r="C101" t="s">
        <v>11</v>
      </c>
      <c r="D101">
        <v>9</v>
      </c>
      <c r="E101">
        <v>24</v>
      </c>
      <c r="F101">
        <v>0.375</v>
      </c>
      <c r="G101" t="str">
        <f>candidatos_linkedin_unnested_sent[[#This Row],[id_candidato]]&amp;candidatos_linkedin_unnested_sent[[#This Row],[condicao]]&amp;candidatos_linkedin_unnested_sent[[#This Row],[sentiment_ptbr]]</f>
        <v>3660556recusadopositivo</v>
      </c>
    </row>
    <row r="102" spans="1:7" x14ac:dyDescent="0.3">
      <c r="A102" t="s">
        <v>36</v>
      </c>
      <c r="B102" t="s">
        <v>7</v>
      </c>
      <c r="C102" t="s">
        <v>19</v>
      </c>
      <c r="D102">
        <v>1</v>
      </c>
      <c r="E102">
        <v>24</v>
      </c>
      <c r="F102">
        <v>4.1666666666666699E-2</v>
      </c>
      <c r="G102" t="str">
        <f>candidatos_linkedin_unnested_sent[[#This Row],[id_candidato]]&amp;candidatos_linkedin_unnested_sent[[#This Row],[condicao]]&amp;candidatos_linkedin_unnested_sent[[#This Row],[sentiment_ptbr]]</f>
        <v>3660556recusadosurpresa</v>
      </c>
    </row>
    <row r="103" spans="1:7" x14ac:dyDescent="0.3">
      <c r="A103" t="s">
        <v>37</v>
      </c>
      <c r="B103" t="s">
        <v>7</v>
      </c>
      <c r="C103" t="s">
        <v>10</v>
      </c>
      <c r="D103">
        <v>1</v>
      </c>
      <c r="E103">
        <v>1</v>
      </c>
      <c r="F103">
        <v>1</v>
      </c>
      <c r="G103" t="str">
        <f>candidatos_linkedin_unnested_sent[[#This Row],[id_candidato]]&amp;candidatos_linkedin_unnested_sent[[#This Row],[condicao]]&amp;candidatos_linkedin_unnested_sent[[#This Row],[sentiment_ptbr]]</f>
        <v>3668105recusadonegativo</v>
      </c>
    </row>
    <row r="104" spans="1:7" x14ac:dyDescent="0.3">
      <c r="A104" t="s">
        <v>38</v>
      </c>
      <c r="B104" t="s">
        <v>7</v>
      </c>
      <c r="C104" t="s">
        <v>11</v>
      </c>
      <c r="D104">
        <v>1</v>
      </c>
      <c r="E104">
        <v>1</v>
      </c>
      <c r="F104">
        <v>1</v>
      </c>
      <c r="G104" t="str">
        <f>candidatos_linkedin_unnested_sent[[#This Row],[id_candidato]]&amp;candidatos_linkedin_unnested_sent[[#This Row],[condicao]]&amp;candidatos_linkedin_unnested_sent[[#This Row],[sentiment_ptbr]]</f>
        <v>3669927recusadopositivo</v>
      </c>
    </row>
    <row r="105" spans="1:7" x14ac:dyDescent="0.3">
      <c r="A105" t="s">
        <v>39</v>
      </c>
      <c r="B105" t="s">
        <v>15</v>
      </c>
      <c r="C105" t="s">
        <v>16</v>
      </c>
      <c r="D105">
        <v>3</v>
      </c>
      <c r="E105">
        <v>24</v>
      </c>
      <c r="F105">
        <v>0.125</v>
      </c>
      <c r="G105" t="str">
        <f>candidatos_linkedin_unnested_sent[[#This Row],[id_candidato]]&amp;candidatos_linkedin_unnested_sent[[#This Row],[condicao]]&amp;candidatos_linkedin_unnested_sent[[#This Row],[sentiment_ptbr]]</f>
        <v>3683447contratadoalegria</v>
      </c>
    </row>
    <row r="106" spans="1:7" x14ac:dyDescent="0.3">
      <c r="A106" t="s">
        <v>39</v>
      </c>
      <c r="B106" t="s">
        <v>15</v>
      </c>
      <c r="C106" t="s">
        <v>8</v>
      </c>
      <c r="D106">
        <v>4</v>
      </c>
      <c r="E106">
        <v>24</v>
      </c>
      <c r="F106">
        <v>0.16666666666666699</v>
      </c>
      <c r="G106" t="str">
        <f>candidatos_linkedin_unnested_sent[[#This Row],[id_candidato]]&amp;candidatos_linkedin_unnested_sent[[#This Row],[condicao]]&amp;candidatos_linkedin_unnested_sent[[#This Row],[sentiment_ptbr]]</f>
        <v>3683447contratadoantecipação</v>
      </c>
    </row>
    <row r="107" spans="1:7" x14ac:dyDescent="0.3">
      <c r="A107" t="s">
        <v>39</v>
      </c>
      <c r="B107" t="s">
        <v>15</v>
      </c>
      <c r="C107" t="s">
        <v>9</v>
      </c>
      <c r="D107">
        <v>5</v>
      </c>
      <c r="E107">
        <v>24</v>
      </c>
      <c r="F107">
        <v>0.20833333333333301</v>
      </c>
      <c r="G107" t="str">
        <f>candidatos_linkedin_unnested_sent[[#This Row],[id_candidato]]&amp;candidatos_linkedin_unnested_sent[[#This Row],[condicao]]&amp;candidatos_linkedin_unnested_sent[[#This Row],[sentiment_ptbr]]</f>
        <v>3683447contratadoconfiança</v>
      </c>
    </row>
    <row r="108" spans="1:7" x14ac:dyDescent="0.3">
      <c r="A108" t="s">
        <v>39</v>
      </c>
      <c r="B108" t="s">
        <v>15</v>
      </c>
      <c r="C108" t="s">
        <v>21</v>
      </c>
      <c r="D108">
        <v>1</v>
      </c>
      <c r="E108">
        <v>24</v>
      </c>
      <c r="F108">
        <v>4.1666666666666699E-2</v>
      </c>
      <c r="G108" t="str">
        <f>candidatos_linkedin_unnested_sent[[#This Row],[id_candidato]]&amp;candidatos_linkedin_unnested_sent[[#This Row],[condicao]]&amp;candidatos_linkedin_unnested_sent[[#This Row],[sentiment_ptbr]]</f>
        <v>3683447contratadonojo</v>
      </c>
    </row>
    <row r="109" spans="1:7" x14ac:dyDescent="0.3">
      <c r="A109" t="s">
        <v>39</v>
      </c>
      <c r="B109" t="s">
        <v>15</v>
      </c>
      <c r="C109" t="s">
        <v>11</v>
      </c>
      <c r="D109">
        <v>9</v>
      </c>
      <c r="E109">
        <v>24</v>
      </c>
      <c r="F109">
        <v>0.375</v>
      </c>
      <c r="G109" t="str">
        <f>candidatos_linkedin_unnested_sent[[#This Row],[id_candidato]]&amp;candidatos_linkedin_unnested_sent[[#This Row],[condicao]]&amp;candidatos_linkedin_unnested_sent[[#This Row],[sentiment_ptbr]]</f>
        <v>3683447contratadopositivo</v>
      </c>
    </row>
    <row r="110" spans="1:7" x14ac:dyDescent="0.3">
      <c r="A110" t="s">
        <v>39</v>
      </c>
      <c r="B110" t="s">
        <v>15</v>
      </c>
      <c r="C110" t="s">
        <v>19</v>
      </c>
      <c r="D110">
        <v>2</v>
      </c>
      <c r="E110">
        <v>24</v>
      </c>
      <c r="F110">
        <v>8.3333333333333301E-2</v>
      </c>
      <c r="G110" t="str">
        <f>candidatos_linkedin_unnested_sent[[#This Row],[id_candidato]]&amp;candidatos_linkedin_unnested_sent[[#This Row],[condicao]]&amp;candidatos_linkedin_unnested_sent[[#This Row],[sentiment_ptbr]]</f>
        <v>3683447contratadosurpresa</v>
      </c>
    </row>
    <row r="111" spans="1:7" x14ac:dyDescent="0.3">
      <c r="A111" t="s">
        <v>40</v>
      </c>
      <c r="B111" t="s">
        <v>7</v>
      </c>
      <c r="C111" t="s">
        <v>16</v>
      </c>
      <c r="D111">
        <v>1</v>
      </c>
      <c r="E111">
        <v>19</v>
      </c>
      <c r="F111">
        <v>5.2631578947368397E-2</v>
      </c>
      <c r="G111" t="str">
        <f>candidatos_linkedin_unnested_sent[[#This Row],[id_candidato]]&amp;candidatos_linkedin_unnested_sent[[#This Row],[condicao]]&amp;candidatos_linkedin_unnested_sent[[#This Row],[sentiment_ptbr]]</f>
        <v>3707308recusadoalegria</v>
      </c>
    </row>
    <row r="112" spans="1:7" x14ac:dyDescent="0.3">
      <c r="A112" t="s">
        <v>40</v>
      </c>
      <c r="B112" t="s">
        <v>7</v>
      </c>
      <c r="C112" t="s">
        <v>8</v>
      </c>
      <c r="D112">
        <v>1</v>
      </c>
      <c r="E112">
        <v>19</v>
      </c>
      <c r="F112">
        <v>5.2631578947368397E-2</v>
      </c>
      <c r="G112" t="str">
        <f>candidatos_linkedin_unnested_sent[[#This Row],[id_candidato]]&amp;candidatos_linkedin_unnested_sent[[#This Row],[condicao]]&amp;candidatos_linkedin_unnested_sent[[#This Row],[sentiment_ptbr]]</f>
        <v>3707308recusadoantecipação</v>
      </c>
    </row>
    <row r="113" spans="1:7" x14ac:dyDescent="0.3">
      <c r="A113" t="s">
        <v>40</v>
      </c>
      <c r="B113" t="s">
        <v>7</v>
      </c>
      <c r="C113" t="s">
        <v>9</v>
      </c>
      <c r="D113">
        <v>6</v>
      </c>
      <c r="E113">
        <v>19</v>
      </c>
      <c r="F113">
        <v>0.31578947368421101</v>
      </c>
      <c r="G113" t="str">
        <f>candidatos_linkedin_unnested_sent[[#This Row],[id_candidato]]&amp;candidatos_linkedin_unnested_sent[[#This Row],[condicao]]&amp;candidatos_linkedin_unnested_sent[[#This Row],[sentiment_ptbr]]</f>
        <v>3707308recusadoconfiança</v>
      </c>
    </row>
    <row r="114" spans="1:7" x14ac:dyDescent="0.3">
      <c r="A114" t="s">
        <v>40</v>
      </c>
      <c r="B114" t="s">
        <v>7</v>
      </c>
      <c r="C114" t="s">
        <v>17</v>
      </c>
      <c r="D114">
        <v>2</v>
      </c>
      <c r="E114">
        <v>19</v>
      </c>
      <c r="F114">
        <v>0.105263157894737</v>
      </c>
      <c r="G114" t="str">
        <f>candidatos_linkedin_unnested_sent[[#This Row],[id_candidato]]&amp;candidatos_linkedin_unnested_sent[[#This Row],[condicao]]&amp;candidatos_linkedin_unnested_sent[[#This Row],[sentiment_ptbr]]</f>
        <v>3707308recusadomedo</v>
      </c>
    </row>
    <row r="115" spans="1:7" x14ac:dyDescent="0.3">
      <c r="A115" t="s">
        <v>40</v>
      </c>
      <c r="B115" t="s">
        <v>7</v>
      </c>
      <c r="C115" t="s">
        <v>10</v>
      </c>
      <c r="D115">
        <v>1</v>
      </c>
      <c r="E115">
        <v>19</v>
      </c>
      <c r="F115">
        <v>5.2631578947368397E-2</v>
      </c>
      <c r="G115" t="str">
        <f>candidatos_linkedin_unnested_sent[[#This Row],[id_candidato]]&amp;candidatos_linkedin_unnested_sent[[#This Row],[condicao]]&amp;candidatos_linkedin_unnested_sent[[#This Row],[sentiment_ptbr]]</f>
        <v>3707308recusadonegativo</v>
      </c>
    </row>
    <row r="116" spans="1:7" x14ac:dyDescent="0.3">
      <c r="A116" t="s">
        <v>40</v>
      </c>
      <c r="B116" t="s">
        <v>7</v>
      </c>
      <c r="C116" t="s">
        <v>21</v>
      </c>
      <c r="D116">
        <v>1</v>
      </c>
      <c r="E116">
        <v>19</v>
      </c>
      <c r="F116">
        <v>5.2631578947368397E-2</v>
      </c>
      <c r="G116" t="str">
        <f>candidatos_linkedin_unnested_sent[[#This Row],[id_candidato]]&amp;candidatos_linkedin_unnested_sent[[#This Row],[condicao]]&amp;candidatos_linkedin_unnested_sent[[#This Row],[sentiment_ptbr]]</f>
        <v>3707308recusadonojo</v>
      </c>
    </row>
    <row r="117" spans="1:7" x14ac:dyDescent="0.3">
      <c r="A117" t="s">
        <v>40</v>
      </c>
      <c r="B117" t="s">
        <v>7</v>
      </c>
      <c r="C117" t="s">
        <v>11</v>
      </c>
      <c r="D117">
        <v>4</v>
      </c>
      <c r="E117">
        <v>19</v>
      </c>
      <c r="F117">
        <v>0.21052631578947401</v>
      </c>
      <c r="G117" t="str">
        <f>candidatos_linkedin_unnested_sent[[#This Row],[id_candidato]]&amp;candidatos_linkedin_unnested_sent[[#This Row],[condicao]]&amp;candidatos_linkedin_unnested_sent[[#This Row],[sentiment_ptbr]]</f>
        <v>3707308recusadopositivo</v>
      </c>
    </row>
    <row r="118" spans="1:7" x14ac:dyDescent="0.3">
      <c r="A118" t="s">
        <v>40</v>
      </c>
      <c r="B118" t="s">
        <v>7</v>
      </c>
      <c r="C118" t="s">
        <v>18</v>
      </c>
      <c r="D118">
        <v>1</v>
      </c>
      <c r="E118">
        <v>19</v>
      </c>
      <c r="F118">
        <v>5.2631578947368397E-2</v>
      </c>
      <c r="G118" t="str">
        <f>candidatos_linkedin_unnested_sent[[#This Row],[id_candidato]]&amp;candidatos_linkedin_unnested_sent[[#This Row],[condicao]]&amp;candidatos_linkedin_unnested_sent[[#This Row],[sentiment_ptbr]]</f>
        <v>3707308recusadoraiva</v>
      </c>
    </row>
    <row r="119" spans="1:7" x14ac:dyDescent="0.3">
      <c r="A119" t="s">
        <v>40</v>
      </c>
      <c r="B119" t="s">
        <v>7</v>
      </c>
      <c r="C119" t="s">
        <v>19</v>
      </c>
      <c r="D119">
        <v>1</v>
      </c>
      <c r="E119">
        <v>19</v>
      </c>
      <c r="F119">
        <v>5.2631578947368397E-2</v>
      </c>
      <c r="G119" t="str">
        <f>candidatos_linkedin_unnested_sent[[#This Row],[id_candidato]]&amp;candidatos_linkedin_unnested_sent[[#This Row],[condicao]]&amp;candidatos_linkedin_unnested_sent[[#This Row],[sentiment_ptbr]]</f>
        <v>3707308recusadosurpresa</v>
      </c>
    </row>
    <row r="120" spans="1:7" x14ac:dyDescent="0.3">
      <c r="A120" t="s">
        <v>40</v>
      </c>
      <c r="B120" t="s">
        <v>7</v>
      </c>
      <c r="C120" t="s">
        <v>12</v>
      </c>
      <c r="D120">
        <v>1</v>
      </c>
      <c r="E120">
        <v>19</v>
      </c>
      <c r="F120">
        <v>5.2631578947368397E-2</v>
      </c>
      <c r="G120" t="str">
        <f>candidatos_linkedin_unnested_sent[[#This Row],[id_candidato]]&amp;candidatos_linkedin_unnested_sent[[#This Row],[condicao]]&amp;candidatos_linkedin_unnested_sent[[#This Row],[sentiment_ptbr]]</f>
        <v>3707308recusadotristeza</v>
      </c>
    </row>
    <row r="121" spans="1:7" x14ac:dyDescent="0.3">
      <c r="A121" t="s">
        <v>41</v>
      </c>
      <c r="B121" t="s">
        <v>7</v>
      </c>
      <c r="C121" t="s">
        <v>16</v>
      </c>
      <c r="D121">
        <v>1</v>
      </c>
      <c r="E121">
        <v>29</v>
      </c>
      <c r="F121">
        <v>3.4482758620689703E-2</v>
      </c>
      <c r="G121" t="str">
        <f>candidatos_linkedin_unnested_sent[[#This Row],[id_candidato]]&amp;candidatos_linkedin_unnested_sent[[#This Row],[condicao]]&amp;candidatos_linkedin_unnested_sent[[#This Row],[sentiment_ptbr]]</f>
        <v>3711446recusadoalegria</v>
      </c>
    </row>
    <row r="122" spans="1:7" x14ac:dyDescent="0.3">
      <c r="A122" t="s">
        <v>41</v>
      </c>
      <c r="B122" t="s">
        <v>7</v>
      </c>
      <c r="C122" t="s">
        <v>8</v>
      </c>
      <c r="D122">
        <v>2</v>
      </c>
      <c r="E122">
        <v>29</v>
      </c>
      <c r="F122">
        <v>6.8965517241379296E-2</v>
      </c>
      <c r="G122" t="str">
        <f>candidatos_linkedin_unnested_sent[[#This Row],[id_candidato]]&amp;candidatos_linkedin_unnested_sent[[#This Row],[condicao]]&amp;candidatos_linkedin_unnested_sent[[#This Row],[sentiment_ptbr]]</f>
        <v>3711446recusadoantecipação</v>
      </c>
    </row>
    <row r="123" spans="1:7" x14ac:dyDescent="0.3">
      <c r="A123" t="s">
        <v>41</v>
      </c>
      <c r="B123" t="s">
        <v>7</v>
      </c>
      <c r="C123" t="s">
        <v>9</v>
      </c>
      <c r="D123">
        <v>6</v>
      </c>
      <c r="E123">
        <v>29</v>
      </c>
      <c r="F123">
        <v>0.20689655172413801</v>
      </c>
      <c r="G123" t="str">
        <f>candidatos_linkedin_unnested_sent[[#This Row],[id_candidato]]&amp;candidatos_linkedin_unnested_sent[[#This Row],[condicao]]&amp;candidatos_linkedin_unnested_sent[[#This Row],[sentiment_ptbr]]</f>
        <v>3711446recusadoconfiança</v>
      </c>
    </row>
    <row r="124" spans="1:7" x14ac:dyDescent="0.3">
      <c r="A124" t="s">
        <v>41</v>
      </c>
      <c r="B124" t="s">
        <v>7</v>
      </c>
      <c r="C124" t="s">
        <v>17</v>
      </c>
      <c r="D124">
        <v>2</v>
      </c>
      <c r="E124">
        <v>29</v>
      </c>
      <c r="F124">
        <v>6.8965517241379296E-2</v>
      </c>
      <c r="G124" t="str">
        <f>candidatos_linkedin_unnested_sent[[#This Row],[id_candidato]]&amp;candidatos_linkedin_unnested_sent[[#This Row],[condicao]]&amp;candidatos_linkedin_unnested_sent[[#This Row],[sentiment_ptbr]]</f>
        <v>3711446recusadomedo</v>
      </c>
    </row>
    <row r="125" spans="1:7" x14ac:dyDescent="0.3">
      <c r="A125" t="s">
        <v>41</v>
      </c>
      <c r="B125" t="s">
        <v>7</v>
      </c>
      <c r="C125" t="s">
        <v>10</v>
      </c>
      <c r="D125">
        <v>4</v>
      </c>
      <c r="E125">
        <v>29</v>
      </c>
      <c r="F125">
        <v>0.13793103448275901</v>
      </c>
      <c r="G125" t="str">
        <f>candidatos_linkedin_unnested_sent[[#This Row],[id_candidato]]&amp;candidatos_linkedin_unnested_sent[[#This Row],[condicao]]&amp;candidatos_linkedin_unnested_sent[[#This Row],[sentiment_ptbr]]</f>
        <v>3711446recusadonegativo</v>
      </c>
    </row>
    <row r="126" spans="1:7" x14ac:dyDescent="0.3">
      <c r="A126" t="s">
        <v>41</v>
      </c>
      <c r="B126" t="s">
        <v>7</v>
      </c>
      <c r="C126" t="s">
        <v>11</v>
      </c>
      <c r="D126">
        <v>10</v>
      </c>
      <c r="E126">
        <v>29</v>
      </c>
      <c r="F126">
        <v>0.34482758620689702</v>
      </c>
      <c r="G126" t="str">
        <f>candidatos_linkedin_unnested_sent[[#This Row],[id_candidato]]&amp;candidatos_linkedin_unnested_sent[[#This Row],[condicao]]&amp;candidatos_linkedin_unnested_sent[[#This Row],[sentiment_ptbr]]</f>
        <v>3711446recusadopositivo</v>
      </c>
    </row>
    <row r="127" spans="1:7" x14ac:dyDescent="0.3">
      <c r="A127" t="s">
        <v>41</v>
      </c>
      <c r="B127" t="s">
        <v>7</v>
      </c>
      <c r="C127" t="s">
        <v>18</v>
      </c>
      <c r="D127">
        <v>2</v>
      </c>
      <c r="E127">
        <v>29</v>
      </c>
      <c r="F127">
        <v>6.8965517241379296E-2</v>
      </c>
      <c r="G127" t="str">
        <f>candidatos_linkedin_unnested_sent[[#This Row],[id_candidato]]&amp;candidatos_linkedin_unnested_sent[[#This Row],[condicao]]&amp;candidatos_linkedin_unnested_sent[[#This Row],[sentiment_ptbr]]</f>
        <v>3711446recusadoraiva</v>
      </c>
    </row>
    <row r="128" spans="1:7" x14ac:dyDescent="0.3">
      <c r="A128" t="s">
        <v>41</v>
      </c>
      <c r="B128" t="s">
        <v>7</v>
      </c>
      <c r="C128" t="s">
        <v>12</v>
      </c>
      <c r="D128">
        <v>2</v>
      </c>
      <c r="E128">
        <v>29</v>
      </c>
      <c r="F128">
        <v>6.8965517241379296E-2</v>
      </c>
      <c r="G128" t="str">
        <f>candidatos_linkedin_unnested_sent[[#This Row],[id_candidato]]&amp;candidatos_linkedin_unnested_sent[[#This Row],[condicao]]&amp;candidatos_linkedin_unnested_sent[[#This Row],[sentiment_ptbr]]</f>
        <v>3711446recusadotristeza</v>
      </c>
    </row>
    <row r="129" spans="1:7" x14ac:dyDescent="0.3">
      <c r="A129" t="s">
        <v>42</v>
      </c>
      <c r="B129" t="s">
        <v>15</v>
      </c>
      <c r="C129" t="s">
        <v>9</v>
      </c>
      <c r="D129">
        <v>2</v>
      </c>
      <c r="E129">
        <v>4</v>
      </c>
      <c r="F129">
        <v>0.5</v>
      </c>
      <c r="G129" t="str">
        <f>candidatos_linkedin_unnested_sent[[#This Row],[id_candidato]]&amp;candidatos_linkedin_unnested_sent[[#This Row],[condicao]]&amp;candidatos_linkedin_unnested_sent[[#This Row],[sentiment_ptbr]]</f>
        <v>3715027contratadoconfiança</v>
      </c>
    </row>
    <row r="130" spans="1:7" x14ac:dyDescent="0.3">
      <c r="A130" t="s">
        <v>42</v>
      </c>
      <c r="B130" t="s">
        <v>15</v>
      </c>
      <c r="C130" t="s">
        <v>11</v>
      </c>
      <c r="D130">
        <v>2</v>
      </c>
      <c r="E130">
        <v>4</v>
      </c>
      <c r="F130">
        <v>0.5</v>
      </c>
      <c r="G130" t="str">
        <f>candidatos_linkedin_unnested_sent[[#This Row],[id_candidato]]&amp;candidatos_linkedin_unnested_sent[[#This Row],[condicao]]&amp;candidatos_linkedin_unnested_sent[[#This Row],[sentiment_ptbr]]</f>
        <v>3715027contratadopositivo</v>
      </c>
    </row>
    <row r="131" spans="1:7" x14ac:dyDescent="0.3">
      <c r="A131" t="s">
        <v>43</v>
      </c>
      <c r="B131" t="s">
        <v>7</v>
      </c>
      <c r="C131" t="s">
        <v>9</v>
      </c>
      <c r="D131">
        <v>8</v>
      </c>
      <c r="E131">
        <v>15</v>
      </c>
      <c r="F131">
        <v>0.53333333333333299</v>
      </c>
      <c r="G131" t="str">
        <f>candidatos_linkedin_unnested_sent[[#This Row],[id_candidato]]&amp;candidatos_linkedin_unnested_sent[[#This Row],[condicao]]&amp;candidatos_linkedin_unnested_sent[[#This Row],[sentiment_ptbr]]</f>
        <v>3733369recusadoconfiança</v>
      </c>
    </row>
    <row r="132" spans="1:7" x14ac:dyDescent="0.3">
      <c r="A132" t="s">
        <v>43</v>
      </c>
      <c r="B132" t="s">
        <v>7</v>
      </c>
      <c r="C132" t="s">
        <v>17</v>
      </c>
      <c r="D132">
        <v>1</v>
      </c>
      <c r="E132">
        <v>15</v>
      </c>
      <c r="F132">
        <v>6.6666666666666693E-2</v>
      </c>
      <c r="G132" t="str">
        <f>candidatos_linkedin_unnested_sent[[#This Row],[id_candidato]]&amp;candidatos_linkedin_unnested_sent[[#This Row],[condicao]]&amp;candidatos_linkedin_unnested_sent[[#This Row],[sentiment_ptbr]]</f>
        <v>3733369recusadomedo</v>
      </c>
    </row>
    <row r="133" spans="1:7" x14ac:dyDescent="0.3">
      <c r="A133" t="s">
        <v>43</v>
      </c>
      <c r="B133" t="s">
        <v>7</v>
      </c>
      <c r="C133" t="s">
        <v>10</v>
      </c>
      <c r="D133">
        <v>1</v>
      </c>
      <c r="E133">
        <v>15</v>
      </c>
      <c r="F133">
        <v>6.6666666666666693E-2</v>
      </c>
      <c r="G133" t="str">
        <f>candidatos_linkedin_unnested_sent[[#This Row],[id_candidato]]&amp;candidatos_linkedin_unnested_sent[[#This Row],[condicao]]&amp;candidatos_linkedin_unnested_sent[[#This Row],[sentiment_ptbr]]</f>
        <v>3733369recusadonegativo</v>
      </c>
    </row>
    <row r="134" spans="1:7" x14ac:dyDescent="0.3">
      <c r="A134" t="s">
        <v>43</v>
      </c>
      <c r="B134" t="s">
        <v>7</v>
      </c>
      <c r="C134" t="s">
        <v>11</v>
      </c>
      <c r="D134">
        <v>5</v>
      </c>
      <c r="E134">
        <v>15</v>
      </c>
      <c r="F134">
        <v>0.33333333333333298</v>
      </c>
      <c r="G134" t="str">
        <f>candidatos_linkedin_unnested_sent[[#This Row],[id_candidato]]&amp;candidatos_linkedin_unnested_sent[[#This Row],[condicao]]&amp;candidatos_linkedin_unnested_sent[[#This Row],[sentiment_ptbr]]</f>
        <v>3733369recusadopositivo</v>
      </c>
    </row>
    <row r="135" spans="1:7" x14ac:dyDescent="0.3">
      <c r="A135" t="s">
        <v>44</v>
      </c>
      <c r="B135" t="s">
        <v>7</v>
      </c>
      <c r="C135" t="s">
        <v>8</v>
      </c>
      <c r="D135">
        <v>1</v>
      </c>
      <c r="E135">
        <v>5</v>
      </c>
      <c r="F135">
        <v>0.2</v>
      </c>
      <c r="G135" t="str">
        <f>candidatos_linkedin_unnested_sent[[#This Row],[id_candidato]]&amp;candidatos_linkedin_unnested_sent[[#This Row],[condicao]]&amp;candidatos_linkedin_unnested_sent[[#This Row],[sentiment_ptbr]]</f>
        <v>3736033recusadoantecipação</v>
      </c>
    </row>
    <row r="136" spans="1:7" x14ac:dyDescent="0.3">
      <c r="A136" t="s">
        <v>44</v>
      </c>
      <c r="B136" t="s">
        <v>7</v>
      </c>
      <c r="C136" t="s">
        <v>11</v>
      </c>
      <c r="D136">
        <v>4</v>
      </c>
      <c r="E136">
        <v>5</v>
      </c>
      <c r="F136">
        <v>0.8</v>
      </c>
      <c r="G136" t="str">
        <f>candidatos_linkedin_unnested_sent[[#This Row],[id_candidato]]&amp;candidatos_linkedin_unnested_sent[[#This Row],[condicao]]&amp;candidatos_linkedin_unnested_sent[[#This Row],[sentiment_ptbr]]</f>
        <v>3736033recusadopositivo</v>
      </c>
    </row>
    <row r="137" spans="1:7" x14ac:dyDescent="0.3">
      <c r="A137" t="s">
        <v>45</v>
      </c>
      <c r="B137" t="s">
        <v>7</v>
      </c>
      <c r="C137" t="s">
        <v>16</v>
      </c>
      <c r="D137">
        <v>1</v>
      </c>
      <c r="E137">
        <v>21</v>
      </c>
      <c r="F137">
        <v>4.7619047619047603E-2</v>
      </c>
      <c r="G137" t="str">
        <f>candidatos_linkedin_unnested_sent[[#This Row],[id_candidato]]&amp;candidatos_linkedin_unnested_sent[[#This Row],[condicao]]&amp;candidatos_linkedin_unnested_sent[[#This Row],[sentiment_ptbr]]</f>
        <v>3738744recusadoalegria</v>
      </c>
    </row>
    <row r="138" spans="1:7" x14ac:dyDescent="0.3">
      <c r="A138" t="s">
        <v>45</v>
      </c>
      <c r="B138" t="s">
        <v>7</v>
      </c>
      <c r="C138" t="s">
        <v>8</v>
      </c>
      <c r="D138">
        <v>2</v>
      </c>
      <c r="E138">
        <v>21</v>
      </c>
      <c r="F138">
        <v>9.5238095238095205E-2</v>
      </c>
      <c r="G138" t="str">
        <f>candidatos_linkedin_unnested_sent[[#This Row],[id_candidato]]&amp;candidatos_linkedin_unnested_sent[[#This Row],[condicao]]&amp;candidatos_linkedin_unnested_sent[[#This Row],[sentiment_ptbr]]</f>
        <v>3738744recusadoantecipação</v>
      </c>
    </row>
    <row r="139" spans="1:7" x14ac:dyDescent="0.3">
      <c r="A139" t="s">
        <v>45</v>
      </c>
      <c r="B139" t="s">
        <v>7</v>
      </c>
      <c r="C139" t="s">
        <v>9</v>
      </c>
      <c r="D139">
        <v>6</v>
      </c>
      <c r="E139">
        <v>21</v>
      </c>
      <c r="F139">
        <v>0.28571428571428598</v>
      </c>
      <c r="G139" t="str">
        <f>candidatos_linkedin_unnested_sent[[#This Row],[id_candidato]]&amp;candidatos_linkedin_unnested_sent[[#This Row],[condicao]]&amp;candidatos_linkedin_unnested_sent[[#This Row],[sentiment_ptbr]]</f>
        <v>3738744recusadoconfiança</v>
      </c>
    </row>
    <row r="140" spans="1:7" x14ac:dyDescent="0.3">
      <c r="A140" t="s">
        <v>45</v>
      </c>
      <c r="B140" t="s">
        <v>7</v>
      </c>
      <c r="C140" t="s">
        <v>17</v>
      </c>
      <c r="D140">
        <v>1</v>
      </c>
      <c r="E140">
        <v>21</v>
      </c>
      <c r="F140">
        <v>4.7619047619047603E-2</v>
      </c>
      <c r="G140" t="str">
        <f>candidatos_linkedin_unnested_sent[[#This Row],[id_candidato]]&amp;candidatos_linkedin_unnested_sent[[#This Row],[condicao]]&amp;candidatos_linkedin_unnested_sent[[#This Row],[sentiment_ptbr]]</f>
        <v>3738744recusadomedo</v>
      </c>
    </row>
    <row r="141" spans="1:7" x14ac:dyDescent="0.3">
      <c r="A141" t="s">
        <v>45</v>
      </c>
      <c r="B141" t="s">
        <v>7</v>
      </c>
      <c r="C141" t="s">
        <v>11</v>
      </c>
      <c r="D141">
        <v>9</v>
      </c>
      <c r="E141">
        <v>21</v>
      </c>
      <c r="F141">
        <v>0.42857142857142899</v>
      </c>
      <c r="G141" t="str">
        <f>candidatos_linkedin_unnested_sent[[#This Row],[id_candidato]]&amp;candidatos_linkedin_unnested_sent[[#This Row],[condicao]]&amp;candidatos_linkedin_unnested_sent[[#This Row],[sentiment_ptbr]]</f>
        <v>3738744recusadopositivo</v>
      </c>
    </row>
    <row r="142" spans="1:7" x14ac:dyDescent="0.3">
      <c r="A142" t="s">
        <v>45</v>
      </c>
      <c r="B142" t="s">
        <v>7</v>
      </c>
      <c r="C142" t="s">
        <v>19</v>
      </c>
      <c r="D142">
        <v>1</v>
      </c>
      <c r="E142">
        <v>21</v>
      </c>
      <c r="F142">
        <v>4.7619047619047603E-2</v>
      </c>
      <c r="G142" t="str">
        <f>candidatos_linkedin_unnested_sent[[#This Row],[id_candidato]]&amp;candidatos_linkedin_unnested_sent[[#This Row],[condicao]]&amp;candidatos_linkedin_unnested_sent[[#This Row],[sentiment_ptbr]]</f>
        <v>3738744recusadosurpresa</v>
      </c>
    </row>
    <row r="143" spans="1:7" x14ac:dyDescent="0.3">
      <c r="A143" t="s">
        <v>45</v>
      </c>
      <c r="B143" t="s">
        <v>7</v>
      </c>
      <c r="C143" t="s">
        <v>12</v>
      </c>
      <c r="D143">
        <v>1</v>
      </c>
      <c r="E143">
        <v>21</v>
      </c>
      <c r="F143">
        <v>4.7619047619047603E-2</v>
      </c>
      <c r="G143" t="str">
        <f>candidatos_linkedin_unnested_sent[[#This Row],[id_candidato]]&amp;candidatos_linkedin_unnested_sent[[#This Row],[condicao]]&amp;candidatos_linkedin_unnested_sent[[#This Row],[sentiment_ptbr]]</f>
        <v>3738744recusadotristeza</v>
      </c>
    </row>
    <row r="144" spans="1:7" x14ac:dyDescent="0.3">
      <c r="A144" t="s">
        <v>46</v>
      </c>
      <c r="B144" t="s">
        <v>15</v>
      </c>
      <c r="C144" t="s">
        <v>9</v>
      </c>
      <c r="D144">
        <v>2</v>
      </c>
      <c r="E144">
        <v>7</v>
      </c>
      <c r="F144">
        <v>0.28571428571428598</v>
      </c>
      <c r="G144" t="str">
        <f>candidatos_linkedin_unnested_sent[[#This Row],[id_candidato]]&amp;candidatos_linkedin_unnested_sent[[#This Row],[condicao]]&amp;candidatos_linkedin_unnested_sent[[#This Row],[sentiment_ptbr]]</f>
        <v>3753812contratadoconfiança</v>
      </c>
    </row>
    <row r="145" spans="1:7" x14ac:dyDescent="0.3">
      <c r="A145" t="s">
        <v>46</v>
      </c>
      <c r="B145" t="s">
        <v>15</v>
      </c>
      <c r="C145" t="s">
        <v>11</v>
      </c>
      <c r="D145">
        <v>5</v>
      </c>
      <c r="E145">
        <v>7</v>
      </c>
      <c r="F145">
        <v>0.71428571428571397</v>
      </c>
      <c r="G145" t="str">
        <f>candidatos_linkedin_unnested_sent[[#This Row],[id_candidato]]&amp;candidatos_linkedin_unnested_sent[[#This Row],[condicao]]&amp;candidatos_linkedin_unnested_sent[[#This Row],[sentiment_ptbr]]</f>
        <v>3753812contratadopositivo</v>
      </c>
    </row>
    <row r="146" spans="1:7" x14ac:dyDescent="0.3">
      <c r="A146" t="s">
        <v>47</v>
      </c>
      <c r="B146" t="s">
        <v>7</v>
      </c>
      <c r="C146" t="s">
        <v>16</v>
      </c>
      <c r="D146">
        <v>2</v>
      </c>
      <c r="E146">
        <v>15</v>
      </c>
      <c r="F146">
        <v>0.133333333333333</v>
      </c>
      <c r="G146" t="str">
        <f>candidatos_linkedin_unnested_sent[[#This Row],[id_candidato]]&amp;candidatos_linkedin_unnested_sent[[#This Row],[condicao]]&amp;candidatos_linkedin_unnested_sent[[#This Row],[sentiment_ptbr]]</f>
        <v>3761157recusadoalegria</v>
      </c>
    </row>
    <row r="147" spans="1:7" x14ac:dyDescent="0.3">
      <c r="A147" t="s">
        <v>47</v>
      </c>
      <c r="B147" t="s">
        <v>7</v>
      </c>
      <c r="C147" t="s">
        <v>8</v>
      </c>
      <c r="D147">
        <v>2</v>
      </c>
      <c r="E147">
        <v>15</v>
      </c>
      <c r="F147">
        <v>0.133333333333333</v>
      </c>
      <c r="G147" t="str">
        <f>candidatos_linkedin_unnested_sent[[#This Row],[id_candidato]]&amp;candidatos_linkedin_unnested_sent[[#This Row],[condicao]]&amp;candidatos_linkedin_unnested_sent[[#This Row],[sentiment_ptbr]]</f>
        <v>3761157recusadoantecipação</v>
      </c>
    </row>
    <row r="148" spans="1:7" x14ac:dyDescent="0.3">
      <c r="A148" t="s">
        <v>47</v>
      </c>
      <c r="B148" t="s">
        <v>7</v>
      </c>
      <c r="C148" t="s">
        <v>9</v>
      </c>
      <c r="D148">
        <v>2</v>
      </c>
      <c r="E148">
        <v>15</v>
      </c>
      <c r="F148">
        <v>0.133333333333333</v>
      </c>
      <c r="G148" t="str">
        <f>candidatos_linkedin_unnested_sent[[#This Row],[id_candidato]]&amp;candidatos_linkedin_unnested_sent[[#This Row],[condicao]]&amp;candidatos_linkedin_unnested_sent[[#This Row],[sentiment_ptbr]]</f>
        <v>3761157recusadoconfiança</v>
      </c>
    </row>
    <row r="149" spans="1:7" x14ac:dyDescent="0.3">
      <c r="A149" t="s">
        <v>47</v>
      </c>
      <c r="B149" t="s">
        <v>7</v>
      </c>
      <c r="C149" t="s">
        <v>11</v>
      </c>
      <c r="D149">
        <v>7</v>
      </c>
      <c r="E149">
        <v>15</v>
      </c>
      <c r="F149">
        <v>0.46666666666666701</v>
      </c>
      <c r="G149" t="str">
        <f>candidatos_linkedin_unnested_sent[[#This Row],[id_candidato]]&amp;candidatos_linkedin_unnested_sent[[#This Row],[condicao]]&amp;candidatos_linkedin_unnested_sent[[#This Row],[sentiment_ptbr]]</f>
        <v>3761157recusadopositivo</v>
      </c>
    </row>
    <row r="150" spans="1:7" x14ac:dyDescent="0.3">
      <c r="A150" t="s">
        <v>47</v>
      </c>
      <c r="B150" t="s">
        <v>7</v>
      </c>
      <c r="C150" t="s">
        <v>19</v>
      </c>
      <c r="D150">
        <v>2</v>
      </c>
      <c r="E150">
        <v>15</v>
      </c>
      <c r="F150">
        <v>0.133333333333333</v>
      </c>
      <c r="G150" t="str">
        <f>candidatos_linkedin_unnested_sent[[#This Row],[id_candidato]]&amp;candidatos_linkedin_unnested_sent[[#This Row],[condicao]]&amp;candidatos_linkedin_unnested_sent[[#This Row],[sentiment_ptbr]]</f>
        <v>3761157recusadosurpresa</v>
      </c>
    </row>
    <row r="151" spans="1:7" x14ac:dyDescent="0.3">
      <c r="A151" t="s">
        <v>48</v>
      </c>
      <c r="B151" t="s">
        <v>7</v>
      </c>
      <c r="C151" t="s">
        <v>8</v>
      </c>
      <c r="D151">
        <v>1</v>
      </c>
      <c r="E151">
        <v>5</v>
      </c>
      <c r="F151">
        <v>0.2</v>
      </c>
      <c r="G151" t="str">
        <f>candidatos_linkedin_unnested_sent[[#This Row],[id_candidato]]&amp;candidatos_linkedin_unnested_sent[[#This Row],[condicao]]&amp;candidatos_linkedin_unnested_sent[[#This Row],[sentiment_ptbr]]</f>
        <v>3761430recusadoantecipação</v>
      </c>
    </row>
    <row r="152" spans="1:7" x14ac:dyDescent="0.3">
      <c r="A152" t="s">
        <v>48</v>
      </c>
      <c r="B152" t="s">
        <v>7</v>
      </c>
      <c r="C152" t="s">
        <v>11</v>
      </c>
      <c r="D152">
        <v>4</v>
      </c>
      <c r="E152">
        <v>5</v>
      </c>
      <c r="F152">
        <v>0.8</v>
      </c>
      <c r="G152" t="str">
        <f>candidatos_linkedin_unnested_sent[[#This Row],[id_candidato]]&amp;candidatos_linkedin_unnested_sent[[#This Row],[condicao]]&amp;candidatos_linkedin_unnested_sent[[#This Row],[sentiment_ptbr]]</f>
        <v>3761430recusadopositivo</v>
      </c>
    </row>
    <row r="153" spans="1:7" x14ac:dyDescent="0.3">
      <c r="A153" t="s">
        <v>49</v>
      </c>
      <c r="B153" t="s">
        <v>7</v>
      </c>
      <c r="C153" t="s">
        <v>16</v>
      </c>
      <c r="D153">
        <v>1</v>
      </c>
      <c r="E153">
        <v>7</v>
      </c>
      <c r="F153">
        <v>0.14285714285714299</v>
      </c>
      <c r="G153" t="str">
        <f>candidatos_linkedin_unnested_sent[[#This Row],[id_candidato]]&amp;candidatos_linkedin_unnested_sent[[#This Row],[condicao]]&amp;candidatos_linkedin_unnested_sent[[#This Row],[sentiment_ptbr]]</f>
        <v>3773420recusadoalegria</v>
      </c>
    </row>
    <row r="154" spans="1:7" x14ac:dyDescent="0.3">
      <c r="A154" t="s">
        <v>49</v>
      </c>
      <c r="B154" t="s">
        <v>7</v>
      </c>
      <c r="C154" t="s">
        <v>8</v>
      </c>
      <c r="D154">
        <v>1</v>
      </c>
      <c r="E154">
        <v>7</v>
      </c>
      <c r="F154">
        <v>0.14285714285714299</v>
      </c>
      <c r="G154" t="str">
        <f>candidatos_linkedin_unnested_sent[[#This Row],[id_candidato]]&amp;candidatos_linkedin_unnested_sent[[#This Row],[condicao]]&amp;candidatos_linkedin_unnested_sent[[#This Row],[sentiment_ptbr]]</f>
        <v>3773420recusadoantecipação</v>
      </c>
    </row>
    <row r="155" spans="1:7" x14ac:dyDescent="0.3">
      <c r="A155" t="s">
        <v>49</v>
      </c>
      <c r="B155" t="s">
        <v>7</v>
      </c>
      <c r="C155" t="s">
        <v>9</v>
      </c>
      <c r="D155">
        <v>1</v>
      </c>
      <c r="E155">
        <v>7</v>
      </c>
      <c r="F155">
        <v>0.14285714285714299</v>
      </c>
      <c r="G155" t="str">
        <f>candidatos_linkedin_unnested_sent[[#This Row],[id_candidato]]&amp;candidatos_linkedin_unnested_sent[[#This Row],[condicao]]&amp;candidatos_linkedin_unnested_sent[[#This Row],[sentiment_ptbr]]</f>
        <v>3773420recusadoconfiança</v>
      </c>
    </row>
    <row r="156" spans="1:7" x14ac:dyDescent="0.3">
      <c r="A156" t="s">
        <v>49</v>
      </c>
      <c r="B156" t="s">
        <v>7</v>
      </c>
      <c r="C156" t="s">
        <v>11</v>
      </c>
      <c r="D156">
        <v>3</v>
      </c>
      <c r="E156">
        <v>7</v>
      </c>
      <c r="F156">
        <v>0.42857142857142899</v>
      </c>
      <c r="G156" t="str">
        <f>candidatos_linkedin_unnested_sent[[#This Row],[id_candidato]]&amp;candidatos_linkedin_unnested_sent[[#This Row],[condicao]]&amp;candidatos_linkedin_unnested_sent[[#This Row],[sentiment_ptbr]]</f>
        <v>3773420recusadopositivo</v>
      </c>
    </row>
    <row r="157" spans="1:7" x14ac:dyDescent="0.3">
      <c r="A157" t="s">
        <v>49</v>
      </c>
      <c r="B157" t="s">
        <v>7</v>
      </c>
      <c r="C157" t="s">
        <v>19</v>
      </c>
      <c r="D157">
        <v>1</v>
      </c>
      <c r="E157">
        <v>7</v>
      </c>
      <c r="F157">
        <v>0.14285714285714299</v>
      </c>
      <c r="G157" t="str">
        <f>candidatos_linkedin_unnested_sent[[#This Row],[id_candidato]]&amp;candidatos_linkedin_unnested_sent[[#This Row],[condicao]]&amp;candidatos_linkedin_unnested_sent[[#This Row],[sentiment_ptbr]]</f>
        <v>3773420recusadosurpresa</v>
      </c>
    </row>
    <row r="158" spans="1:7" x14ac:dyDescent="0.3">
      <c r="A158" t="s">
        <v>50</v>
      </c>
      <c r="B158" t="s">
        <v>7</v>
      </c>
      <c r="C158" t="s">
        <v>11</v>
      </c>
      <c r="D158">
        <v>1</v>
      </c>
      <c r="E158">
        <v>1</v>
      </c>
      <c r="F158">
        <v>1</v>
      </c>
      <c r="G158" t="str">
        <f>candidatos_linkedin_unnested_sent[[#This Row],[id_candidato]]&amp;candidatos_linkedin_unnested_sent[[#This Row],[condicao]]&amp;candidatos_linkedin_unnested_sent[[#This Row],[sentiment_ptbr]]</f>
        <v>3783574recusadopositivo</v>
      </c>
    </row>
    <row r="159" spans="1:7" x14ac:dyDescent="0.3">
      <c r="A159" t="s">
        <v>51</v>
      </c>
      <c r="B159" t="s">
        <v>7</v>
      </c>
      <c r="C159" t="s">
        <v>16</v>
      </c>
      <c r="D159">
        <v>2</v>
      </c>
      <c r="E159">
        <v>20</v>
      </c>
      <c r="F159">
        <v>0.1</v>
      </c>
      <c r="G159" t="str">
        <f>candidatos_linkedin_unnested_sent[[#This Row],[id_candidato]]&amp;candidatos_linkedin_unnested_sent[[#This Row],[condicao]]&amp;candidatos_linkedin_unnested_sent[[#This Row],[sentiment_ptbr]]</f>
        <v>3785933recusadoalegria</v>
      </c>
    </row>
    <row r="160" spans="1:7" x14ac:dyDescent="0.3">
      <c r="A160" t="s">
        <v>51</v>
      </c>
      <c r="B160" t="s">
        <v>7</v>
      </c>
      <c r="C160" t="s">
        <v>8</v>
      </c>
      <c r="D160">
        <v>3</v>
      </c>
      <c r="E160">
        <v>20</v>
      </c>
      <c r="F160">
        <v>0.15</v>
      </c>
      <c r="G160" t="str">
        <f>candidatos_linkedin_unnested_sent[[#This Row],[id_candidato]]&amp;candidatos_linkedin_unnested_sent[[#This Row],[condicao]]&amp;candidatos_linkedin_unnested_sent[[#This Row],[sentiment_ptbr]]</f>
        <v>3785933recusadoantecipação</v>
      </c>
    </row>
    <row r="161" spans="1:7" x14ac:dyDescent="0.3">
      <c r="A161" t="s">
        <v>51</v>
      </c>
      <c r="B161" t="s">
        <v>7</v>
      </c>
      <c r="C161" t="s">
        <v>9</v>
      </c>
      <c r="D161">
        <v>5</v>
      </c>
      <c r="E161">
        <v>20</v>
      </c>
      <c r="F161">
        <v>0.25</v>
      </c>
      <c r="G161" t="str">
        <f>candidatos_linkedin_unnested_sent[[#This Row],[id_candidato]]&amp;candidatos_linkedin_unnested_sent[[#This Row],[condicao]]&amp;candidatos_linkedin_unnested_sent[[#This Row],[sentiment_ptbr]]</f>
        <v>3785933recusadoconfiança</v>
      </c>
    </row>
    <row r="162" spans="1:7" x14ac:dyDescent="0.3">
      <c r="A162" t="s">
        <v>51</v>
      </c>
      <c r="B162" t="s">
        <v>7</v>
      </c>
      <c r="C162" t="s">
        <v>11</v>
      </c>
      <c r="D162">
        <v>9</v>
      </c>
      <c r="E162">
        <v>20</v>
      </c>
      <c r="F162">
        <v>0.45</v>
      </c>
      <c r="G162" t="str">
        <f>candidatos_linkedin_unnested_sent[[#This Row],[id_candidato]]&amp;candidatos_linkedin_unnested_sent[[#This Row],[condicao]]&amp;candidatos_linkedin_unnested_sent[[#This Row],[sentiment_ptbr]]</f>
        <v>3785933recusadopositivo</v>
      </c>
    </row>
    <row r="163" spans="1:7" x14ac:dyDescent="0.3">
      <c r="A163" t="s">
        <v>51</v>
      </c>
      <c r="B163" t="s">
        <v>7</v>
      </c>
      <c r="C163" t="s">
        <v>19</v>
      </c>
      <c r="D163">
        <v>1</v>
      </c>
      <c r="E163">
        <v>20</v>
      </c>
      <c r="F163">
        <v>0.05</v>
      </c>
      <c r="G163" t="str">
        <f>candidatos_linkedin_unnested_sent[[#This Row],[id_candidato]]&amp;candidatos_linkedin_unnested_sent[[#This Row],[condicao]]&amp;candidatos_linkedin_unnested_sent[[#This Row],[sentiment_ptbr]]</f>
        <v>3785933recusadosurpresa</v>
      </c>
    </row>
    <row r="164" spans="1:7" x14ac:dyDescent="0.3">
      <c r="A164" t="s">
        <v>52</v>
      </c>
      <c r="B164" t="s">
        <v>15</v>
      </c>
      <c r="C164" t="s">
        <v>16</v>
      </c>
      <c r="D164">
        <v>1</v>
      </c>
      <c r="E164">
        <v>13</v>
      </c>
      <c r="F164">
        <v>7.69230769230769E-2</v>
      </c>
      <c r="G164" t="str">
        <f>candidatos_linkedin_unnested_sent[[#This Row],[id_candidato]]&amp;candidatos_linkedin_unnested_sent[[#This Row],[condicao]]&amp;candidatos_linkedin_unnested_sent[[#This Row],[sentiment_ptbr]]</f>
        <v>3786220contratadoalegria</v>
      </c>
    </row>
    <row r="165" spans="1:7" x14ac:dyDescent="0.3">
      <c r="A165" t="s">
        <v>52</v>
      </c>
      <c r="B165" t="s">
        <v>15</v>
      </c>
      <c r="C165" t="s">
        <v>8</v>
      </c>
      <c r="D165">
        <v>1</v>
      </c>
      <c r="E165">
        <v>13</v>
      </c>
      <c r="F165">
        <v>7.69230769230769E-2</v>
      </c>
      <c r="G165" t="str">
        <f>candidatos_linkedin_unnested_sent[[#This Row],[id_candidato]]&amp;candidatos_linkedin_unnested_sent[[#This Row],[condicao]]&amp;candidatos_linkedin_unnested_sent[[#This Row],[sentiment_ptbr]]</f>
        <v>3786220contratadoantecipação</v>
      </c>
    </row>
    <row r="166" spans="1:7" x14ac:dyDescent="0.3">
      <c r="A166" t="s">
        <v>52</v>
      </c>
      <c r="B166" t="s">
        <v>15</v>
      </c>
      <c r="C166" t="s">
        <v>9</v>
      </c>
      <c r="D166">
        <v>5</v>
      </c>
      <c r="E166">
        <v>13</v>
      </c>
      <c r="F166">
        <v>0.38461538461538503</v>
      </c>
      <c r="G166" t="str">
        <f>candidatos_linkedin_unnested_sent[[#This Row],[id_candidato]]&amp;candidatos_linkedin_unnested_sent[[#This Row],[condicao]]&amp;candidatos_linkedin_unnested_sent[[#This Row],[sentiment_ptbr]]</f>
        <v>3786220contratadoconfiança</v>
      </c>
    </row>
    <row r="167" spans="1:7" x14ac:dyDescent="0.3">
      <c r="A167" t="s">
        <v>52</v>
      </c>
      <c r="B167" t="s">
        <v>15</v>
      </c>
      <c r="C167" t="s">
        <v>10</v>
      </c>
      <c r="D167">
        <v>1</v>
      </c>
      <c r="E167">
        <v>13</v>
      </c>
      <c r="F167">
        <v>7.69230769230769E-2</v>
      </c>
      <c r="G167" t="str">
        <f>candidatos_linkedin_unnested_sent[[#This Row],[id_candidato]]&amp;candidatos_linkedin_unnested_sent[[#This Row],[condicao]]&amp;candidatos_linkedin_unnested_sent[[#This Row],[sentiment_ptbr]]</f>
        <v>3786220contratadonegativo</v>
      </c>
    </row>
    <row r="168" spans="1:7" x14ac:dyDescent="0.3">
      <c r="A168" t="s">
        <v>52</v>
      </c>
      <c r="B168" t="s">
        <v>15</v>
      </c>
      <c r="C168" t="s">
        <v>11</v>
      </c>
      <c r="D168">
        <v>4</v>
      </c>
      <c r="E168">
        <v>13</v>
      </c>
      <c r="F168">
        <v>0.30769230769230799</v>
      </c>
      <c r="G168" t="str">
        <f>candidatos_linkedin_unnested_sent[[#This Row],[id_candidato]]&amp;candidatos_linkedin_unnested_sent[[#This Row],[condicao]]&amp;candidatos_linkedin_unnested_sent[[#This Row],[sentiment_ptbr]]</f>
        <v>3786220contratadopositivo</v>
      </c>
    </row>
    <row r="169" spans="1:7" x14ac:dyDescent="0.3">
      <c r="A169" t="s">
        <v>52</v>
      </c>
      <c r="B169" t="s">
        <v>15</v>
      </c>
      <c r="C169" t="s">
        <v>18</v>
      </c>
      <c r="D169">
        <v>1</v>
      </c>
      <c r="E169">
        <v>13</v>
      </c>
      <c r="F169">
        <v>7.69230769230769E-2</v>
      </c>
      <c r="G169" t="str">
        <f>candidatos_linkedin_unnested_sent[[#This Row],[id_candidato]]&amp;candidatos_linkedin_unnested_sent[[#This Row],[condicao]]&amp;candidatos_linkedin_unnested_sent[[#This Row],[sentiment_ptbr]]</f>
        <v>3786220contratadoraiva</v>
      </c>
    </row>
    <row r="170" spans="1:7" x14ac:dyDescent="0.3">
      <c r="A170" t="s">
        <v>53</v>
      </c>
      <c r="B170" t="s">
        <v>7</v>
      </c>
      <c r="C170" t="s">
        <v>16</v>
      </c>
      <c r="D170">
        <v>3</v>
      </c>
      <c r="E170">
        <v>30</v>
      </c>
      <c r="F170">
        <v>0.1</v>
      </c>
      <c r="G170" t="str">
        <f>candidatos_linkedin_unnested_sent[[#This Row],[id_candidato]]&amp;candidatos_linkedin_unnested_sent[[#This Row],[condicao]]&amp;candidatos_linkedin_unnested_sent[[#This Row],[sentiment_ptbr]]</f>
        <v>3787038recusadoalegria</v>
      </c>
    </row>
    <row r="171" spans="1:7" x14ac:dyDescent="0.3">
      <c r="A171" t="s">
        <v>53</v>
      </c>
      <c r="B171" t="s">
        <v>7</v>
      </c>
      <c r="C171" t="s">
        <v>8</v>
      </c>
      <c r="D171">
        <v>4</v>
      </c>
      <c r="E171">
        <v>30</v>
      </c>
      <c r="F171">
        <v>0.133333333333333</v>
      </c>
      <c r="G171" t="str">
        <f>candidatos_linkedin_unnested_sent[[#This Row],[id_candidato]]&amp;candidatos_linkedin_unnested_sent[[#This Row],[condicao]]&amp;candidatos_linkedin_unnested_sent[[#This Row],[sentiment_ptbr]]</f>
        <v>3787038recusadoantecipação</v>
      </c>
    </row>
    <row r="172" spans="1:7" x14ac:dyDescent="0.3">
      <c r="A172" t="s">
        <v>53</v>
      </c>
      <c r="B172" t="s">
        <v>7</v>
      </c>
      <c r="C172" t="s">
        <v>9</v>
      </c>
      <c r="D172">
        <v>7</v>
      </c>
      <c r="E172">
        <v>30</v>
      </c>
      <c r="F172">
        <v>0.233333333333333</v>
      </c>
      <c r="G172" t="str">
        <f>candidatos_linkedin_unnested_sent[[#This Row],[id_candidato]]&amp;candidatos_linkedin_unnested_sent[[#This Row],[condicao]]&amp;candidatos_linkedin_unnested_sent[[#This Row],[sentiment_ptbr]]</f>
        <v>3787038recusadoconfiança</v>
      </c>
    </row>
    <row r="173" spans="1:7" x14ac:dyDescent="0.3">
      <c r="A173" t="s">
        <v>53</v>
      </c>
      <c r="B173" t="s">
        <v>7</v>
      </c>
      <c r="C173" t="s">
        <v>10</v>
      </c>
      <c r="D173">
        <v>1</v>
      </c>
      <c r="E173">
        <v>30</v>
      </c>
      <c r="F173">
        <v>3.3333333333333298E-2</v>
      </c>
      <c r="G173" t="str">
        <f>candidatos_linkedin_unnested_sent[[#This Row],[id_candidato]]&amp;candidatos_linkedin_unnested_sent[[#This Row],[condicao]]&amp;candidatos_linkedin_unnested_sent[[#This Row],[sentiment_ptbr]]</f>
        <v>3787038recusadonegativo</v>
      </c>
    </row>
    <row r="174" spans="1:7" x14ac:dyDescent="0.3">
      <c r="A174" t="s">
        <v>53</v>
      </c>
      <c r="B174" t="s">
        <v>7</v>
      </c>
      <c r="C174" t="s">
        <v>21</v>
      </c>
      <c r="D174">
        <v>1</v>
      </c>
      <c r="E174">
        <v>30</v>
      </c>
      <c r="F174">
        <v>3.3333333333333298E-2</v>
      </c>
      <c r="G174" t="str">
        <f>candidatos_linkedin_unnested_sent[[#This Row],[id_candidato]]&amp;candidatos_linkedin_unnested_sent[[#This Row],[condicao]]&amp;candidatos_linkedin_unnested_sent[[#This Row],[sentiment_ptbr]]</f>
        <v>3787038recusadonojo</v>
      </c>
    </row>
    <row r="175" spans="1:7" x14ac:dyDescent="0.3">
      <c r="A175" t="s">
        <v>53</v>
      </c>
      <c r="B175" t="s">
        <v>7</v>
      </c>
      <c r="C175" t="s">
        <v>11</v>
      </c>
      <c r="D175">
        <v>13</v>
      </c>
      <c r="E175">
        <v>30</v>
      </c>
      <c r="F175">
        <v>0.43333333333333302</v>
      </c>
      <c r="G175" t="str">
        <f>candidatos_linkedin_unnested_sent[[#This Row],[id_candidato]]&amp;candidatos_linkedin_unnested_sent[[#This Row],[condicao]]&amp;candidatos_linkedin_unnested_sent[[#This Row],[sentiment_ptbr]]</f>
        <v>3787038recusadopositivo</v>
      </c>
    </row>
    <row r="176" spans="1:7" x14ac:dyDescent="0.3">
      <c r="A176" t="s">
        <v>53</v>
      </c>
      <c r="B176" t="s">
        <v>7</v>
      </c>
      <c r="C176" t="s">
        <v>19</v>
      </c>
      <c r="D176">
        <v>1</v>
      </c>
      <c r="E176">
        <v>30</v>
      </c>
      <c r="F176">
        <v>3.3333333333333298E-2</v>
      </c>
      <c r="G176" t="str">
        <f>candidatos_linkedin_unnested_sent[[#This Row],[id_candidato]]&amp;candidatos_linkedin_unnested_sent[[#This Row],[condicao]]&amp;candidatos_linkedin_unnested_sent[[#This Row],[sentiment_ptbr]]</f>
        <v>3787038recusadosurpresa</v>
      </c>
    </row>
    <row r="177" spans="1:7" x14ac:dyDescent="0.3">
      <c r="A177" t="s">
        <v>54</v>
      </c>
      <c r="B177" t="s">
        <v>15</v>
      </c>
      <c r="C177" t="s">
        <v>16</v>
      </c>
      <c r="D177">
        <v>2</v>
      </c>
      <c r="E177">
        <v>14</v>
      </c>
      <c r="F177">
        <v>0.14285714285714299</v>
      </c>
      <c r="G177" t="str">
        <f>candidatos_linkedin_unnested_sent[[#This Row],[id_candidato]]&amp;candidatos_linkedin_unnested_sent[[#This Row],[condicao]]&amp;candidatos_linkedin_unnested_sent[[#This Row],[sentiment_ptbr]]</f>
        <v>3797190contratadoalegria</v>
      </c>
    </row>
    <row r="178" spans="1:7" x14ac:dyDescent="0.3">
      <c r="A178" t="s">
        <v>54</v>
      </c>
      <c r="B178" t="s">
        <v>15</v>
      </c>
      <c r="C178" t="s">
        <v>8</v>
      </c>
      <c r="D178">
        <v>2</v>
      </c>
      <c r="E178">
        <v>14</v>
      </c>
      <c r="F178">
        <v>0.14285714285714299</v>
      </c>
      <c r="G178" t="str">
        <f>candidatos_linkedin_unnested_sent[[#This Row],[id_candidato]]&amp;candidatos_linkedin_unnested_sent[[#This Row],[condicao]]&amp;candidatos_linkedin_unnested_sent[[#This Row],[sentiment_ptbr]]</f>
        <v>3797190contratadoantecipação</v>
      </c>
    </row>
    <row r="179" spans="1:7" x14ac:dyDescent="0.3">
      <c r="A179" t="s">
        <v>54</v>
      </c>
      <c r="B179" t="s">
        <v>15</v>
      </c>
      <c r="C179" t="s">
        <v>9</v>
      </c>
      <c r="D179">
        <v>2</v>
      </c>
      <c r="E179">
        <v>14</v>
      </c>
      <c r="F179">
        <v>0.14285714285714299</v>
      </c>
      <c r="G179" t="str">
        <f>candidatos_linkedin_unnested_sent[[#This Row],[id_candidato]]&amp;candidatos_linkedin_unnested_sent[[#This Row],[condicao]]&amp;candidatos_linkedin_unnested_sent[[#This Row],[sentiment_ptbr]]</f>
        <v>3797190contratadoconfiança</v>
      </c>
    </row>
    <row r="180" spans="1:7" x14ac:dyDescent="0.3">
      <c r="A180" t="s">
        <v>54</v>
      </c>
      <c r="B180" t="s">
        <v>15</v>
      </c>
      <c r="C180" t="s">
        <v>17</v>
      </c>
      <c r="D180">
        <v>1</v>
      </c>
      <c r="E180">
        <v>14</v>
      </c>
      <c r="F180">
        <v>7.1428571428571397E-2</v>
      </c>
      <c r="G180" t="str">
        <f>candidatos_linkedin_unnested_sent[[#This Row],[id_candidato]]&amp;candidatos_linkedin_unnested_sent[[#This Row],[condicao]]&amp;candidatos_linkedin_unnested_sent[[#This Row],[sentiment_ptbr]]</f>
        <v>3797190contratadomedo</v>
      </c>
    </row>
    <row r="181" spans="1:7" x14ac:dyDescent="0.3">
      <c r="A181" t="s">
        <v>54</v>
      </c>
      <c r="B181" t="s">
        <v>15</v>
      </c>
      <c r="C181" t="s">
        <v>11</v>
      </c>
      <c r="D181">
        <v>5</v>
      </c>
      <c r="E181">
        <v>14</v>
      </c>
      <c r="F181">
        <v>0.35714285714285698</v>
      </c>
      <c r="G181" t="str">
        <f>candidatos_linkedin_unnested_sent[[#This Row],[id_candidato]]&amp;candidatos_linkedin_unnested_sent[[#This Row],[condicao]]&amp;candidatos_linkedin_unnested_sent[[#This Row],[sentiment_ptbr]]</f>
        <v>3797190contratadopositivo</v>
      </c>
    </row>
    <row r="182" spans="1:7" x14ac:dyDescent="0.3">
      <c r="A182" t="s">
        <v>54</v>
      </c>
      <c r="B182" t="s">
        <v>15</v>
      </c>
      <c r="C182" t="s">
        <v>19</v>
      </c>
      <c r="D182">
        <v>1</v>
      </c>
      <c r="E182">
        <v>14</v>
      </c>
      <c r="F182">
        <v>7.1428571428571397E-2</v>
      </c>
      <c r="G182" t="str">
        <f>candidatos_linkedin_unnested_sent[[#This Row],[id_candidato]]&amp;candidatos_linkedin_unnested_sent[[#This Row],[condicao]]&amp;candidatos_linkedin_unnested_sent[[#This Row],[sentiment_ptbr]]</f>
        <v>3797190contratadosurpresa</v>
      </c>
    </row>
    <row r="183" spans="1:7" x14ac:dyDescent="0.3">
      <c r="A183" t="s">
        <v>54</v>
      </c>
      <c r="B183" t="s">
        <v>15</v>
      </c>
      <c r="C183" t="s">
        <v>12</v>
      </c>
      <c r="D183">
        <v>1</v>
      </c>
      <c r="E183">
        <v>14</v>
      </c>
      <c r="F183">
        <v>7.1428571428571397E-2</v>
      </c>
      <c r="G183" t="str">
        <f>candidatos_linkedin_unnested_sent[[#This Row],[id_candidato]]&amp;candidatos_linkedin_unnested_sent[[#This Row],[condicao]]&amp;candidatos_linkedin_unnested_sent[[#This Row],[sentiment_ptbr]]</f>
        <v>3797190contratadotristeza</v>
      </c>
    </row>
    <row r="184" spans="1:7" x14ac:dyDescent="0.3">
      <c r="A184" t="s">
        <v>55</v>
      </c>
      <c r="B184" t="s">
        <v>15</v>
      </c>
      <c r="C184" t="s">
        <v>8</v>
      </c>
      <c r="D184">
        <v>1</v>
      </c>
      <c r="E184">
        <v>13</v>
      </c>
      <c r="F184">
        <v>7.69230769230769E-2</v>
      </c>
      <c r="G184" t="str">
        <f>candidatos_linkedin_unnested_sent[[#This Row],[id_candidato]]&amp;candidatos_linkedin_unnested_sent[[#This Row],[condicao]]&amp;candidatos_linkedin_unnested_sent[[#This Row],[sentiment_ptbr]]</f>
        <v>3800253contratadoantecipação</v>
      </c>
    </row>
    <row r="185" spans="1:7" x14ac:dyDescent="0.3">
      <c r="A185" t="s">
        <v>55</v>
      </c>
      <c r="B185" t="s">
        <v>15</v>
      </c>
      <c r="C185" t="s">
        <v>9</v>
      </c>
      <c r="D185">
        <v>1</v>
      </c>
      <c r="E185">
        <v>13</v>
      </c>
      <c r="F185">
        <v>7.69230769230769E-2</v>
      </c>
      <c r="G185" t="str">
        <f>candidatos_linkedin_unnested_sent[[#This Row],[id_candidato]]&amp;candidatos_linkedin_unnested_sent[[#This Row],[condicao]]&amp;candidatos_linkedin_unnested_sent[[#This Row],[sentiment_ptbr]]</f>
        <v>3800253contratadoconfiança</v>
      </c>
    </row>
    <row r="186" spans="1:7" x14ac:dyDescent="0.3">
      <c r="A186" t="s">
        <v>55</v>
      </c>
      <c r="B186" t="s">
        <v>15</v>
      </c>
      <c r="C186" t="s">
        <v>17</v>
      </c>
      <c r="D186">
        <v>1</v>
      </c>
      <c r="E186">
        <v>13</v>
      </c>
      <c r="F186">
        <v>7.69230769230769E-2</v>
      </c>
      <c r="G186" t="str">
        <f>candidatos_linkedin_unnested_sent[[#This Row],[id_candidato]]&amp;candidatos_linkedin_unnested_sent[[#This Row],[condicao]]&amp;candidatos_linkedin_unnested_sent[[#This Row],[sentiment_ptbr]]</f>
        <v>3800253contratadomedo</v>
      </c>
    </row>
    <row r="187" spans="1:7" x14ac:dyDescent="0.3">
      <c r="A187" t="s">
        <v>55</v>
      </c>
      <c r="B187" t="s">
        <v>15</v>
      </c>
      <c r="C187" t="s">
        <v>10</v>
      </c>
      <c r="D187">
        <v>1</v>
      </c>
      <c r="E187">
        <v>13</v>
      </c>
      <c r="F187">
        <v>7.69230769230769E-2</v>
      </c>
      <c r="G187" t="str">
        <f>candidatos_linkedin_unnested_sent[[#This Row],[id_candidato]]&amp;candidatos_linkedin_unnested_sent[[#This Row],[condicao]]&amp;candidatos_linkedin_unnested_sent[[#This Row],[sentiment_ptbr]]</f>
        <v>3800253contratadonegativo</v>
      </c>
    </row>
    <row r="188" spans="1:7" x14ac:dyDescent="0.3">
      <c r="A188" t="s">
        <v>55</v>
      </c>
      <c r="B188" t="s">
        <v>15</v>
      </c>
      <c r="C188" t="s">
        <v>21</v>
      </c>
      <c r="D188">
        <v>1</v>
      </c>
      <c r="E188">
        <v>13</v>
      </c>
      <c r="F188">
        <v>7.69230769230769E-2</v>
      </c>
      <c r="G188" t="str">
        <f>candidatos_linkedin_unnested_sent[[#This Row],[id_candidato]]&amp;candidatos_linkedin_unnested_sent[[#This Row],[condicao]]&amp;candidatos_linkedin_unnested_sent[[#This Row],[sentiment_ptbr]]</f>
        <v>3800253contratadonojo</v>
      </c>
    </row>
    <row r="189" spans="1:7" x14ac:dyDescent="0.3">
      <c r="A189" t="s">
        <v>55</v>
      </c>
      <c r="B189" t="s">
        <v>15</v>
      </c>
      <c r="C189" t="s">
        <v>11</v>
      </c>
      <c r="D189">
        <v>4</v>
      </c>
      <c r="E189">
        <v>13</v>
      </c>
      <c r="F189">
        <v>0.30769230769230799</v>
      </c>
      <c r="G189" t="str">
        <f>candidatos_linkedin_unnested_sent[[#This Row],[id_candidato]]&amp;candidatos_linkedin_unnested_sent[[#This Row],[condicao]]&amp;candidatos_linkedin_unnested_sent[[#This Row],[sentiment_ptbr]]</f>
        <v>3800253contratadopositivo</v>
      </c>
    </row>
    <row r="190" spans="1:7" x14ac:dyDescent="0.3">
      <c r="A190" t="s">
        <v>55</v>
      </c>
      <c r="B190" t="s">
        <v>15</v>
      </c>
      <c r="C190" t="s">
        <v>18</v>
      </c>
      <c r="D190">
        <v>1</v>
      </c>
      <c r="E190">
        <v>13</v>
      </c>
      <c r="F190">
        <v>7.69230769230769E-2</v>
      </c>
      <c r="G190" t="str">
        <f>candidatos_linkedin_unnested_sent[[#This Row],[id_candidato]]&amp;candidatos_linkedin_unnested_sent[[#This Row],[condicao]]&amp;candidatos_linkedin_unnested_sent[[#This Row],[sentiment_ptbr]]</f>
        <v>3800253contratadoraiva</v>
      </c>
    </row>
    <row r="191" spans="1:7" x14ac:dyDescent="0.3">
      <c r="A191" t="s">
        <v>55</v>
      </c>
      <c r="B191" t="s">
        <v>15</v>
      </c>
      <c r="C191" t="s">
        <v>19</v>
      </c>
      <c r="D191">
        <v>1</v>
      </c>
      <c r="E191">
        <v>13</v>
      </c>
      <c r="F191">
        <v>7.69230769230769E-2</v>
      </c>
      <c r="G191" t="str">
        <f>candidatos_linkedin_unnested_sent[[#This Row],[id_candidato]]&amp;candidatos_linkedin_unnested_sent[[#This Row],[condicao]]&amp;candidatos_linkedin_unnested_sent[[#This Row],[sentiment_ptbr]]</f>
        <v>3800253contratadosurpresa</v>
      </c>
    </row>
    <row r="192" spans="1:7" x14ac:dyDescent="0.3">
      <c r="A192" t="s">
        <v>55</v>
      </c>
      <c r="B192" t="s">
        <v>15</v>
      </c>
      <c r="C192" t="s">
        <v>12</v>
      </c>
      <c r="D192">
        <v>2</v>
      </c>
      <c r="E192">
        <v>13</v>
      </c>
      <c r="F192">
        <v>0.15384615384615399</v>
      </c>
      <c r="G192" t="str">
        <f>candidatos_linkedin_unnested_sent[[#This Row],[id_candidato]]&amp;candidatos_linkedin_unnested_sent[[#This Row],[condicao]]&amp;candidatos_linkedin_unnested_sent[[#This Row],[sentiment_ptbr]]</f>
        <v>3800253contratadotristeza</v>
      </c>
    </row>
    <row r="193" spans="1:7" x14ac:dyDescent="0.3">
      <c r="A193" t="s">
        <v>56</v>
      </c>
      <c r="B193" t="s">
        <v>7</v>
      </c>
      <c r="C193" t="s">
        <v>8</v>
      </c>
      <c r="D193">
        <v>1</v>
      </c>
      <c r="E193">
        <v>6</v>
      </c>
      <c r="F193">
        <v>0.16666666666666699</v>
      </c>
      <c r="G193" t="str">
        <f>candidatos_linkedin_unnested_sent[[#This Row],[id_candidato]]&amp;candidatos_linkedin_unnested_sent[[#This Row],[condicao]]&amp;candidatos_linkedin_unnested_sent[[#This Row],[sentiment_ptbr]]</f>
        <v>3800312recusadoantecipação</v>
      </c>
    </row>
    <row r="194" spans="1:7" x14ac:dyDescent="0.3">
      <c r="A194" t="s">
        <v>56</v>
      </c>
      <c r="B194" t="s">
        <v>7</v>
      </c>
      <c r="C194" t="s">
        <v>9</v>
      </c>
      <c r="D194">
        <v>2</v>
      </c>
      <c r="E194">
        <v>6</v>
      </c>
      <c r="F194">
        <v>0.33333333333333298</v>
      </c>
      <c r="G194" t="str">
        <f>candidatos_linkedin_unnested_sent[[#This Row],[id_candidato]]&amp;candidatos_linkedin_unnested_sent[[#This Row],[condicao]]&amp;candidatos_linkedin_unnested_sent[[#This Row],[sentiment_ptbr]]</f>
        <v>3800312recusadoconfiança</v>
      </c>
    </row>
    <row r="195" spans="1:7" x14ac:dyDescent="0.3">
      <c r="A195" t="s">
        <v>56</v>
      </c>
      <c r="B195" t="s">
        <v>7</v>
      </c>
      <c r="C195" t="s">
        <v>11</v>
      </c>
      <c r="D195">
        <v>3</v>
      </c>
      <c r="E195">
        <v>6</v>
      </c>
      <c r="F195">
        <v>0.5</v>
      </c>
      <c r="G195" t="str">
        <f>candidatos_linkedin_unnested_sent[[#This Row],[id_candidato]]&amp;candidatos_linkedin_unnested_sent[[#This Row],[condicao]]&amp;candidatos_linkedin_unnested_sent[[#This Row],[sentiment_ptbr]]</f>
        <v>3800312recusadopositivo</v>
      </c>
    </row>
    <row r="196" spans="1:7" x14ac:dyDescent="0.3">
      <c r="A196" t="s">
        <v>57</v>
      </c>
      <c r="B196" t="s">
        <v>7</v>
      </c>
      <c r="C196" t="s">
        <v>8</v>
      </c>
      <c r="D196">
        <v>1</v>
      </c>
      <c r="E196">
        <v>3</v>
      </c>
      <c r="F196">
        <v>0.33333333333333298</v>
      </c>
      <c r="G196" t="str">
        <f>candidatos_linkedin_unnested_sent[[#This Row],[id_candidato]]&amp;candidatos_linkedin_unnested_sent[[#This Row],[condicao]]&amp;candidatos_linkedin_unnested_sent[[#This Row],[sentiment_ptbr]]</f>
        <v>3800540recusadoantecipação</v>
      </c>
    </row>
    <row r="197" spans="1:7" x14ac:dyDescent="0.3">
      <c r="A197" t="s">
        <v>57</v>
      </c>
      <c r="B197" t="s">
        <v>7</v>
      </c>
      <c r="C197" t="s">
        <v>9</v>
      </c>
      <c r="D197">
        <v>1</v>
      </c>
      <c r="E197">
        <v>3</v>
      </c>
      <c r="F197">
        <v>0.33333333333333298</v>
      </c>
      <c r="G197" t="str">
        <f>candidatos_linkedin_unnested_sent[[#This Row],[id_candidato]]&amp;candidatos_linkedin_unnested_sent[[#This Row],[condicao]]&amp;candidatos_linkedin_unnested_sent[[#This Row],[sentiment_ptbr]]</f>
        <v>3800540recusadoconfiança</v>
      </c>
    </row>
    <row r="198" spans="1:7" x14ac:dyDescent="0.3">
      <c r="A198" t="s">
        <v>57</v>
      </c>
      <c r="B198" t="s">
        <v>7</v>
      </c>
      <c r="C198" t="s">
        <v>11</v>
      </c>
      <c r="D198">
        <v>1</v>
      </c>
      <c r="E198">
        <v>3</v>
      </c>
      <c r="F198">
        <v>0.33333333333333298</v>
      </c>
      <c r="G198" t="str">
        <f>candidatos_linkedin_unnested_sent[[#This Row],[id_candidato]]&amp;candidatos_linkedin_unnested_sent[[#This Row],[condicao]]&amp;candidatos_linkedin_unnested_sent[[#This Row],[sentiment_ptbr]]</f>
        <v>3800540recusadopositivo</v>
      </c>
    </row>
    <row r="199" spans="1:7" x14ac:dyDescent="0.3">
      <c r="A199" t="s">
        <v>58</v>
      </c>
      <c r="B199" t="s">
        <v>7</v>
      </c>
      <c r="C199" t="s">
        <v>16</v>
      </c>
      <c r="D199">
        <v>2</v>
      </c>
      <c r="E199">
        <v>56</v>
      </c>
      <c r="F199">
        <v>3.5714285714285698E-2</v>
      </c>
      <c r="G199" t="str">
        <f>candidatos_linkedin_unnested_sent[[#This Row],[id_candidato]]&amp;candidatos_linkedin_unnested_sent[[#This Row],[condicao]]&amp;candidatos_linkedin_unnested_sent[[#This Row],[sentiment_ptbr]]</f>
        <v>3802439recusadoalegria</v>
      </c>
    </row>
    <row r="200" spans="1:7" x14ac:dyDescent="0.3">
      <c r="A200" t="s">
        <v>58</v>
      </c>
      <c r="B200" t="s">
        <v>7</v>
      </c>
      <c r="C200" t="s">
        <v>8</v>
      </c>
      <c r="D200">
        <v>3</v>
      </c>
      <c r="E200">
        <v>56</v>
      </c>
      <c r="F200">
        <v>5.3571428571428603E-2</v>
      </c>
      <c r="G200" t="str">
        <f>candidatos_linkedin_unnested_sent[[#This Row],[id_candidato]]&amp;candidatos_linkedin_unnested_sent[[#This Row],[condicao]]&amp;candidatos_linkedin_unnested_sent[[#This Row],[sentiment_ptbr]]</f>
        <v>3802439recusadoantecipação</v>
      </c>
    </row>
    <row r="201" spans="1:7" x14ac:dyDescent="0.3">
      <c r="A201" t="s">
        <v>58</v>
      </c>
      <c r="B201" t="s">
        <v>7</v>
      </c>
      <c r="C201" t="s">
        <v>9</v>
      </c>
      <c r="D201">
        <v>21</v>
      </c>
      <c r="E201">
        <v>56</v>
      </c>
      <c r="F201">
        <v>0.375</v>
      </c>
      <c r="G201" t="str">
        <f>candidatos_linkedin_unnested_sent[[#This Row],[id_candidato]]&amp;candidatos_linkedin_unnested_sent[[#This Row],[condicao]]&amp;candidatos_linkedin_unnested_sent[[#This Row],[sentiment_ptbr]]</f>
        <v>3802439recusadoconfiança</v>
      </c>
    </row>
    <row r="202" spans="1:7" x14ac:dyDescent="0.3">
      <c r="A202" t="s">
        <v>58</v>
      </c>
      <c r="B202" t="s">
        <v>7</v>
      </c>
      <c r="C202" t="s">
        <v>17</v>
      </c>
      <c r="D202">
        <v>2</v>
      </c>
      <c r="E202">
        <v>56</v>
      </c>
      <c r="F202">
        <v>3.5714285714285698E-2</v>
      </c>
      <c r="G202" t="str">
        <f>candidatos_linkedin_unnested_sent[[#This Row],[id_candidato]]&amp;candidatos_linkedin_unnested_sent[[#This Row],[condicao]]&amp;candidatos_linkedin_unnested_sent[[#This Row],[sentiment_ptbr]]</f>
        <v>3802439recusadomedo</v>
      </c>
    </row>
    <row r="203" spans="1:7" x14ac:dyDescent="0.3">
      <c r="A203" t="s">
        <v>58</v>
      </c>
      <c r="B203" t="s">
        <v>7</v>
      </c>
      <c r="C203" t="s">
        <v>10</v>
      </c>
      <c r="D203">
        <v>2</v>
      </c>
      <c r="E203">
        <v>56</v>
      </c>
      <c r="F203">
        <v>3.5714285714285698E-2</v>
      </c>
      <c r="G203" t="str">
        <f>candidatos_linkedin_unnested_sent[[#This Row],[id_candidato]]&amp;candidatos_linkedin_unnested_sent[[#This Row],[condicao]]&amp;candidatos_linkedin_unnested_sent[[#This Row],[sentiment_ptbr]]</f>
        <v>3802439recusadonegativo</v>
      </c>
    </row>
    <row r="204" spans="1:7" x14ac:dyDescent="0.3">
      <c r="A204" t="s">
        <v>58</v>
      </c>
      <c r="B204" t="s">
        <v>7</v>
      </c>
      <c r="C204" t="s">
        <v>11</v>
      </c>
      <c r="D204">
        <v>20</v>
      </c>
      <c r="E204">
        <v>56</v>
      </c>
      <c r="F204">
        <v>0.35714285714285698</v>
      </c>
      <c r="G204" t="str">
        <f>candidatos_linkedin_unnested_sent[[#This Row],[id_candidato]]&amp;candidatos_linkedin_unnested_sent[[#This Row],[condicao]]&amp;candidatos_linkedin_unnested_sent[[#This Row],[sentiment_ptbr]]</f>
        <v>3802439recusadopositivo</v>
      </c>
    </row>
    <row r="205" spans="1:7" x14ac:dyDescent="0.3">
      <c r="A205" t="s">
        <v>58</v>
      </c>
      <c r="B205" t="s">
        <v>7</v>
      </c>
      <c r="C205" t="s">
        <v>18</v>
      </c>
      <c r="D205">
        <v>3</v>
      </c>
      <c r="E205">
        <v>56</v>
      </c>
      <c r="F205">
        <v>5.3571428571428603E-2</v>
      </c>
      <c r="G205" t="str">
        <f>candidatos_linkedin_unnested_sent[[#This Row],[id_candidato]]&amp;candidatos_linkedin_unnested_sent[[#This Row],[condicao]]&amp;candidatos_linkedin_unnested_sent[[#This Row],[sentiment_ptbr]]</f>
        <v>3802439recusadoraiva</v>
      </c>
    </row>
    <row r="206" spans="1:7" x14ac:dyDescent="0.3">
      <c r="A206" t="s">
        <v>58</v>
      </c>
      <c r="B206" t="s">
        <v>7</v>
      </c>
      <c r="C206" t="s">
        <v>19</v>
      </c>
      <c r="D206">
        <v>2</v>
      </c>
      <c r="E206">
        <v>56</v>
      </c>
      <c r="F206">
        <v>3.5714285714285698E-2</v>
      </c>
      <c r="G206" t="str">
        <f>candidatos_linkedin_unnested_sent[[#This Row],[id_candidato]]&amp;candidatos_linkedin_unnested_sent[[#This Row],[condicao]]&amp;candidatos_linkedin_unnested_sent[[#This Row],[sentiment_ptbr]]</f>
        <v>3802439recusadosurpresa</v>
      </c>
    </row>
    <row r="207" spans="1:7" x14ac:dyDescent="0.3">
      <c r="A207" t="s">
        <v>58</v>
      </c>
      <c r="B207" t="s">
        <v>7</v>
      </c>
      <c r="C207" t="s">
        <v>12</v>
      </c>
      <c r="D207">
        <v>1</v>
      </c>
      <c r="E207">
        <v>56</v>
      </c>
      <c r="F207">
        <v>1.7857142857142901E-2</v>
      </c>
      <c r="G207" t="str">
        <f>candidatos_linkedin_unnested_sent[[#This Row],[id_candidato]]&amp;candidatos_linkedin_unnested_sent[[#This Row],[condicao]]&amp;candidatos_linkedin_unnested_sent[[#This Row],[sentiment_ptbr]]</f>
        <v>3802439recusadotristeza</v>
      </c>
    </row>
    <row r="208" spans="1:7" x14ac:dyDescent="0.3">
      <c r="A208" t="s">
        <v>59</v>
      </c>
      <c r="B208" t="s">
        <v>15</v>
      </c>
      <c r="C208" t="s">
        <v>16</v>
      </c>
      <c r="D208">
        <v>2</v>
      </c>
      <c r="E208">
        <v>25</v>
      </c>
      <c r="F208">
        <v>0.08</v>
      </c>
      <c r="G208" t="str">
        <f>candidatos_linkedin_unnested_sent[[#This Row],[id_candidato]]&amp;candidatos_linkedin_unnested_sent[[#This Row],[condicao]]&amp;candidatos_linkedin_unnested_sent[[#This Row],[sentiment_ptbr]]</f>
        <v>3806513contratadoalegria</v>
      </c>
    </row>
    <row r="209" spans="1:7" x14ac:dyDescent="0.3">
      <c r="A209" t="s">
        <v>59</v>
      </c>
      <c r="B209" t="s">
        <v>15</v>
      </c>
      <c r="C209" t="s">
        <v>8</v>
      </c>
      <c r="D209">
        <v>2</v>
      </c>
      <c r="E209">
        <v>25</v>
      </c>
      <c r="F209">
        <v>0.08</v>
      </c>
      <c r="G209" t="str">
        <f>candidatos_linkedin_unnested_sent[[#This Row],[id_candidato]]&amp;candidatos_linkedin_unnested_sent[[#This Row],[condicao]]&amp;candidatos_linkedin_unnested_sent[[#This Row],[sentiment_ptbr]]</f>
        <v>3806513contratadoantecipação</v>
      </c>
    </row>
    <row r="210" spans="1:7" x14ac:dyDescent="0.3">
      <c r="A210" t="s">
        <v>59</v>
      </c>
      <c r="B210" t="s">
        <v>15</v>
      </c>
      <c r="C210" t="s">
        <v>9</v>
      </c>
      <c r="D210">
        <v>2</v>
      </c>
      <c r="E210">
        <v>25</v>
      </c>
      <c r="F210">
        <v>0.08</v>
      </c>
      <c r="G210" t="str">
        <f>candidatos_linkedin_unnested_sent[[#This Row],[id_candidato]]&amp;candidatos_linkedin_unnested_sent[[#This Row],[condicao]]&amp;candidatos_linkedin_unnested_sent[[#This Row],[sentiment_ptbr]]</f>
        <v>3806513contratadoconfiança</v>
      </c>
    </row>
    <row r="211" spans="1:7" x14ac:dyDescent="0.3">
      <c r="A211" t="s">
        <v>59</v>
      </c>
      <c r="B211" t="s">
        <v>15</v>
      </c>
      <c r="C211" t="s">
        <v>17</v>
      </c>
      <c r="D211">
        <v>2</v>
      </c>
      <c r="E211">
        <v>25</v>
      </c>
      <c r="F211">
        <v>0.08</v>
      </c>
      <c r="G211" t="str">
        <f>candidatos_linkedin_unnested_sent[[#This Row],[id_candidato]]&amp;candidatos_linkedin_unnested_sent[[#This Row],[condicao]]&amp;candidatos_linkedin_unnested_sent[[#This Row],[sentiment_ptbr]]</f>
        <v>3806513contratadomedo</v>
      </c>
    </row>
    <row r="212" spans="1:7" x14ac:dyDescent="0.3">
      <c r="A212" t="s">
        <v>59</v>
      </c>
      <c r="B212" t="s">
        <v>15</v>
      </c>
      <c r="C212" t="s">
        <v>10</v>
      </c>
      <c r="D212">
        <v>4</v>
      </c>
      <c r="E212">
        <v>25</v>
      </c>
      <c r="F212">
        <v>0.16</v>
      </c>
      <c r="G212" t="str">
        <f>candidatos_linkedin_unnested_sent[[#This Row],[id_candidato]]&amp;candidatos_linkedin_unnested_sent[[#This Row],[condicao]]&amp;candidatos_linkedin_unnested_sent[[#This Row],[sentiment_ptbr]]</f>
        <v>3806513contratadonegativo</v>
      </c>
    </row>
    <row r="213" spans="1:7" x14ac:dyDescent="0.3">
      <c r="A213" t="s">
        <v>59</v>
      </c>
      <c r="B213" t="s">
        <v>15</v>
      </c>
      <c r="C213" t="s">
        <v>11</v>
      </c>
      <c r="D213">
        <v>9</v>
      </c>
      <c r="E213">
        <v>25</v>
      </c>
      <c r="F213">
        <v>0.36</v>
      </c>
      <c r="G213" t="str">
        <f>candidatos_linkedin_unnested_sent[[#This Row],[id_candidato]]&amp;candidatos_linkedin_unnested_sent[[#This Row],[condicao]]&amp;candidatos_linkedin_unnested_sent[[#This Row],[sentiment_ptbr]]</f>
        <v>3806513contratadopositivo</v>
      </c>
    </row>
    <row r="214" spans="1:7" x14ac:dyDescent="0.3">
      <c r="A214" t="s">
        <v>59</v>
      </c>
      <c r="B214" t="s">
        <v>15</v>
      </c>
      <c r="C214" t="s">
        <v>18</v>
      </c>
      <c r="D214">
        <v>1</v>
      </c>
      <c r="E214">
        <v>25</v>
      </c>
      <c r="F214">
        <v>0.04</v>
      </c>
      <c r="G214" t="str">
        <f>candidatos_linkedin_unnested_sent[[#This Row],[id_candidato]]&amp;candidatos_linkedin_unnested_sent[[#This Row],[condicao]]&amp;candidatos_linkedin_unnested_sent[[#This Row],[sentiment_ptbr]]</f>
        <v>3806513contratadoraiva</v>
      </c>
    </row>
    <row r="215" spans="1:7" x14ac:dyDescent="0.3">
      <c r="A215" t="s">
        <v>59</v>
      </c>
      <c r="B215" t="s">
        <v>15</v>
      </c>
      <c r="C215" t="s">
        <v>19</v>
      </c>
      <c r="D215">
        <v>1</v>
      </c>
      <c r="E215">
        <v>25</v>
      </c>
      <c r="F215">
        <v>0.04</v>
      </c>
      <c r="G215" t="str">
        <f>candidatos_linkedin_unnested_sent[[#This Row],[id_candidato]]&amp;candidatos_linkedin_unnested_sent[[#This Row],[condicao]]&amp;candidatos_linkedin_unnested_sent[[#This Row],[sentiment_ptbr]]</f>
        <v>3806513contratadosurpresa</v>
      </c>
    </row>
    <row r="216" spans="1:7" x14ac:dyDescent="0.3">
      <c r="A216" t="s">
        <v>59</v>
      </c>
      <c r="B216" t="s">
        <v>15</v>
      </c>
      <c r="C216" t="s">
        <v>12</v>
      </c>
      <c r="D216">
        <v>2</v>
      </c>
      <c r="E216">
        <v>25</v>
      </c>
      <c r="F216">
        <v>0.08</v>
      </c>
      <c r="G216" t="str">
        <f>candidatos_linkedin_unnested_sent[[#This Row],[id_candidato]]&amp;candidatos_linkedin_unnested_sent[[#This Row],[condicao]]&amp;candidatos_linkedin_unnested_sent[[#This Row],[sentiment_ptbr]]</f>
        <v>3806513contratadotristeza</v>
      </c>
    </row>
    <row r="217" spans="1:7" x14ac:dyDescent="0.3">
      <c r="A217" t="s">
        <v>60</v>
      </c>
      <c r="B217" t="s">
        <v>15</v>
      </c>
      <c r="C217" t="s">
        <v>16</v>
      </c>
      <c r="D217">
        <v>1</v>
      </c>
      <c r="E217">
        <v>41</v>
      </c>
      <c r="F217">
        <v>2.4390243902439001E-2</v>
      </c>
      <c r="G217" t="str">
        <f>candidatos_linkedin_unnested_sent[[#This Row],[id_candidato]]&amp;candidatos_linkedin_unnested_sent[[#This Row],[condicao]]&amp;candidatos_linkedin_unnested_sent[[#This Row],[sentiment_ptbr]]</f>
        <v>3809980contratadoalegria</v>
      </c>
    </row>
    <row r="218" spans="1:7" x14ac:dyDescent="0.3">
      <c r="A218" t="s">
        <v>60</v>
      </c>
      <c r="B218" t="s">
        <v>15</v>
      </c>
      <c r="C218" t="s">
        <v>8</v>
      </c>
      <c r="D218">
        <v>2</v>
      </c>
      <c r="E218">
        <v>41</v>
      </c>
      <c r="F218">
        <v>4.8780487804878099E-2</v>
      </c>
      <c r="G218" t="str">
        <f>candidatos_linkedin_unnested_sent[[#This Row],[id_candidato]]&amp;candidatos_linkedin_unnested_sent[[#This Row],[condicao]]&amp;candidatos_linkedin_unnested_sent[[#This Row],[sentiment_ptbr]]</f>
        <v>3809980contratadoantecipação</v>
      </c>
    </row>
    <row r="219" spans="1:7" x14ac:dyDescent="0.3">
      <c r="A219" t="s">
        <v>60</v>
      </c>
      <c r="B219" t="s">
        <v>15</v>
      </c>
      <c r="C219" t="s">
        <v>9</v>
      </c>
      <c r="D219">
        <v>9</v>
      </c>
      <c r="E219">
        <v>41</v>
      </c>
      <c r="F219">
        <v>0.219512195121951</v>
      </c>
      <c r="G219" t="str">
        <f>candidatos_linkedin_unnested_sent[[#This Row],[id_candidato]]&amp;candidatos_linkedin_unnested_sent[[#This Row],[condicao]]&amp;candidatos_linkedin_unnested_sent[[#This Row],[sentiment_ptbr]]</f>
        <v>3809980contratadoconfiança</v>
      </c>
    </row>
    <row r="220" spans="1:7" x14ac:dyDescent="0.3">
      <c r="A220" t="s">
        <v>60</v>
      </c>
      <c r="B220" t="s">
        <v>15</v>
      </c>
      <c r="C220" t="s">
        <v>17</v>
      </c>
      <c r="D220">
        <v>2</v>
      </c>
      <c r="E220">
        <v>41</v>
      </c>
      <c r="F220">
        <v>4.8780487804878099E-2</v>
      </c>
      <c r="G220" t="str">
        <f>candidatos_linkedin_unnested_sent[[#This Row],[id_candidato]]&amp;candidatos_linkedin_unnested_sent[[#This Row],[condicao]]&amp;candidatos_linkedin_unnested_sent[[#This Row],[sentiment_ptbr]]</f>
        <v>3809980contratadomedo</v>
      </c>
    </row>
    <row r="221" spans="1:7" x14ac:dyDescent="0.3">
      <c r="A221" t="s">
        <v>60</v>
      </c>
      <c r="B221" t="s">
        <v>15</v>
      </c>
      <c r="C221" t="s">
        <v>10</v>
      </c>
      <c r="D221">
        <v>3</v>
      </c>
      <c r="E221">
        <v>41</v>
      </c>
      <c r="F221">
        <v>7.3170731707317097E-2</v>
      </c>
      <c r="G221" t="str">
        <f>candidatos_linkedin_unnested_sent[[#This Row],[id_candidato]]&amp;candidatos_linkedin_unnested_sent[[#This Row],[condicao]]&amp;candidatos_linkedin_unnested_sent[[#This Row],[sentiment_ptbr]]</f>
        <v>3809980contratadonegativo</v>
      </c>
    </row>
    <row r="222" spans="1:7" x14ac:dyDescent="0.3">
      <c r="A222" t="s">
        <v>60</v>
      </c>
      <c r="B222" t="s">
        <v>15</v>
      </c>
      <c r="C222" t="s">
        <v>11</v>
      </c>
      <c r="D222">
        <v>22</v>
      </c>
      <c r="E222">
        <v>41</v>
      </c>
      <c r="F222">
        <v>0.53658536585365901</v>
      </c>
      <c r="G222" t="str">
        <f>candidatos_linkedin_unnested_sent[[#This Row],[id_candidato]]&amp;candidatos_linkedin_unnested_sent[[#This Row],[condicao]]&amp;candidatos_linkedin_unnested_sent[[#This Row],[sentiment_ptbr]]</f>
        <v>3809980contratadopositivo</v>
      </c>
    </row>
    <row r="223" spans="1:7" x14ac:dyDescent="0.3">
      <c r="A223" t="s">
        <v>60</v>
      </c>
      <c r="B223" t="s">
        <v>15</v>
      </c>
      <c r="C223" t="s">
        <v>12</v>
      </c>
      <c r="D223">
        <v>2</v>
      </c>
      <c r="E223">
        <v>41</v>
      </c>
      <c r="F223">
        <v>4.8780487804878099E-2</v>
      </c>
      <c r="G223" t="str">
        <f>candidatos_linkedin_unnested_sent[[#This Row],[id_candidato]]&amp;candidatos_linkedin_unnested_sent[[#This Row],[condicao]]&amp;candidatos_linkedin_unnested_sent[[#This Row],[sentiment_ptbr]]</f>
        <v>3809980contratadotristeza</v>
      </c>
    </row>
    <row r="224" spans="1:7" x14ac:dyDescent="0.3">
      <c r="A224" t="s">
        <v>61</v>
      </c>
      <c r="B224" t="s">
        <v>7</v>
      </c>
      <c r="C224" t="s">
        <v>16</v>
      </c>
      <c r="D224">
        <v>2</v>
      </c>
      <c r="E224">
        <v>22</v>
      </c>
      <c r="F224">
        <v>9.0909090909090898E-2</v>
      </c>
      <c r="G224" t="str">
        <f>candidatos_linkedin_unnested_sent[[#This Row],[id_candidato]]&amp;candidatos_linkedin_unnested_sent[[#This Row],[condicao]]&amp;candidatos_linkedin_unnested_sent[[#This Row],[sentiment_ptbr]]</f>
        <v>3813908recusadoalegria</v>
      </c>
    </row>
    <row r="225" spans="1:7" x14ac:dyDescent="0.3">
      <c r="A225" t="s">
        <v>61</v>
      </c>
      <c r="B225" t="s">
        <v>7</v>
      </c>
      <c r="C225" t="s">
        <v>8</v>
      </c>
      <c r="D225">
        <v>1</v>
      </c>
      <c r="E225">
        <v>22</v>
      </c>
      <c r="F225">
        <v>4.5454545454545497E-2</v>
      </c>
      <c r="G225" t="str">
        <f>candidatos_linkedin_unnested_sent[[#This Row],[id_candidato]]&amp;candidatos_linkedin_unnested_sent[[#This Row],[condicao]]&amp;candidatos_linkedin_unnested_sent[[#This Row],[sentiment_ptbr]]</f>
        <v>3813908recusadoantecipação</v>
      </c>
    </row>
    <row r="226" spans="1:7" x14ac:dyDescent="0.3">
      <c r="A226" t="s">
        <v>61</v>
      </c>
      <c r="B226" t="s">
        <v>7</v>
      </c>
      <c r="C226" t="s">
        <v>9</v>
      </c>
      <c r="D226">
        <v>7</v>
      </c>
      <c r="E226">
        <v>22</v>
      </c>
      <c r="F226">
        <v>0.31818181818181801</v>
      </c>
      <c r="G226" t="str">
        <f>candidatos_linkedin_unnested_sent[[#This Row],[id_candidato]]&amp;candidatos_linkedin_unnested_sent[[#This Row],[condicao]]&amp;candidatos_linkedin_unnested_sent[[#This Row],[sentiment_ptbr]]</f>
        <v>3813908recusadoconfiança</v>
      </c>
    </row>
    <row r="227" spans="1:7" x14ac:dyDescent="0.3">
      <c r="A227" t="s">
        <v>61</v>
      </c>
      <c r="B227" t="s">
        <v>7</v>
      </c>
      <c r="C227" t="s">
        <v>10</v>
      </c>
      <c r="D227">
        <v>1</v>
      </c>
      <c r="E227">
        <v>22</v>
      </c>
      <c r="F227">
        <v>4.5454545454545497E-2</v>
      </c>
      <c r="G227" t="str">
        <f>candidatos_linkedin_unnested_sent[[#This Row],[id_candidato]]&amp;candidatos_linkedin_unnested_sent[[#This Row],[condicao]]&amp;candidatos_linkedin_unnested_sent[[#This Row],[sentiment_ptbr]]</f>
        <v>3813908recusadonegativo</v>
      </c>
    </row>
    <row r="228" spans="1:7" x14ac:dyDescent="0.3">
      <c r="A228" t="s">
        <v>61</v>
      </c>
      <c r="B228" t="s">
        <v>7</v>
      </c>
      <c r="C228" t="s">
        <v>11</v>
      </c>
      <c r="D228">
        <v>9</v>
      </c>
      <c r="E228">
        <v>22</v>
      </c>
      <c r="F228">
        <v>0.40909090909090901</v>
      </c>
      <c r="G228" t="str">
        <f>candidatos_linkedin_unnested_sent[[#This Row],[id_candidato]]&amp;candidatos_linkedin_unnested_sent[[#This Row],[condicao]]&amp;candidatos_linkedin_unnested_sent[[#This Row],[sentiment_ptbr]]</f>
        <v>3813908recusadopositivo</v>
      </c>
    </row>
    <row r="229" spans="1:7" x14ac:dyDescent="0.3">
      <c r="A229" t="s">
        <v>61</v>
      </c>
      <c r="B229" t="s">
        <v>7</v>
      </c>
      <c r="C229" t="s">
        <v>19</v>
      </c>
      <c r="D229">
        <v>1</v>
      </c>
      <c r="E229">
        <v>22</v>
      </c>
      <c r="F229">
        <v>4.5454545454545497E-2</v>
      </c>
      <c r="G229" t="str">
        <f>candidatos_linkedin_unnested_sent[[#This Row],[id_candidato]]&amp;candidatos_linkedin_unnested_sent[[#This Row],[condicao]]&amp;candidatos_linkedin_unnested_sent[[#This Row],[sentiment_ptbr]]</f>
        <v>3813908recusadosurpresa</v>
      </c>
    </row>
    <row r="230" spans="1:7" x14ac:dyDescent="0.3">
      <c r="A230" t="s">
        <v>61</v>
      </c>
      <c r="B230" t="s">
        <v>7</v>
      </c>
      <c r="C230" t="s">
        <v>12</v>
      </c>
      <c r="D230">
        <v>1</v>
      </c>
      <c r="E230">
        <v>22</v>
      </c>
      <c r="F230">
        <v>4.5454545454545497E-2</v>
      </c>
      <c r="G230" t="str">
        <f>candidatos_linkedin_unnested_sent[[#This Row],[id_candidato]]&amp;candidatos_linkedin_unnested_sent[[#This Row],[condicao]]&amp;candidatos_linkedin_unnested_sent[[#This Row],[sentiment_ptbr]]</f>
        <v>3813908recusadotristeza</v>
      </c>
    </row>
    <row r="231" spans="1:7" x14ac:dyDescent="0.3">
      <c r="A231" t="s">
        <v>62</v>
      </c>
      <c r="B231" t="s">
        <v>15</v>
      </c>
      <c r="C231" t="s">
        <v>16</v>
      </c>
      <c r="D231">
        <v>2</v>
      </c>
      <c r="E231">
        <v>16</v>
      </c>
      <c r="F231">
        <v>0.125</v>
      </c>
      <c r="G231" t="str">
        <f>candidatos_linkedin_unnested_sent[[#This Row],[id_candidato]]&amp;candidatos_linkedin_unnested_sent[[#This Row],[condicao]]&amp;candidatos_linkedin_unnested_sent[[#This Row],[sentiment_ptbr]]</f>
        <v>3814229contratadoalegria</v>
      </c>
    </row>
    <row r="232" spans="1:7" x14ac:dyDescent="0.3">
      <c r="A232" t="s">
        <v>62</v>
      </c>
      <c r="B232" t="s">
        <v>15</v>
      </c>
      <c r="C232" t="s">
        <v>8</v>
      </c>
      <c r="D232">
        <v>2</v>
      </c>
      <c r="E232">
        <v>16</v>
      </c>
      <c r="F232">
        <v>0.125</v>
      </c>
      <c r="G232" t="str">
        <f>candidatos_linkedin_unnested_sent[[#This Row],[id_candidato]]&amp;candidatos_linkedin_unnested_sent[[#This Row],[condicao]]&amp;candidatos_linkedin_unnested_sent[[#This Row],[sentiment_ptbr]]</f>
        <v>3814229contratadoantecipação</v>
      </c>
    </row>
    <row r="233" spans="1:7" x14ac:dyDescent="0.3">
      <c r="A233" t="s">
        <v>62</v>
      </c>
      <c r="B233" t="s">
        <v>15</v>
      </c>
      <c r="C233" t="s">
        <v>9</v>
      </c>
      <c r="D233">
        <v>4</v>
      </c>
      <c r="E233">
        <v>16</v>
      </c>
      <c r="F233">
        <v>0.25</v>
      </c>
      <c r="G233" t="str">
        <f>candidatos_linkedin_unnested_sent[[#This Row],[id_candidato]]&amp;candidatos_linkedin_unnested_sent[[#This Row],[condicao]]&amp;candidatos_linkedin_unnested_sent[[#This Row],[sentiment_ptbr]]</f>
        <v>3814229contratadoconfiança</v>
      </c>
    </row>
    <row r="234" spans="1:7" x14ac:dyDescent="0.3">
      <c r="A234" t="s">
        <v>62</v>
      </c>
      <c r="B234" t="s">
        <v>15</v>
      </c>
      <c r="C234" t="s">
        <v>11</v>
      </c>
      <c r="D234">
        <v>6</v>
      </c>
      <c r="E234">
        <v>16</v>
      </c>
      <c r="F234">
        <v>0.375</v>
      </c>
      <c r="G234" t="str">
        <f>candidatos_linkedin_unnested_sent[[#This Row],[id_candidato]]&amp;candidatos_linkedin_unnested_sent[[#This Row],[condicao]]&amp;candidatos_linkedin_unnested_sent[[#This Row],[sentiment_ptbr]]</f>
        <v>3814229contratadopositivo</v>
      </c>
    </row>
    <row r="235" spans="1:7" x14ac:dyDescent="0.3">
      <c r="A235" t="s">
        <v>62</v>
      </c>
      <c r="B235" t="s">
        <v>15</v>
      </c>
      <c r="C235" t="s">
        <v>19</v>
      </c>
      <c r="D235">
        <v>2</v>
      </c>
      <c r="E235">
        <v>16</v>
      </c>
      <c r="F235">
        <v>0.125</v>
      </c>
      <c r="G235" t="str">
        <f>candidatos_linkedin_unnested_sent[[#This Row],[id_candidato]]&amp;candidatos_linkedin_unnested_sent[[#This Row],[condicao]]&amp;candidatos_linkedin_unnested_sent[[#This Row],[sentiment_ptbr]]</f>
        <v>3814229contratadosurpresa</v>
      </c>
    </row>
    <row r="236" spans="1:7" x14ac:dyDescent="0.3">
      <c r="A236" t="s">
        <v>63</v>
      </c>
      <c r="B236" t="s">
        <v>15</v>
      </c>
      <c r="C236" t="s">
        <v>17</v>
      </c>
      <c r="D236">
        <v>1</v>
      </c>
      <c r="E236">
        <v>2</v>
      </c>
      <c r="F236">
        <v>0.5</v>
      </c>
      <c r="G236" t="str">
        <f>candidatos_linkedin_unnested_sent[[#This Row],[id_candidato]]&amp;candidatos_linkedin_unnested_sent[[#This Row],[condicao]]&amp;candidatos_linkedin_unnested_sent[[#This Row],[sentiment_ptbr]]</f>
        <v>3814998contratadomedo</v>
      </c>
    </row>
    <row r="237" spans="1:7" x14ac:dyDescent="0.3">
      <c r="A237" t="s">
        <v>63</v>
      </c>
      <c r="B237" t="s">
        <v>15</v>
      </c>
      <c r="C237" t="s">
        <v>10</v>
      </c>
      <c r="D237">
        <v>1</v>
      </c>
      <c r="E237">
        <v>2</v>
      </c>
      <c r="F237">
        <v>0.5</v>
      </c>
      <c r="G237" t="str">
        <f>candidatos_linkedin_unnested_sent[[#This Row],[id_candidato]]&amp;candidatos_linkedin_unnested_sent[[#This Row],[condicao]]&amp;candidatos_linkedin_unnested_sent[[#This Row],[sentiment_ptbr]]</f>
        <v>3814998contratadonegativo</v>
      </c>
    </row>
    <row r="238" spans="1:7" x14ac:dyDescent="0.3">
      <c r="A238" t="s">
        <v>64</v>
      </c>
      <c r="B238" t="s">
        <v>15</v>
      </c>
      <c r="C238" t="s">
        <v>16</v>
      </c>
      <c r="D238">
        <v>1</v>
      </c>
      <c r="E238">
        <v>7</v>
      </c>
      <c r="F238">
        <v>0.14285714285714299</v>
      </c>
      <c r="G238" t="str">
        <f>candidatos_linkedin_unnested_sent[[#This Row],[id_candidato]]&amp;candidatos_linkedin_unnested_sent[[#This Row],[condicao]]&amp;candidatos_linkedin_unnested_sent[[#This Row],[sentiment_ptbr]]</f>
        <v>3826937contratadoalegria</v>
      </c>
    </row>
    <row r="239" spans="1:7" x14ac:dyDescent="0.3">
      <c r="A239" t="s">
        <v>64</v>
      </c>
      <c r="B239" t="s">
        <v>15</v>
      </c>
      <c r="C239" t="s">
        <v>8</v>
      </c>
      <c r="D239">
        <v>1</v>
      </c>
      <c r="E239">
        <v>7</v>
      </c>
      <c r="F239">
        <v>0.14285714285714299</v>
      </c>
      <c r="G239" t="str">
        <f>candidatos_linkedin_unnested_sent[[#This Row],[id_candidato]]&amp;candidatos_linkedin_unnested_sent[[#This Row],[condicao]]&amp;candidatos_linkedin_unnested_sent[[#This Row],[sentiment_ptbr]]</f>
        <v>3826937contratadoantecipação</v>
      </c>
    </row>
    <row r="240" spans="1:7" x14ac:dyDescent="0.3">
      <c r="A240" t="s">
        <v>64</v>
      </c>
      <c r="B240" t="s">
        <v>15</v>
      </c>
      <c r="C240" t="s">
        <v>9</v>
      </c>
      <c r="D240">
        <v>2</v>
      </c>
      <c r="E240">
        <v>7</v>
      </c>
      <c r="F240">
        <v>0.28571428571428598</v>
      </c>
      <c r="G240" t="str">
        <f>candidatos_linkedin_unnested_sent[[#This Row],[id_candidato]]&amp;candidatos_linkedin_unnested_sent[[#This Row],[condicao]]&amp;candidatos_linkedin_unnested_sent[[#This Row],[sentiment_ptbr]]</f>
        <v>3826937contratadoconfiança</v>
      </c>
    </row>
    <row r="241" spans="1:7" x14ac:dyDescent="0.3">
      <c r="A241" t="s">
        <v>64</v>
      </c>
      <c r="B241" t="s">
        <v>15</v>
      </c>
      <c r="C241" t="s">
        <v>11</v>
      </c>
      <c r="D241">
        <v>3</v>
      </c>
      <c r="E241">
        <v>7</v>
      </c>
      <c r="F241">
        <v>0.42857142857142899</v>
      </c>
      <c r="G241" t="str">
        <f>candidatos_linkedin_unnested_sent[[#This Row],[id_candidato]]&amp;candidatos_linkedin_unnested_sent[[#This Row],[condicao]]&amp;candidatos_linkedin_unnested_sent[[#This Row],[sentiment_ptbr]]</f>
        <v>3826937contratadopositivo</v>
      </c>
    </row>
    <row r="242" spans="1:7" x14ac:dyDescent="0.3">
      <c r="A242" t="s">
        <v>65</v>
      </c>
      <c r="B242" t="s">
        <v>7</v>
      </c>
      <c r="C242" t="s">
        <v>16</v>
      </c>
      <c r="D242">
        <v>8</v>
      </c>
      <c r="E242">
        <v>67</v>
      </c>
      <c r="F242">
        <v>0.119402985074627</v>
      </c>
      <c r="G242" t="str">
        <f>candidatos_linkedin_unnested_sent[[#This Row],[id_candidato]]&amp;candidatos_linkedin_unnested_sent[[#This Row],[condicao]]&amp;candidatos_linkedin_unnested_sent[[#This Row],[sentiment_ptbr]]</f>
        <v>3827136recusadoalegria</v>
      </c>
    </row>
    <row r="243" spans="1:7" x14ac:dyDescent="0.3">
      <c r="A243" t="s">
        <v>65</v>
      </c>
      <c r="B243" t="s">
        <v>7</v>
      </c>
      <c r="C243" t="s">
        <v>8</v>
      </c>
      <c r="D243">
        <v>9</v>
      </c>
      <c r="E243">
        <v>67</v>
      </c>
      <c r="F243">
        <v>0.134328358208955</v>
      </c>
      <c r="G243" t="str">
        <f>candidatos_linkedin_unnested_sent[[#This Row],[id_candidato]]&amp;candidatos_linkedin_unnested_sent[[#This Row],[condicao]]&amp;candidatos_linkedin_unnested_sent[[#This Row],[sentiment_ptbr]]</f>
        <v>3827136recusadoantecipação</v>
      </c>
    </row>
    <row r="244" spans="1:7" x14ac:dyDescent="0.3">
      <c r="A244" t="s">
        <v>65</v>
      </c>
      <c r="B244" t="s">
        <v>7</v>
      </c>
      <c r="C244" t="s">
        <v>9</v>
      </c>
      <c r="D244">
        <v>15</v>
      </c>
      <c r="E244">
        <v>67</v>
      </c>
      <c r="F244">
        <v>0.22388059701492499</v>
      </c>
      <c r="G244" t="str">
        <f>candidatos_linkedin_unnested_sent[[#This Row],[id_candidato]]&amp;candidatos_linkedin_unnested_sent[[#This Row],[condicao]]&amp;candidatos_linkedin_unnested_sent[[#This Row],[sentiment_ptbr]]</f>
        <v>3827136recusadoconfiança</v>
      </c>
    </row>
    <row r="245" spans="1:7" x14ac:dyDescent="0.3">
      <c r="A245" t="s">
        <v>65</v>
      </c>
      <c r="B245" t="s">
        <v>7</v>
      </c>
      <c r="C245" t="s">
        <v>17</v>
      </c>
      <c r="D245">
        <v>1</v>
      </c>
      <c r="E245">
        <v>67</v>
      </c>
      <c r="F245">
        <v>1.49253731343284E-2</v>
      </c>
      <c r="G245" t="str">
        <f>candidatos_linkedin_unnested_sent[[#This Row],[id_candidato]]&amp;candidatos_linkedin_unnested_sent[[#This Row],[condicao]]&amp;candidatos_linkedin_unnested_sent[[#This Row],[sentiment_ptbr]]</f>
        <v>3827136recusadomedo</v>
      </c>
    </row>
    <row r="246" spans="1:7" x14ac:dyDescent="0.3">
      <c r="A246" t="s">
        <v>65</v>
      </c>
      <c r="B246" t="s">
        <v>7</v>
      </c>
      <c r="C246" t="s">
        <v>10</v>
      </c>
      <c r="D246">
        <v>2</v>
      </c>
      <c r="E246">
        <v>67</v>
      </c>
      <c r="F246">
        <v>2.9850746268656699E-2</v>
      </c>
      <c r="G246" t="str">
        <f>candidatos_linkedin_unnested_sent[[#This Row],[id_candidato]]&amp;candidatos_linkedin_unnested_sent[[#This Row],[condicao]]&amp;candidatos_linkedin_unnested_sent[[#This Row],[sentiment_ptbr]]</f>
        <v>3827136recusadonegativo</v>
      </c>
    </row>
    <row r="247" spans="1:7" x14ac:dyDescent="0.3">
      <c r="A247" t="s">
        <v>65</v>
      </c>
      <c r="B247" t="s">
        <v>7</v>
      </c>
      <c r="C247" t="s">
        <v>21</v>
      </c>
      <c r="D247">
        <v>2</v>
      </c>
      <c r="E247">
        <v>67</v>
      </c>
      <c r="F247">
        <v>2.9850746268656699E-2</v>
      </c>
      <c r="G247" t="str">
        <f>candidatos_linkedin_unnested_sent[[#This Row],[id_candidato]]&amp;candidatos_linkedin_unnested_sent[[#This Row],[condicao]]&amp;candidatos_linkedin_unnested_sent[[#This Row],[sentiment_ptbr]]</f>
        <v>3827136recusadonojo</v>
      </c>
    </row>
    <row r="248" spans="1:7" x14ac:dyDescent="0.3">
      <c r="A248" t="s">
        <v>65</v>
      </c>
      <c r="B248" t="s">
        <v>7</v>
      </c>
      <c r="C248" t="s">
        <v>11</v>
      </c>
      <c r="D248">
        <v>23</v>
      </c>
      <c r="E248">
        <v>67</v>
      </c>
      <c r="F248">
        <v>0.34328358208955201</v>
      </c>
      <c r="G248" t="str">
        <f>candidatos_linkedin_unnested_sent[[#This Row],[id_candidato]]&amp;candidatos_linkedin_unnested_sent[[#This Row],[condicao]]&amp;candidatos_linkedin_unnested_sent[[#This Row],[sentiment_ptbr]]</f>
        <v>3827136recusadopositivo</v>
      </c>
    </row>
    <row r="249" spans="1:7" x14ac:dyDescent="0.3">
      <c r="A249" t="s">
        <v>65</v>
      </c>
      <c r="B249" t="s">
        <v>7</v>
      </c>
      <c r="C249" t="s">
        <v>18</v>
      </c>
      <c r="D249">
        <v>1</v>
      </c>
      <c r="E249">
        <v>67</v>
      </c>
      <c r="F249">
        <v>1.49253731343284E-2</v>
      </c>
      <c r="G249" t="str">
        <f>candidatos_linkedin_unnested_sent[[#This Row],[id_candidato]]&amp;candidatos_linkedin_unnested_sent[[#This Row],[condicao]]&amp;candidatos_linkedin_unnested_sent[[#This Row],[sentiment_ptbr]]</f>
        <v>3827136recusadoraiva</v>
      </c>
    </row>
    <row r="250" spans="1:7" x14ac:dyDescent="0.3">
      <c r="A250" t="s">
        <v>65</v>
      </c>
      <c r="B250" t="s">
        <v>7</v>
      </c>
      <c r="C250" t="s">
        <v>19</v>
      </c>
      <c r="D250">
        <v>5</v>
      </c>
      <c r="E250">
        <v>67</v>
      </c>
      <c r="F250">
        <v>7.4626865671641798E-2</v>
      </c>
      <c r="G250" t="str">
        <f>candidatos_linkedin_unnested_sent[[#This Row],[id_candidato]]&amp;candidatos_linkedin_unnested_sent[[#This Row],[condicao]]&amp;candidatos_linkedin_unnested_sent[[#This Row],[sentiment_ptbr]]</f>
        <v>3827136recusadosurpresa</v>
      </c>
    </row>
    <row r="251" spans="1:7" x14ac:dyDescent="0.3">
      <c r="A251" t="s">
        <v>65</v>
      </c>
      <c r="B251" t="s">
        <v>7</v>
      </c>
      <c r="C251" t="s">
        <v>12</v>
      </c>
      <c r="D251">
        <v>1</v>
      </c>
      <c r="E251">
        <v>67</v>
      </c>
      <c r="F251">
        <v>1.49253731343284E-2</v>
      </c>
      <c r="G251" t="str">
        <f>candidatos_linkedin_unnested_sent[[#This Row],[id_candidato]]&amp;candidatos_linkedin_unnested_sent[[#This Row],[condicao]]&amp;candidatos_linkedin_unnested_sent[[#This Row],[sentiment_ptbr]]</f>
        <v>3827136recusadotristeza</v>
      </c>
    </row>
    <row r="252" spans="1:7" x14ac:dyDescent="0.3">
      <c r="A252" t="s">
        <v>66</v>
      </c>
      <c r="B252" t="s">
        <v>15</v>
      </c>
      <c r="C252" t="s">
        <v>9</v>
      </c>
      <c r="D252">
        <v>2</v>
      </c>
      <c r="E252">
        <v>3</v>
      </c>
      <c r="F252">
        <v>0.66666666666666696</v>
      </c>
      <c r="G252" t="str">
        <f>candidatos_linkedin_unnested_sent[[#This Row],[id_candidato]]&amp;candidatos_linkedin_unnested_sent[[#This Row],[condicao]]&amp;candidatos_linkedin_unnested_sent[[#This Row],[sentiment_ptbr]]</f>
        <v>3829021contratadoconfiança</v>
      </c>
    </row>
    <row r="253" spans="1:7" x14ac:dyDescent="0.3">
      <c r="A253" t="s">
        <v>66</v>
      </c>
      <c r="B253" t="s">
        <v>15</v>
      </c>
      <c r="C253" t="s">
        <v>11</v>
      </c>
      <c r="D253">
        <v>1</v>
      </c>
      <c r="E253">
        <v>3</v>
      </c>
      <c r="F253">
        <v>0.33333333333333298</v>
      </c>
      <c r="G253" t="str">
        <f>candidatos_linkedin_unnested_sent[[#This Row],[id_candidato]]&amp;candidatos_linkedin_unnested_sent[[#This Row],[condicao]]&amp;candidatos_linkedin_unnested_sent[[#This Row],[sentiment_ptbr]]</f>
        <v>3829021contratadopositivo</v>
      </c>
    </row>
    <row r="254" spans="1:7" x14ac:dyDescent="0.3">
      <c r="A254" t="s">
        <v>67</v>
      </c>
      <c r="B254" t="s">
        <v>7</v>
      </c>
      <c r="C254" t="s">
        <v>9</v>
      </c>
      <c r="D254">
        <v>2</v>
      </c>
      <c r="E254">
        <v>4</v>
      </c>
      <c r="F254">
        <v>0.5</v>
      </c>
      <c r="G254" t="str">
        <f>candidatos_linkedin_unnested_sent[[#This Row],[id_candidato]]&amp;candidatos_linkedin_unnested_sent[[#This Row],[condicao]]&amp;candidatos_linkedin_unnested_sent[[#This Row],[sentiment_ptbr]]</f>
        <v>3848900recusadoconfiança</v>
      </c>
    </row>
    <row r="255" spans="1:7" x14ac:dyDescent="0.3">
      <c r="A255" t="s">
        <v>67</v>
      </c>
      <c r="B255" t="s">
        <v>7</v>
      </c>
      <c r="C255" t="s">
        <v>11</v>
      </c>
      <c r="D255">
        <v>2</v>
      </c>
      <c r="E255">
        <v>4</v>
      </c>
      <c r="F255">
        <v>0.5</v>
      </c>
      <c r="G255" t="str">
        <f>candidatos_linkedin_unnested_sent[[#This Row],[id_candidato]]&amp;candidatos_linkedin_unnested_sent[[#This Row],[condicao]]&amp;candidatos_linkedin_unnested_sent[[#This Row],[sentiment_ptbr]]</f>
        <v>3848900recusadopositivo</v>
      </c>
    </row>
    <row r="256" spans="1:7" x14ac:dyDescent="0.3">
      <c r="A256" t="s">
        <v>68</v>
      </c>
      <c r="B256" t="s">
        <v>7</v>
      </c>
      <c r="C256" t="s">
        <v>16</v>
      </c>
      <c r="D256">
        <v>1</v>
      </c>
      <c r="E256">
        <v>18</v>
      </c>
      <c r="F256">
        <v>5.5555555555555601E-2</v>
      </c>
      <c r="G256" t="str">
        <f>candidatos_linkedin_unnested_sent[[#This Row],[id_candidato]]&amp;candidatos_linkedin_unnested_sent[[#This Row],[condicao]]&amp;candidatos_linkedin_unnested_sent[[#This Row],[sentiment_ptbr]]</f>
        <v>3865992recusadoalegria</v>
      </c>
    </row>
    <row r="257" spans="1:7" x14ac:dyDescent="0.3">
      <c r="A257" t="s">
        <v>68</v>
      </c>
      <c r="B257" t="s">
        <v>7</v>
      </c>
      <c r="C257" t="s">
        <v>8</v>
      </c>
      <c r="D257">
        <v>1</v>
      </c>
      <c r="E257">
        <v>18</v>
      </c>
      <c r="F257">
        <v>5.5555555555555601E-2</v>
      </c>
      <c r="G257" t="str">
        <f>candidatos_linkedin_unnested_sent[[#This Row],[id_candidato]]&amp;candidatos_linkedin_unnested_sent[[#This Row],[condicao]]&amp;candidatos_linkedin_unnested_sent[[#This Row],[sentiment_ptbr]]</f>
        <v>3865992recusadoantecipação</v>
      </c>
    </row>
    <row r="258" spans="1:7" x14ac:dyDescent="0.3">
      <c r="A258" t="s">
        <v>68</v>
      </c>
      <c r="B258" t="s">
        <v>7</v>
      </c>
      <c r="C258" t="s">
        <v>9</v>
      </c>
      <c r="D258">
        <v>3</v>
      </c>
      <c r="E258">
        <v>18</v>
      </c>
      <c r="F258">
        <v>0.16666666666666699</v>
      </c>
      <c r="G258" t="str">
        <f>candidatos_linkedin_unnested_sent[[#This Row],[id_candidato]]&amp;candidatos_linkedin_unnested_sent[[#This Row],[condicao]]&amp;candidatos_linkedin_unnested_sent[[#This Row],[sentiment_ptbr]]</f>
        <v>3865992recusadoconfiança</v>
      </c>
    </row>
    <row r="259" spans="1:7" x14ac:dyDescent="0.3">
      <c r="A259" t="s">
        <v>68</v>
      </c>
      <c r="B259" t="s">
        <v>7</v>
      </c>
      <c r="C259" t="s">
        <v>11</v>
      </c>
      <c r="D259">
        <v>12</v>
      </c>
      <c r="E259">
        <v>18</v>
      </c>
      <c r="F259">
        <v>0.66666666666666696</v>
      </c>
      <c r="G259" t="str">
        <f>candidatos_linkedin_unnested_sent[[#This Row],[id_candidato]]&amp;candidatos_linkedin_unnested_sent[[#This Row],[condicao]]&amp;candidatos_linkedin_unnested_sent[[#This Row],[sentiment_ptbr]]</f>
        <v>3865992recusadopositivo</v>
      </c>
    </row>
    <row r="260" spans="1:7" x14ac:dyDescent="0.3">
      <c r="A260" t="s">
        <v>68</v>
      </c>
      <c r="B260" t="s">
        <v>7</v>
      </c>
      <c r="C260" t="s">
        <v>19</v>
      </c>
      <c r="D260">
        <v>1</v>
      </c>
      <c r="E260">
        <v>18</v>
      </c>
      <c r="F260">
        <v>5.5555555555555601E-2</v>
      </c>
      <c r="G260" t="str">
        <f>candidatos_linkedin_unnested_sent[[#This Row],[id_candidato]]&amp;candidatos_linkedin_unnested_sent[[#This Row],[condicao]]&amp;candidatos_linkedin_unnested_sent[[#This Row],[sentiment_ptbr]]</f>
        <v>3865992recusadosurpresa</v>
      </c>
    </row>
    <row r="261" spans="1:7" x14ac:dyDescent="0.3">
      <c r="A261" t="s">
        <v>69</v>
      </c>
      <c r="B261" t="s">
        <v>7</v>
      </c>
      <c r="C261" t="s">
        <v>16</v>
      </c>
      <c r="D261">
        <v>3</v>
      </c>
      <c r="E261">
        <v>14</v>
      </c>
      <c r="F261">
        <v>0.214285714285714</v>
      </c>
      <c r="G261" t="str">
        <f>candidatos_linkedin_unnested_sent[[#This Row],[id_candidato]]&amp;candidatos_linkedin_unnested_sent[[#This Row],[condicao]]&amp;candidatos_linkedin_unnested_sent[[#This Row],[sentiment_ptbr]]</f>
        <v>3868629recusadoalegria</v>
      </c>
    </row>
    <row r="262" spans="1:7" x14ac:dyDescent="0.3">
      <c r="A262" t="s">
        <v>69</v>
      </c>
      <c r="B262" t="s">
        <v>7</v>
      </c>
      <c r="C262" t="s">
        <v>8</v>
      </c>
      <c r="D262">
        <v>1</v>
      </c>
      <c r="E262">
        <v>14</v>
      </c>
      <c r="F262">
        <v>7.1428571428571397E-2</v>
      </c>
      <c r="G262" t="str">
        <f>candidatos_linkedin_unnested_sent[[#This Row],[id_candidato]]&amp;candidatos_linkedin_unnested_sent[[#This Row],[condicao]]&amp;candidatos_linkedin_unnested_sent[[#This Row],[sentiment_ptbr]]</f>
        <v>3868629recusadoantecipação</v>
      </c>
    </row>
    <row r="263" spans="1:7" x14ac:dyDescent="0.3">
      <c r="A263" t="s">
        <v>69</v>
      </c>
      <c r="B263" t="s">
        <v>7</v>
      </c>
      <c r="C263" t="s">
        <v>9</v>
      </c>
      <c r="D263">
        <v>3</v>
      </c>
      <c r="E263">
        <v>14</v>
      </c>
      <c r="F263">
        <v>0.214285714285714</v>
      </c>
      <c r="G263" t="str">
        <f>candidatos_linkedin_unnested_sent[[#This Row],[id_candidato]]&amp;candidatos_linkedin_unnested_sent[[#This Row],[condicao]]&amp;candidatos_linkedin_unnested_sent[[#This Row],[sentiment_ptbr]]</f>
        <v>3868629recusadoconfiança</v>
      </c>
    </row>
    <row r="264" spans="1:7" x14ac:dyDescent="0.3">
      <c r="A264" t="s">
        <v>69</v>
      </c>
      <c r="B264" t="s">
        <v>7</v>
      </c>
      <c r="C264" t="s">
        <v>11</v>
      </c>
      <c r="D264">
        <v>6</v>
      </c>
      <c r="E264">
        <v>14</v>
      </c>
      <c r="F264">
        <v>0.42857142857142899</v>
      </c>
      <c r="G264" t="str">
        <f>candidatos_linkedin_unnested_sent[[#This Row],[id_candidato]]&amp;candidatos_linkedin_unnested_sent[[#This Row],[condicao]]&amp;candidatos_linkedin_unnested_sent[[#This Row],[sentiment_ptbr]]</f>
        <v>3868629recusadopositivo</v>
      </c>
    </row>
    <row r="265" spans="1:7" x14ac:dyDescent="0.3">
      <c r="A265" t="s">
        <v>69</v>
      </c>
      <c r="B265" t="s">
        <v>7</v>
      </c>
      <c r="C265" t="s">
        <v>19</v>
      </c>
      <c r="D265">
        <v>1</v>
      </c>
      <c r="E265">
        <v>14</v>
      </c>
      <c r="F265">
        <v>7.1428571428571397E-2</v>
      </c>
      <c r="G265" t="str">
        <f>candidatos_linkedin_unnested_sent[[#This Row],[id_candidato]]&amp;candidatos_linkedin_unnested_sent[[#This Row],[condicao]]&amp;candidatos_linkedin_unnested_sent[[#This Row],[sentiment_ptbr]]</f>
        <v>3868629recusadosurpresa</v>
      </c>
    </row>
    <row r="266" spans="1:7" x14ac:dyDescent="0.3">
      <c r="A266" t="s">
        <v>70</v>
      </c>
      <c r="B266" t="s">
        <v>15</v>
      </c>
      <c r="C266" t="s">
        <v>16</v>
      </c>
      <c r="D266">
        <v>1</v>
      </c>
      <c r="E266">
        <v>37</v>
      </c>
      <c r="F266">
        <v>2.7027027027027001E-2</v>
      </c>
      <c r="G266" t="str">
        <f>candidatos_linkedin_unnested_sent[[#This Row],[id_candidato]]&amp;candidatos_linkedin_unnested_sent[[#This Row],[condicao]]&amp;candidatos_linkedin_unnested_sent[[#This Row],[sentiment_ptbr]]</f>
        <v>3871525contratadoalegria</v>
      </c>
    </row>
    <row r="267" spans="1:7" x14ac:dyDescent="0.3">
      <c r="A267" t="s">
        <v>70</v>
      </c>
      <c r="B267" t="s">
        <v>15</v>
      </c>
      <c r="C267" t="s">
        <v>8</v>
      </c>
      <c r="D267">
        <v>5</v>
      </c>
      <c r="E267">
        <v>37</v>
      </c>
      <c r="F267">
        <v>0.135135135135135</v>
      </c>
      <c r="G267" t="str">
        <f>candidatos_linkedin_unnested_sent[[#This Row],[id_candidato]]&amp;candidatos_linkedin_unnested_sent[[#This Row],[condicao]]&amp;candidatos_linkedin_unnested_sent[[#This Row],[sentiment_ptbr]]</f>
        <v>3871525contratadoantecipação</v>
      </c>
    </row>
    <row r="268" spans="1:7" x14ac:dyDescent="0.3">
      <c r="A268" t="s">
        <v>70</v>
      </c>
      <c r="B268" t="s">
        <v>15</v>
      </c>
      <c r="C268" t="s">
        <v>9</v>
      </c>
      <c r="D268">
        <v>10</v>
      </c>
      <c r="E268">
        <v>37</v>
      </c>
      <c r="F268">
        <v>0.27027027027027001</v>
      </c>
      <c r="G268" t="str">
        <f>candidatos_linkedin_unnested_sent[[#This Row],[id_candidato]]&amp;candidatos_linkedin_unnested_sent[[#This Row],[condicao]]&amp;candidatos_linkedin_unnested_sent[[#This Row],[sentiment_ptbr]]</f>
        <v>3871525contratadoconfiança</v>
      </c>
    </row>
    <row r="269" spans="1:7" x14ac:dyDescent="0.3">
      <c r="A269" t="s">
        <v>70</v>
      </c>
      <c r="B269" t="s">
        <v>15</v>
      </c>
      <c r="C269" t="s">
        <v>17</v>
      </c>
      <c r="D269">
        <v>1</v>
      </c>
      <c r="E269">
        <v>37</v>
      </c>
      <c r="F269">
        <v>2.7027027027027001E-2</v>
      </c>
      <c r="G269" t="str">
        <f>candidatos_linkedin_unnested_sent[[#This Row],[id_candidato]]&amp;candidatos_linkedin_unnested_sent[[#This Row],[condicao]]&amp;candidatos_linkedin_unnested_sent[[#This Row],[sentiment_ptbr]]</f>
        <v>3871525contratadomedo</v>
      </c>
    </row>
    <row r="270" spans="1:7" x14ac:dyDescent="0.3">
      <c r="A270" t="s">
        <v>70</v>
      </c>
      <c r="B270" t="s">
        <v>15</v>
      </c>
      <c r="C270" t="s">
        <v>10</v>
      </c>
      <c r="D270">
        <v>2</v>
      </c>
      <c r="E270">
        <v>37</v>
      </c>
      <c r="F270">
        <v>5.4054054054054099E-2</v>
      </c>
      <c r="G270" t="str">
        <f>candidatos_linkedin_unnested_sent[[#This Row],[id_candidato]]&amp;candidatos_linkedin_unnested_sent[[#This Row],[condicao]]&amp;candidatos_linkedin_unnested_sent[[#This Row],[sentiment_ptbr]]</f>
        <v>3871525contratadonegativo</v>
      </c>
    </row>
    <row r="271" spans="1:7" x14ac:dyDescent="0.3">
      <c r="A271" t="s">
        <v>70</v>
      </c>
      <c r="B271" t="s">
        <v>15</v>
      </c>
      <c r="C271" t="s">
        <v>11</v>
      </c>
      <c r="D271">
        <v>17</v>
      </c>
      <c r="E271">
        <v>37</v>
      </c>
      <c r="F271">
        <v>0.45945945945945899</v>
      </c>
      <c r="G271" t="str">
        <f>candidatos_linkedin_unnested_sent[[#This Row],[id_candidato]]&amp;candidatos_linkedin_unnested_sent[[#This Row],[condicao]]&amp;candidatos_linkedin_unnested_sent[[#This Row],[sentiment_ptbr]]</f>
        <v>3871525contratadopositivo</v>
      </c>
    </row>
    <row r="272" spans="1:7" x14ac:dyDescent="0.3">
      <c r="A272" t="s">
        <v>70</v>
      </c>
      <c r="B272" t="s">
        <v>15</v>
      </c>
      <c r="C272" t="s">
        <v>19</v>
      </c>
      <c r="D272">
        <v>1</v>
      </c>
      <c r="E272">
        <v>37</v>
      </c>
      <c r="F272">
        <v>2.7027027027027001E-2</v>
      </c>
      <c r="G272" t="str">
        <f>candidatos_linkedin_unnested_sent[[#This Row],[id_candidato]]&amp;candidatos_linkedin_unnested_sent[[#This Row],[condicao]]&amp;candidatos_linkedin_unnested_sent[[#This Row],[sentiment_ptbr]]</f>
        <v>3871525contratadosurpresa</v>
      </c>
    </row>
    <row r="273" spans="1:7" x14ac:dyDescent="0.3">
      <c r="A273" t="s">
        <v>71</v>
      </c>
      <c r="B273" t="s">
        <v>15</v>
      </c>
      <c r="C273" t="s">
        <v>8</v>
      </c>
      <c r="D273">
        <v>3</v>
      </c>
      <c r="E273">
        <v>19</v>
      </c>
      <c r="F273">
        <v>0.157894736842105</v>
      </c>
      <c r="G273" t="str">
        <f>candidatos_linkedin_unnested_sent[[#This Row],[id_candidato]]&amp;candidatos_linkedin_unnested_sent[[#This Row],[condicao]]&amp;candidatos_linkedin_unnested_sent[[#This Row],[sentiment_ptbr]]</f>
        <v>3892237contratadoantecipação</v>
      </c>
    </row>
    <row r="274" spans="1:7" x14ac:dyDescent="0.3">
      <c r="A274" t="s">
        <v>71</v>
      </c>
      <c r="B274" t="s">
        <v>15</v>
      </c>
      <c r="C274" t="s">
        <v>9</v>
      </c>
      <c r="D274">
        <v>7</v>
      </c>
      <c r="E274">
        <v>19</v>
      </c>
      <c r="F274">
        <v>0.36842105263157898</v>
      </c>
      <c r="G274" t="str">
        <f>candidatos_linkedin_unnested_sent[[#This Row],[id_candidato]]&amp;candidatos_linkedin_unnested_sent[[#This Row],[condicao]]&amp;candidatos_linkedin_unnested_sent[[#This Row],[sentiment_ptbr]]</f>
        <v>3892237contratadoconfiança</v>
      </c>
    </row>
    <row r="275" spans="1:7" x14ac:dyDescent="0.3">
      <c r="A275" t="s">
        <v>71</v>
      </c>
      <c r="B275" t="s">
        <v>15</v>
      </c>
      <c r="C275" t="s">
        <v>11</v>
      </c>
      <c r="D275">
        <v>9</v>
      </c>
      <c r="E275">
        <v>19</v>
      </c>
      <c r="F275">
        <v>0.47368421052631599</v>
      </c>
      <c r="G275" t="str">
        <f>candidatos_linkedin_unnested_sent[[#This Row],[id_candidato]]&amp;candidatos_linkedin_unnested_sent[[#This Row],[condicao]]&amp;candidatos_linkedin_unnested_sent[[#This Row],[sentiment_ptbr]]</f>
        <v>3892237contratadopositivo</v>
      </c>
    </row>
    <row r="276" spans="1:7" x14ac:dyDescent="0.3">
      <c r="A276" t="s">
        <v>72</v>
      </c>
      <c r="B276" t="s">
        <v>15</v>
      </c>
      <c r="C276" t="s">
        <v>16</v>
      </c>
      <c r="D276">
        <v>4</v>
      </c>
      <c r="E276">
        <v>30</v>
      </c>
      <c r="F276">
        <v>0.133333333333333</v>
      </c>
      <c r="G276" t="str">
        <f>candidatos_linkedin_unnested_sent[[#This Row],[id_candidato]]&amp;candidatos_linkedin_unnested_sent[[#This Row],[condicao]]&amp;candidatos_linkedin_unnested_sent[[#This Row],[sentiment_ptbr]]</f>
        <v>3905207contratadoalegria</v>
      </c>
    </row>
    <row r="277" spans="1:7" x14ac:dyDescent="0.3">
      <c r="A277" t="s">
        <v>72</v>
      </c>
      <c r="B277" t="s">
        <v>15</v>
      </c>
      <c r="C277" t="s">
        <v>8</v>
      </c>
      <c r="D277">
        <v>6</v>
      </c>
      <c r="E277">
        <v>30</v>
      </c>
      <c r="F277">
        <v>0.2</v>
      </c>
      <c r="G277" t="str">
        <f>candidatos_linkedin_unnested_sent[[#This Row],[id_candidato]]&amp;candidatos_linkedin_unnested_sent[[#This Row],[condicao]]&amp;candidatos_linkedin_unnested_sent[[#This Row],[sentiment_ptbr]]</f>
        <v>3905207contratadoantecipação</v>
      </c>
    </row>
    <row r="278" spans="1:7" x14ac:dyDescent="0.3">
      <c r="A278" t="s">
        <v>72</v>
      </c>
      <c r="B278" t="s">
        <v>15</v>
      </c>
      <c r="C278" t="s">
        <v>9</v>
      </c>
      <c r="D278">
        <v>6</v>
      </c>
      <c r="E278">
        <v>30</v>
      </c>
      <c r="F278">
        <v>0.2</v>
      </c>
      <c r="G278" t="str">
        <f>candidatos_linkedin_unnested_sent[[#This Row],[id_candidato]]&amp;candidatos_linkedin_unnested_sent[[#This Row],[condicao]]&amp;candidatos_linkedin_unnested_sent[[#This Row],[sentiment_ptbr]]</f>
        <v>3905207contratadoconfiança</v>
      </c>
    </row>
    <row r="279" spans="1:7" x14ac:dyDescent="0.3">
      <c r="A279" t="s">
        <v>72</v>
      </c>
      <c r="B279" t="s">
        <v>15</v>
      </c>
      <c r="C279" t="s">
        <v>17</v>
      </c>
      <c r="D279">
        <v>1</v>
      </c>
      <c r="E279">
        <v>30</v>
      </c>
      <c r="F279">
        <v>3.3333333333333298E-2</v>
      </c>
      <c r="G279" t="str">
        <f>candidatos_linkedin_unnested_sent[[#This Row],[id_candidato]]&amp;candidatos_linkedin_unnested_sent[[#This Row],[condicao]]&amp;candidatos_linkedin_unnested_sent[[#This Row],[sentiment_ptbr]]</f>
        <v>3905207contratadomedo</v>
      </c>
    </row>
    <row r="280" spans="1:7" x14ac:dyDescent="0.3">
      <c r="A280" t="s">
        <v>72</v>
      </c>
      <c r="B280" t="s">
        <v>15</v>
      </c>
      <c r="C280" t="s">
        <v>10</v>
      </c>
      <c r="D280">
        <v>1</v>
      </c>
      <c r="E280">
        <v>30</v>
      </c>
      <c r="F280">
        <v>3.3333333333333298E-2</v>
      </c>
      <c r="G280" t="str">
        <f>candidatos_linkedin_unnested_sent[[#This Row],[id_candidato]]&amp;candidatos_linkedin_unnested_sent[[#This Row],[condicao]]&amp;candidatos_linkedin_unnested_sent[[#This Row],[sentiment_ptbr]]</f>
        <v>3905207contratadonegativo</v>
      </c>
    </row>
    <row r="281" spans="1:7" x14ac:dyDescent="0.3">
      <c r="A281" t="s">
        <v>72</v>
      </c>
      <c r="B281" t="s">
        <v>15</v>
      </c>
      <c r="C281" t="s">
        <v>11</v>
      </c>
      <c r="D281">
        <v>9</v>
      </c>
      <c r="E281">
        <v>30</v>
      </c>
      <c r="F281">
        <v>0.3</v>
      </c>
      <c r="G281" t="str">
        <f>candidatos_linkedin_unnested_sent[[#This Row],[id_candidato]]&amp;candidatos_linkedin_unnested_sent[[#This Row],[condicao]]&amp;candidatos_linkedin_unnested_sent[[#This Row],[sentiment_ptbr]]</f>
        <v>3905207contratadopositivo</v>
      </c>
    </row>
    <row r="282" spans="1:7" x14ac:dyDescent="0.3">
      <c r="A282" t="s">
        <v>72</v>
      </c>
      <c r="B282" t="s">
        <v>15</v>
      </c>
      <c r="C282" t="s">
        <v>19</v>
      </c>
      <c r="D282">
        <v>2</v>
      </c>
      <c r="E282">
        <v>30</v>
      </c>
      <c r="F282">
        <v>6.6666666666666693E-2</v>
      </c>
      <c r="G282" t="str">
        <f>candidatos_linkedin_unnested_sent[[#This Row],[id_candidato]]&amp;candidatos_linkedin_unnested_sent[[#This Row],[condicao]]&amp;candidatos_linkedin_unnested_sent[[#This Row],[sentiment_ptbr]]</f>
        <v>3905207contratadosurpresa</v>
      </c>
    </row>
    <row r="283" spans="1:7" x14ac:dyDescent="0.3">
      <c r="A283" t="s">
        <v>72</v>
      </c>
      <c r="B283" t="s">
        <v>15</v>
      </c>
      <c r="C283" t="s">
        <v>12</v>
      </c>
      <c r="D283">
        <v>1</v>
      </c>
      <c r="E283">
        <v>30</v>
      </c>
      <c r="F283">
        <v>3.3333333333333298E-2</v>
      </c>
      <c r="G283" t="str">
        <f>candidatos_linkedin_unnested_sent[[#This Row],[id_candidato]]&amp;candidatos_linkedin_unnested_sent[[#This Row],[condicao]]&amp;candidatos_linkedin_unnested_sent[[#This Row],[sentiment_ptbr]]</f>
        <v>3905207contratadotristeza</v>
      </c>
    </row>
    <row r="284" spans="1:7" x14ac:dyDescent="0.3">
      <c r="A284" t="s">
        <v>73</v>
      </c>
      <c r="B284" t="s">
        <v>7</v>
      </c>
      <c r="C284" t="s">
        <v>16</v>
      </c>
      <c r="D284">
        <v>1</v>
      </c>
      <c r="E284">
        <v>12</v>
      </c>
      <c r="F284">
        <v>8.3333333333333301E-2</v>
      </c>
      <c r="G284" t="str">
        <f>candidatos_linkedin_unnested_sent[[#This Row],[id_candidato]]&amp;candidatos_linkedin_unnested_sent[[#This Row],[condicao]]&amp;candidatos_linkedin_unnested_sent[[#This Row],[sentiment_ptbr]]</f>
        <v>3906646recusadoalegria</v>
      </c>
    </row>
    <row r="285" spans="1:7" x14ac:dyDescent="0.3">
      <c r="A285" t="s">
        <v>73</v>
      </c>
      <c r="B285" t="s">
        <v>7</v>
      </c>
      <c r="C285" t="s">
        <v>8</v>
      </c>
      <c r="D285">
        <v>1</v>
      </c>
      <c r="E285">
        <v>12</v>
      </c>
      <c r="F285">
        <v>8.3333333333333301E-2</v>
      </c>
      <c r="G285" t="str">
        <f>candidatos_linkedin_unnested_sent[[#This Row],[id_candidato]]&amp;candidatos_linkedin_unnested_sent[[#This Row],[condicao]]&amp;candidatos_linkedin_unnested_sent[[#This Row],[sentiment_ptbr]]</f>
        <v>3906646recusadoantecipação</v>
      </c>
    </row>
    <row r="286" spans="1:7" x14ac:dyDescent="0.3">
      <c r="A286" t="s">
        <v>73</v>
      </c>
      <c r="B286" t="s">
        <v>7</v>
      </c>
      <c r="C286" t="s">
        <v>9</v>
      </c>
      <c r="D286">
        <v>3</v>
      </c>
      <c r="E286">
        <v>12</v>
      </c>
      <c r="F286">
        <v>0.25</v>
      </c>
      <c r="G286" t="str">
        <f>candidatos_linkedin_unnested_sent[[#This Row],[id_candidato]]&amp;candidatos_linkedin_unnested_sent[[#This Row],[condicao]]&amp;candidatos_linkedin_unnested_sent[[#This Row],[sentiment_ptbr]]</f>
        <v>3906646recusadoconfiança</v>
      </c>
    </row>
    <row r="287" spans="1:7" x14ac:dyDescent="0.3">
      <c r="A287" t="s">
        <v>73</v>
      </c>
      <c r="B287" t="s">
        <v>7</v>
      </c>
      <c r="C287" t="s">
        <v>17</v>
      </c>
      <c r="D287">
        <v>1</v>
      </c>
      <c r="E287">
        <v>12</v>
      </c>
      <c r="F287">
        <v>8.3333333333333301E-2</v>
      </c>
      <c r="G287" t="str">
        <f>candidatos_linkedin_unnested_sent[[#This Row],[id_candidato]]&amp;candidatos_linkedin_unnested_sent[[#This Row],[condicao]]&amp;candidatos_linkedin_unnested_sent[[#This Row],[sentiment_ptbr]]</f>
        <v>3906646recusadomedo</v>
      </c>
    </row>
    <row r="288" spans="1:7" x14ac:dyDescent="0.3">
      <c r="A288" t="s">
        <v>73</v>
      </c>
      <c r="B288" t="s">
        <v>7</v>
      </c>
      <c r="C288" t="s">
        <v>10</v>
      </c>
      <c r="D288">
        <v>1</v>
      </c>
      <c r="E288">
        <v>12</v>
      </c>
      <c r="F288">
        <v>8.3333333333333301E-2</v>
      </c>
      <c r="G288" t="str">
        <f>candidatos_linkedin_unnested_sent[[#This Row],[id_candidato]]&amp;candidatos_linkedin_unnested_sent[[#This Row],[condicao]]&amp;candidatos_linkedin_unnested_sent[[#This Row],[sentiment_ptbr]]</f>
        <v>3906646recusadonegativo</v>
      </c>
    </row>
    <row r="289" spans="1:7" x14ac:dyDescent="0.3">
      <c r="A289" t="s">
        <v>73</v>
      </c>
      <c r="B289" t="s">
        <v>7</v>
      </c>
      <c r="C289" t="s">
        <v>21</v>
      </c>
      <c r="D289">
        <v>1</v>
      </c>
      <c r="E289">
        <v>12</v>
      </c>
      <c r="F289">
        <v>8.3333333333333301E-2</v>
      </c>
      <c r="G289" t="str">
        <f>candidatos_linkedin_unnested_sent[[#This Row],[id_candidato]]&amp;candidatos_linkedin_unnested_sent[[#This Row],[condicao]]&amp;candidatos_linkedin_unnested_sent[[#This Row],[sentiment_ptbr]]</f>
        <v>3906646recusadonojo</v>
      </c>
    </row>
    <row r="290" spans="1:7" x14ac:dyDescent="0.3">
      <c r="A290" t="s">
        <v>73</v>
      </c>
      <c r="B290" t="s">
        <v>7</v>
      </c>
      <c r="C290" t="s">
        <v>11</v>
      </c>
      <c r="D290">
        <v>3</v>
      </c>
      <c r="E290">
        <v>12</v>
      </c>
      <c r="F290">
        <v>0.25</v>
      </c>
      <c r="G290" t="str">
        <f>candidatos_linkedin_unnested_sent[[#This Row],[id_candidato]]&amp;candidatos_linkedin_unnested_sent[[#This Row],[condicao]]&amp;candidatos_linkedin_unnested_sent[[#This Row],[sentiment_ptbr]]</f>
        <v>3906646recusadopositivo</v>
      </c>
    </row>
    <row r="291" spans="1:7" x14ac:dyDescent="0.3">
      <c r="A291" t="s">
        <v>73</v>
      </c>
      <c r="B291" t="s">
        <v>7</v>
      </c>
      <c r="C291" t="s">
        <v>18</v>
      </c>
      <c r="D291">
        <v>1</v>
      </c>
      <c r="E291">
        <v>12</v>
      </c>
      <c r="F291">
        <v>8.3333333333333301E-2</v>
      </c>
      <c r="G291" t="str">
        <f>candidatos_linkedin_unnested_sent[[#This Row],[id_candidato]]&amp;candidatos_linkedin_unnested_sent[[#This Row],[condicao]]&amp;candidatos_linkedin_unnested_sent[[#This Row],[sentiment_ptbr]]</f>
        <v>3906646recusadoraiva</v>
      </c>
    </row>
    <row r="292" spans="1:7" x14ac:dyDescent="0.3">
      <c r="A292" t="s">
        <v>74</v>
      </c>
      <c r="B292" t="s">
        <v>15</v>
      </c>
      <c r="C292" t="s">
        <v>16</v>
      </c>
      <c r="D292">
        <v>1</v>
      </c>
      <c r="E292">
        <v>15</v>
      </c>
      <c r="F292">
        <v>6.6666666666666693E-2</v>
      </c>
      <c r="G292" t="str">
        <f>candidatos_linkedin_unnested_sent[[#This Row],[id_candidato]]&amp;candidatos_linkedin_unnested_sent[[#This Row],[condicao]]&amp;candidatos_linkedin_unnested_sent[[#This Row],[sentiment_ptbr]]</f>
        <v>3911252contratadoalegria</v>
      </c>
    </row>
    <row r="293" spans="1:7" x14ac:dyDescent="0.3">
      <c r="A293" t="s">
        <v>74</v>
      </c>
      <c r="B293" t="s">
        <v>15</v>
      </c>
      <c r="C293" t="s">
        <v>8</v>
      </c>
      <c r="D293">
        <v>1</v>
      </c>
      <c r="E293">
        <v>15</v>
      </c>
      <c r="F293">
        <v>6.6666666666666693E-2</v>
      </c>
      <c r="G293" t="str">
        <f>candidatos_linkedin_unnested_sent[[#This Row],[id_candidato]]&amp;candidatos_linkedin_unnested_sent[[#This Row],[condicao]]&amp;candidatos_linkedin_unnested_sent[[#This Row],[sentiment_ptbr]]</f>
        <v>3911252contratadoantecipação</v>
      </c>
    </row>
    <row r="294" spans="1:7" x14ac:dyDescent="0.3">
      <c r="A294" t="s">
        <v>74</v>
      </c>
      <c r="B294" t="s">
        <v>15</v>
      </c>
      <c r="C294" t="s">
        <v>9</v>
      </c>
      <c r="D294">
        <v>2</v>
      </c>
      <c r="E294">
        <v>15</v>
      </c>
      <c r="F294">
        <v>0.133333333333333</v>
      </c>
      <c r="G294" t="str">
        <f>candidatos_linkedin_unnested_sent[[#This Row],[id_candidato]]&amp;candidatos_linkedin_unnested_sent[[#This Row],[condicao]]&amp;candidatos_linkedin_unnested_sent[[#This Row],[sentiment_ptbr]]</f>
        <v>3911252contratadoconfiança</v>
      </c>
    </row>
    <row r="295" spans="1:7" x14ac:dyDescent="0.3">
      <c r="A295" t="s">
        <v>74</v>
      </c>
      <c r="B295" t="s">
        <v>15</v>
      </c>
      <c r="C295" t="s">
        <v>11</v>
      </c>
      <c r="D295">
        <v>10</v>
      </c>
      <c r="E295">
        <v>15</v>
      </c>
      <c r="F295">
        <v>0.66666666666666696</v>
      </c>
      <c r="G295" t="str">
        <f>candidatos_linkedin_unnested_sent[[#This Row],[id_candidato]]&amp;candidatos_linkedin_unnested_sent[[#This Row],[condicao]]&amp;candidatos_linkedin_unnested_sent[[#This Row],[sentiment_ptbr]]</f>
        <v>3911252contratadopositivo</v>
      </c>
    </row>
    <row r="296" spans="1:7" x14ac:dyDescent="0.3">
      <c r="A296" t="s">
        <v>74</v>
      </c>
      <c r="B296" t="s">
        <v>15</v>
      </c>
      <c r="C296" t="s">
        <v>19</v>
      </c>
      <c r="D296">
        <v>1</v>
      </c>
      <c r="E296">
        <v>15</v>
      </c>
      <c r="F296">
        <v>6.6666666666666693E-2</v>
      </c>
      <c r="G296" t="str">
        <f>candidatos_linkedin_unnested_sent[[#This Row],[id_candidato]]&amp;candidatos_linkedin_unnested_sent[[#This Row],[condicao]]&amp;candidatos_linkedin_unnested_sent[[#This Row],[sentiment_ptbr]]</f>
        <v>3911252contratadosurpresa</v>
      </c>
    </row>
    <row r="297" spans="1:7" x14ac:dyDescent="0.3">
      <c r="A297" t="s">
        <v>75</v>
      </c>
      <c r="B297" t="s">
        <v>7</v>
      </c>
      <c r="C297" t="s">
        <v>9</v>
      </c>
      <c r="D297">
        <v>2</v>
      </c>
      <c r="E297">
        <v>8</v>
      </c>
      <c r="F297">
        <v>0.25</v>
      </c>
      <c r="G297" t="str">
        <f>candidatos_linkedin_unnested_sent[[#This Row],[id_candidato]]&amp;candidatos_linkedin_unnested_sent[[#This Row],[condicao]]&amp;candidatos_linkedin_unnested_sent[[#This Row],[sentiment_ptbr]]</f>
        <v>3925543recusadoconfiança</v>
      </c>
    </row>
    <row r="298" spans="1:7" x14ac:dyDescent="0.3">
      <c r="A298" t="s">
        <v>75</v>
      </c>
      <c r="B298" t="s">
        <v>7</v>
      </c>
      <c r="C298" t="s">
        <v>11</v>
      </c>
      <c r="D298">
        <v>6</v>
      </c>
      <c r="E298">
        <v>8</v>
      </c>
      <c r="F298">
        <v>0.75</v>
      </c>
      <c r="G298" t="str">
        <f>candidatos_linkedin_unnested_sent[[#This Row],[id_candidato]]&amp;candidatos_linkedin_unnested_sent[[#This Row],[condicao]]&amp;candidatos_linkedin_unnested_sent[[#This Row],[sentiment_ptbr]]</f>
        <v>3925543recusadopositivo</v>
      </c>
    </row>
    <row r="299" spans="1:7" x14ac:dyDescent="0.3">
      <c r="A299" t="s">
        <v>76</v>
      </c>
      <c r="B299" t="s">
        <v>15</v>
      </c>
      <c r="C299" t="s">
        <v>16</v>
      </c>
      <c r="D299">
        <v>3</v>
      </c>
      <c r="E299">
        <v>33</v>
      </c>
      <c r="F299">
        <v>9.0909090909090898E-2</v>
      </c>
      <c r="G299" t="str">
        <f>candidatos_linkedin_unnested_sent[[#This Row],[id_candidato]]&amp;candidatos_linkedin_unnested_sent[[#This Row],[condicao]]&amp;candidatos_linkedin_unnested_sent[[#This Row],[sentiment_ptbr]]</f>
        <v>3932144contratadoalegria</v>
      </c>
    </row>
    <row r="300" spans="1:7" x14ac:dyDescent="0.3">
      <c r="A300" t="s">
        <v>76</v>
      </c>
      <c r="B300" t="s">
        <v>15</v>
      </c>
      <c r="C300" t="s">
        <v>8</v>
      </c>
      <c r="D300">
        <v>3</v>
      </c>
      <c r="E300">
        <v>33</v>
      </c>
      <c r="F300">
        <v>9.0909090909090898E-2</v>
      </c>
      <c r="G300" t="str">
        <f>candidatos_linkedin_unnested_sent[[#This Row],[id_candidato]]&amp;candidatos_linkedin_unnested_sent[[#This Row],[condicao]]&amp;candidatos_linkedin_unnested_sent[[#This Row],[sentiment_ptbr]]</f>
        <v>3932144contratadoantecipação</v>
      </c>
    </row>
    <row r="301" spans="1:7" x14ac:dyDescent="0.3">
      <c r="A301" t="s">
        <v>76</v>
      </c>
      <c r="B301" t="s">
        <v>15</v>
      </c>
      <c r="C301" t="s">
        <v>9</v>
      </c>
      <c r="D301">
        <v>5</v>
      </c>
      <c r="E301">
        <v>33</v>
      </c>
      <c r="F301">
        <v>0.15151515151515199</v>
      </c>
      <c r="G301" t="str">
        <f>candidatos_linkedin_unnested_sent[[#This Row],[id_candidato]]&amp;candidatos_linkedin_unnested_sent[[#This Row],[condicao]]&amp;candidatos_linkedin_unnested_sent[[#This Row],[sentiment_ptbr]]</f>
        <v>3932144contratadoconfiança</v>
      </c>
    </row>
    <row r="302" spans="1:7" x14ac:dyDescent="0.3">
      <c r="A302" t="s">
        <v>76</v>
      </c>
      <c r="B302" t="s">
        <v>15</v>
      </c>
      <c r="C302" t="s">
        <v>17</v>
      </c>
      <c r="D302">
        <v>1</v>
      </c>
      <c r="E302">
        <v>33</v>
      </c>
      <c r="F302">
        <v>3.03030303030303E-2</v>
      </c>
      <c r="G302" t="str">
        <f>candidatos_linkedin_unnested_sent[[#This Row],[id_candidato]]&amp;candidatos_linkedin_unnested_sent[[#This Row],[condicao]]&amp;candidatos_linkedin_unnested_sent[[#This Row],[sentiment_ptbr]]</f>
        <v>3932144contratadomedo</v>
      </c>
    </row>
    <row r="303" spans="1:7" x14ac:dyDescent="0.3">
      <c r="A303" t="s">
        <v>76</v>
      </c>
      <c r="B303" t="s">
        <v>15</v>
      </c>
      <c r="C303" t="s">
        <v>10</v>
      </c>
      <c r="D303">
        <v>2</v>
      </c>
      <c r="E303">
        <v>33</v>
      </c>
      <c r="F303">
        <v>6.0606060606060601E-2</v>
      </c>
      <c r="G303" t="str">
        <f>candidatos_linkedin_unnested_sent[[#This Row],[id_candidato]]&amp;candidatos_linkedin_unnested_sent[[#This Row],[condicao]]&amp;candidatos_linkedin_unnested_sent[[#This Row],[sentiment_ptbr]]</f>
        <v>3932144contratadonegativo</v>
      </c>
    </row>
    <row r="304" spans="1:7" x14ac:dyDescent="0.3">
      <c r="A304" t="s">
        <v>76</v>
      </c>
      <c r="B304" t="s">
        <v>15</v>
      </c>
      <c r="C304" t="s">
        <v>11</v>
      </c>
      <c r="D304">
        <v>15</v>
      </c>
      <c r="E304">
        <v>33</v>
      </c>
      <c r="F304">
        <v>0.45454545454545497</v>
      </c>
      <c r="G304" t="str">
        <f>candidatos_linkedin_unnested_sent[[#This Row],[id_candidato]]&amp;candidatos_linkedin_unnested_sent[[#This Row],[condicao]]&amp;candidatos_linkedin_unnested_sent[[#This Row],[sentiment_ptbr]]</f>
        <v>3932144contratadopositivo</v>
      </c>
    </row>
    <row r="305" spans="1:7" x14ac:dyDescent="0.3">
      <c r="A305" t="s">
        <v>76</v>
      </c>
      <c r="B305" t="s">
        <v>15</v>
      </c>
      <c r="C305" t="s">
        <v>18</v>
      </c>
      <c r="D305">
        <v>1</v>
      </c>
      <c r="E305">
        <v>33</v>
      </c>
      <c r="F305">
        <v>3.03030303030303E-2</v>
      </c>
      <c r="G305" t="str">
        <f>candidatos_linkedin_unnested_sent[[#This Row],[id_candidato]]&amp;candidatos_linkedin_unnested_sent[[#This Row],[condicao]]&amp;candidatos_linkedin_unnested_sent[[#This Row],[sentiment_ptbr]]</f>
        <v>3932144contratadoraiva</v>
      </c>
    </row>
    <row r="306" spans="1:7" x14ac:dyDescent="0.3">
      <c r="A306" t="s">
        <v>76</v>
      </c>
      <c r="B306" t="s">
        <v>15</v>
      </c>
      <c r="C306" t="s">
        <v>19</v>
      </c>
      <c r="D306">
        <v>3</v>
      </c>
      <c r="E306">
        <v>33</v>
      </c>
      <c r="F306">
        <v>9.0909090909090898E-2</v>
      </c>
      <c r="G306" t="str">
        <f>candidatos_linkedin_unnested_sent[[#This Row],[id_candidato]]&amp;candidatos_linkedin_unnested_sent[[#This Row],[condicao]]&amp;candidatos_linkedin_unnested_sent[[#This Row],[sentiment_ptbr]]</f>
        <v>3932144contratadosurpresa</v>
      </c>
    </row>
    <row r="307" spans="1:7" x14ac:dyDescent="0.3">
      <c r="A307" t="s">
        <v>77</v>
      </c>
      <c r="B307" t="s">
        <v>15</v>
      </c>
      <c r="C307" t="s">
        <v>16</v>
      </c>
      <c r="D307">
        <v>1</v>
      </c>
      <c r="E307">
        <v>4</v>
      </c>
      <c r="F307">
        <v>0.25</v>
      </c>
      <c r="G307" t="str">
        <f>candidatos_linkedin_unnested_sent[[#This Row],[id_candidato]]&amp;candidatos_linkedin_unnested_sent[[#This Row],[condicao]]&amp;candidatos_linkedin_unnested_sent[[#This Row],[sentiment_ptbr]]</f>
        <v>3939913contratadoalegria</v>
      </c>
    </row>
    <row r="308" spans="1:7" x14ac:dyDescent="0.3">
      <c r="A308" t="s">
        <v>77</v>
      </c>
      <c r="B308" t="s">
        <v>15</v>
      </c>
      <c r="C308" t="s">
        <v>8</v>
      </c>
      <c r="D308">
        <v>1</v>
      </c>
      <c r="E308">
        <v>4</v>
      </c>
      <c r="F308">
        <v>0.25</v>
      </c>
      <c r="G308" t="str">
        <f>candidatos_linkedin_unnested_sent[[#This Row],[id_candidato]]&amp;candidatos_linkedin_unnested_sent[[#This Row],[condicao]]&amp;candidatos_linkedin_unnested_sent[[#This Row],[sentiment_ptbr]]</f>
        <v>3939913contratadoantecipação</v>
      </c>
    </row>
    <row r="309" spans="1:7" x14ac:dyDescent="0.3">
      <c r="A309" t="s">
        <v>77</v>
      </c>
      <c r="B309" t="s">
        <v>15</v>
      </c>
      <c r="C309" t="s">
        <v>9</v>
      </c>
      <c r="D309">
        <v>1</v>
      </c>
      <c r="E309">
        <v>4</v>
      </c>
      <c r="F309">
        <v>0.25</v>
      </c>
      <c r="G309" t="str">
        <f>candidatos_linkedin_unnested_sent[[#This Row],[id_candidato]]&amp;candidatos_linkedin_unnested_sent[[#This Row],[condicao]]&amp;candidatos_linkedin_unnested_sent[[#This Row],[sentiment_ptbr]]</f>
        <v>3939913contratadoconfiança</v>
      </c>
    </row>
    <row r="310" spans="1:7" x14ac:dyDescent="0.3">
      <c r="A310" t="s">
        <v>77</v>
      </c>
      <c r="B310" t="s">
        <v>15</v>
      </c>
      <c r="C310" t="s">
        <v>11</v>
      </c>
      <c r="D310">
        <v>1</v>
      </c>
      <c r="E310">
        <v>4</v>
      </c>
      <c r="F310">
        <v>0.25</v>
      </c>
      <c r="G310" t="str">
        <f>candidatos_linkedin_unnested_sent[[#This Row],[id_candidato]]&amp;candidatos_linkedin_unnested_sent[[#This Row],[condicao]]&amp;candidatos_linkedin_unnested_sent[[#This Row],[sentiment_ptbr]]</f>
        <v>3939913contratadopositivo</v>
      </c>
    </row>
    <row r="311" spans="1:7" x14ac:dyDescent="0.3">
      <c r="A311" t="s">
        <v>78</v>
      </c>
      <c r="B311" t="s">
        <v>15</v>
      </c>
      <c r="C311" t="s">
        <v>16</v>
      </c>
      <c r="D311">
        <v>1</v>
      </c>
      <c r="E311">
        <v>24</v>
      </c>
      <c r="F311">
        <v>4.1666666666666699E-2</v>
      </c>
      <c r="G311" t="str">
        <f>candidatos_linkedin_unnested_sent[[#This Row],[id_candidato]]&amp;candidatos_linkedin_unnested_sent[[#This Row],[condicao]]&amp;candidatos_linkedin_unnested_sent[[#This Row],[sentiment_ptbr]]</f>
        <v>3948380contratadoalegria</v>
      </c>
    </row>
    <row r="312" spans="1:7" x14ac:dyDescent="0.3">
      <c r="A312" t="s">
        <v>78</v>
      </c>
      <c r="B312" t="s">
        <v>15</v>
      </c>
      <c r="C312" t="s">
        <v>8</v>
      </c>
      <c r="D312">
        <v>1</v>
      </c>
      <c r="E312">
        <v>24</v>
      </c>
      <c r="F312">
        <v>4.1666666666666699E-2</v>
      </c>
      <c r="G312" t="str">
        <f>candidatos_linkedin_unnested_sent[[#This Row],[id_candidato]]&amp;candidatos_linkedin_unnested_sent[[#This Row],[condicao]]&amp;candidatos_linkedin_unnested_sent[[#This Row],[sentiment_ptbr]]</f>
        <v>3948380contratadoantecipação</v>
      </c>
    </row>
    <row r="313" spans="1:7" x14ac:dyDescent="0.3">
      <c r="A313" t="s">
        <v>78</v>
      </c>
      <c r="B313" t="s">
        <v>15</v>
      </c>
      <c r="C313" t="s">
        <v>9</v>
      </c>
      <c r="D313">
        <v>3</v>
      </c>
      <c r="E313">
        <v>24</v>
      </c>
      <c r="F313">
        <v>0.125</v>
      </c>
      <c r="G313" t="str">
        <f>candidatos_linkedin_unnested_sent[[#This Row],[id_candidato]]&amp;candidatos_linkedin_unnested_sent[[#This Row],[condicao]]&amp;candidatos_linkedin_unnested_sent[[#This Row],[sentiment_ptbr]]</f>
        <v>3948380contratadoconfiança</v>
      </c>
    </row>
    <row r="314" spans="1:7" x14ac:dyDescent="0.3">
      <c r="A314" t="s">
        <v>78</v>
      </c>
      <c r="B314" t="s">
        <v>15</v>
      </c>
      <c r="C314" t="s">
        <v>17</v>
      </c>
      <c r="D314">
        <v>1</v>
      </c>
      <c r="E314">
        <v>24</v>
      </c>
      <c r="F314">
        <v>4.1666666666666699E-2</v>
      </c>
      <c r="G314" t="str">
        <f>candidatos_linkedin_unnested_sent[[#This Row],[id_candidato]]&amp;candidatos_linkedin_unnested_sent[[#This Row],[condicao]]&amp;candidatos_linkedin_unnested_sent[[#This Row],[sentiment_ptbr]]</f>
        <v>3948380contratadomedo</v>
      </c>
    </row>
    <row r="315" spans="1:7" x14ac:dyDescent="0.3">
      <c r="A315" t="s">
        <v>78</v>
      </c>
      <c r="B315" t="s">
        <v>15</v>
      </c>
      <c r="C315" t="s">
        <v>10</v>
      </c>
      <c r="D315">
        <v>6</v>
      </c>
      <c r="E315">
        <v>24</v>
      </c>
      <c r="F315">
        <v>0.25</v>
      </c>
      <c r="G315" t="str">
        <f>candidatos_linkedin_unnested_sent[[#This Row],[id_candidato]]&amp;candidatos_linkedin_unnested_sent[[#This Row],[condicao]]&amp;candidatos_linkedin_unnested_sent[[#This Row],[sentiment_ptbr]]</f>
        <v>3948380contratadonegativo</v>
      </c>
    </row>
    <row r="316" spans="1:7" x14ac:dyDescent="0.3">
      <c r="A316" t="s">
        <v>78</v>
      </c>
      <c r="B316" t="s">
        <v>15</v>
      </c>
      <c r="C316" t="s">
        <v>21</v>
      </c>
      <c r="D316">
        <v>4</v>
      </c>
      <c r="E316">
        <v>24</v>
      </c>
      <c r="F316">
        <v>0.16666666666666699</v>
      </c>
      <c r="G316" t="str">
        <f>candidatos_linkedin_unnested_sent[[#This Row],[id_candidato]]&amp;candidatos_linkedin_unnested_sent[[#This Row],[condicao]]&amp;candidatos_linkedin_unnested_sent[[#This Row],[sentiment_ptbr]]</f>
        <v>3948380contratadonojo</v>
      </c>
    </row>
    <row r="317" spans="1:7" x14ac:dyDescent="0.3">
      <c r="A317" t="s">
        <v>78</v>
      </c>
      <c r="B317" t="s">
        <v>15</v>
      </c>
      <c r="C317" t="s">
        <v>11</v>
      </c>
      <c r="D317">
        <v>5</v>
      </c>
      <c r="E317">
        <v>24</v>
      </c>
      <c r="F317">
        <v>0.20833333333333301</v>
      </c>
      <c r="G317" t="str">
        <f>candidatos_linkedin_unnested_sent[[#This Row],[id_candidato]]&amp;candidatos_linkedin_unnested_sent[[#This Row],[condicao]]&amp;candidatos_linkedin_unnested_sent[[#This Row],[sentiment_ptbr]]</f>
        <v>3948380contratadopositivo</v>
      </c>
    </row>
    <row r="318" spans="1:7" x14ac:dyDescent="0.3">
      <c r="A318" t="s">
        <v>78</v>
      </c>
      <c r="B318" t="s">
        <v>15</v>
      </c>
      <c r="C318" t="s">
        <v>18</v>
      </c>
      <c r="D318">
        <v>1</v>
      </c>
      <c r="E318">
        <v>24</v>
      </c>
      <c r="F318">
        <v>4.1666666666666699E-2</v>
      </c>
      <c r="G318" t="str">
        <f>candidatos_linkedin_unnested_sent[[#This Row],[id_candidato]]&amp;candidatos_linkedin_unnested_sent[[#This Row],[condicao]]&amp;candidatos_linkedin_unnested_sent[[#This Row],[sentiment_ptbr]]</f>
        <v>3948380contratadoraiva</v>
      </c>
    </row>
    <row r="319" spans="1:7" x14ac:dyDescent="0.3">
      <c r="A319" t="s">
        <v>78</v>
      </c>
      <c r="B319" t="s">
        <v>15</v>
      </c>
      <c r="C319" t="s">
        <v>19</v>
      </c>
      <c r="D319">
        <v>1</v>
      </c>
      <c r="E319">
        <v>24</v>
      </c>
      <c r="F319">
        <v>4.1666666666666699E-2</v>
      </c>
      <c r="G319" t="str">
        <f>candidatos_linkedin_unnested_sent[[#This Row],[id_candidato]]&amp;candidatos_linkedin_unnested_sent[[#This Row],[condicao]]&amp;candidatos_linkedin_unnested_sent[[#This Row],[sentiment_ptbr]]</f>
        <v>3948380contratadosurpresa</v>
      </c>
    </row>
    <row r="320" spans="1:7" x14ac:dyDescent="0.3">
      <c r="A320" t="s">
        <v>78</v>
      </c>
      <c r="B320" t="s">
        <v>15</v>
      </c>
      <c r="C320" t="s">
        <v>12</v>
      </c>
      <c r="D320">
        <v>1</v>
      </c>
      <c r="E320">
        <v>24</v>
      </c>
      <c r="F320">
        <v>4.1666666666666699E-2</v>
      </c>
      <c r="G320" t="str">
        <f>candidatos_linkedin_unnested_sent[[#This Row],[id_candidato]]&amp;candidatos_linkedin_unnested_sent[[#This Row],[condicao]]&amp;candidatos_linkedin_unnested_sent[[#This Row],[sentiment_ptbr]]</f>
        <v>3948380contratadotristeza</v>
      </c>
    </row>
    <row r="321" spans="1:7" x14ac:dyDescent="0.3">
      <c r="A321" t="s">
        <v>79</v>
      </c>
      <c r="B321" t="s">
        <v>7</v>
      </c>
      <c r="C321" t="s">
        <v>9</v>
      </c>
      <c r="D321">
        <v>1</v>
      </c>
      <c r="E321">
        <v>2</v>
      </c>
      <c r="F321">
        <v>0.5</v>
      </c>
      <c r="G321" t="str">
        <f>candidatos_linkedin_unnested_sent[[#This Row],[id_candidato]]&amp;candidatos_linkedin_unnested_sent[[#This Row],[condicao]]&amp;candidatos_linkedin_unnested_sent[[#This Row],[sentiment_ptbr]]</f>
        <v>3958223recusadoconfiança</v>
      </c>
    </row>
    <row r="322" spans="1:7" x14ac:dyDescent="0.3">
      <c r="A322" t="s">
        <v>79</v>
      </c>
      <c r="B322" t="s">
        <v>7</v>
      </c>
      <c r="C322" t="s">
        <v>11</v>
      </c>
      <c r="D322">
        <v>1</v>
      </c>
      <c r="E322">
        <v>2</v>
      </c>
      <c r="F322">
        <v>0.5</v>
      </c>
      <c r="G322" t="str">
        <f>candidatos_linkedin_unnested_sent[[#This Row],[id_candidato]]&amp;candidatos_linkedin_unnested_sent[[#This Row],[condicao]]&amp;candidatos_linkedin_unnested_sent[[#This Row],[sentiment_ptbr]]</f>
        <v>3958223recusadopositivo</v>
      </c>
    </row>
    <row r="323" spans="1:7" x14ac:dyDescent="0.3">
      <c r="A323" t="s">
        <v>80</v>
      </c>
      <c r="B323" t="s">
        <v>7</v>
      </c>
      <c r="C323" t="s">
        <v>16</v>
      </c>
      <c r="D323">
        <v>1</v>
      </c>
      <c r="E323">
        <v>24</v>
      </c>
      <c r="F323">
        <v>4.1666666666666699E-2</v>
      </c>
      <c r="G323" t="str">
        <f>candidatos_linkedin_unnested_sent[[#This Row],[id_candidato]]&amp;candidatos_linkedin_unnested_sent[[#This Row],[condicao]]&amp;candidatos_linkedin_unnested_sent[[#This Row],[sentiment_ptbr]]</f>
        <v>3959163recusadoalegria</v>
      </c>
    </row>
    <row r="324" spans="1:7" x14ac:dyDescent="0.3">
      <c r="A324" t="s">
        <v>80</v>
      </c>
      <c r="B324" t="s">
        <v>7</v>
      </c>
      <c r="C324" t="s">
        <v>8</v>
      </c>
      <c r="D324">
        <v>3</v>
      </c>
      <c r="E324">
        <v>24</v>
      </c>
      <c r="F324">
        <v>0.125</v>
      </c>
      <c r="G324" t="str">
        <f>candidatos_linkedin_unnested_sent[[#This Row],[id_candidato]]&amp;candidatos_linkedin_unnested_sent[[#This Row],[condicao]]&amp;candidatos_linkedin_unnested_sent[[#This Row],[sentiment_ptbr]]</f>
        <v>3959163recusadoantecipação</v>
      </c>
    </row>
    <row r="325" spans="1:7" x14ac:dyDescent="0.3">
      <c r="A325" t="s">
        <v>80</v>
      </c>
      <c r="B325" t="s">
        <v>7</v>
      </c>
      <c r="C325" t="s">
        <v>9</v>
      </c>
      <c r="D325">
        <v>8</v>
      </c>
      <c r="E325">
        <v>24</v>
      </c>
      <c r="F325">
        <v>0.33333333333333298</v>
      </c>
      <c r="G325" t="str">
        <f>candidatos_linkedin_unnested_sent[[#This Row],[id_candidato]]&amp;candidatos_linkedin_unnested_sent[[#This Row],[condicao]]&amp;candidatos_linkedin_unnested_sent[[#This Row],[sentiment_ptbr]]</f>
        <v>3959163recusadoconfiança</v>
      </c>
    </row>
    <row r="326" spans="1:7" x14ac:dyDescent="0.3">
      <c r="A326" t="s">
        <v>80</v>
      </c>
      <c r="B326" t="s">
        <v>7</v>
      </c>
      <c r="C326" t="s">
        <v>17</v>
      </c>
      <c r="D326">
        <v>1</v>
      </c>
      <c r="E326">
        <v>24</v>
      </c>
      <c r="F326">
        <v>4.1666666666666699E-2</v>
      </c>
      <c r="G326" t="str">
        <f>candidatos_linkedin_unnested_sent[[#This Row],[id_candidato]]&amp;candidatos_linkedin_unnested_sent[[#This Row],[condicao]]&amp;candidatos_linkedin_unnested_sent[[#This Row],[sentiment_ptbr]]</f>
        <v>3959163recusadomedo</v>
      </c>
    </row>
    <row r="327" spans="1:7" x14ac:dyDescent="0.3">
      <c r="A327" t="s">
        <v>80</v>
      </c>
      <c r="B327" t="s">
        <v>7</v>
      </c>
      <c r="C327" t="s">
        <v>10</v>
      </c>
      <c r="D327">
        <v>1</v>
      </c>
      <c r="E327">
        <v>24</v>
      </c>
      <c r="F327">
        <v>4.1666666666666699E-2</v>
      </c>
      <c r="G327" t="str">
        <f>candidatos_linkedin_unnested_sent[[#This Row],[id_candidato]]&amp;candidatos_linkedin_unnested_sent[[#This Row],[condicao]]&amp;candidatos_linkedin_unnested_sent[[#This Row],[sentiment_ptbr]]</f>
        <v>3959163recusadonegativo</v>
      </c>
    </row>
    <row r="328" spans="1:7" x14ac:dyDescent="0.3">
      <c r="A328" t="s">
        <v>80</v>
      </c>
      <c r="B328" t="s">
        <v>7</v>
      </c>
      <c r="C328" t="s">
        <v>11</v>
      </c>
      <c r="D328">
        <v>9</v>
      </c>
      <c r="E328">
        <v>24</v>
      </c>
      <c r="F328">
        <v>0.375</v>
      </c>
      <c r="G328" t="str">
        <f>candidatos_linkedin_unnested_sent[[#This Row],[id_candidato]]&amp;candidatos_linkedin_unnested_sent[[#This Row],[condicao]]&amp;candidatos_linkedin_unnested_sent[[#This Row],[sentiment_ptbr]]</f>
        <v>3959163recusadopositivo</v>
      </c>
    </row>
    <row r="329" spans="1:7" x14ac:dyDescent="0.3">
      <c r="A329" t="s">
        <v>80</v>
      </c>
      <c r="B329" t="s">
        <v>7</v>
      </c>
      <c r="C329" t="s">
        <v>19</v>
      </c>
      <c r="D329">
        <v>1</v>
      </c>
      <c r="E329">
        <v>24</v>
      </c>
      <c r="F329">
        <v>4.1666666666666699E-2</v>
      </c>
      <c r="G329" t="str">
        <f>candidatos_linkedin_unnested_sent[[#This Row],[id_candidato]]&amp;candidatos_linkedin_unnested_sent[[#This Row],[condicao]]&amp;candidatos_linkedin_unnested_sent[[#This Row],[sentiment_ptbr]]</f>
        <v>3959163recusadosurpresa</v>
      </c>
    </row>
    <row r="330" spans="1:7" x14ac:dyDescent="0.3">
      <c r="A330" t="s">
        <v>81</v>
      </c>
      <c r="B330" t="s">
        <v>15</v>
      </c>
      <c r="C330" t="s">
        <v>16</v>
      </c>
      <c r="D330">
        <v>1</v>
      </c>
      <c r="E330">
        <v>25</v>
      </c>
      <c r="F330">
        <v>0.04</v>
      </c>
      <c r="G330" t="str">
        <f>candidatos_linkedin_unnested_sent[[#This Row],[id_candidato]]&amp;candidatos_linkedin_unnested_sent[[#This Row],[condicao]]&amp;candidatos_linkedin_unnested_sent[[#This Row],[sentiment_ptbr]]</f>
        <v>3970616contratadoalegria</v>
      </c>
    </row>
    <row r="331" spans="1:7" x14ac:dyDescent="0.3">
      <c r="A331" t="s">
        <v>81</v>
      </c>
      <c r="B331" t="s">
        <v>15</v>
      </c>
      <c r="C331" t="s">
        <v>8</v>
      </c>
      <c r="D331">
        <v>1</v>
      </c>
      <c r="E331">
        <v>25</v>
      </c>
      <c r="F331">
        <v>0.04</v>
      </c>
      <c r="G331" t="str">
        <f>candidatos_linkedin_unnested_sent[[#This Row],[id_candidato]]&amp;candidatos_linkedin_unnested_sent[[#This Row],[condicao]]&amp;candidatos_linkedin_unnested_sent[[#This Row],[sentiment_ptbr]]</f>
        <v>3970616contratadoantecipação</v>
      </c>
    </row>
    <row r="332" spans="1:7" x14ac:dyDescent="0.3">
      <c r="A332" t="s">
        <v>81</v>
      </c>
      <c r="B332" t="s">
        <v>15</v>
      </c>
      <c r="C332" t="s">
        <v>9</v>
      </c>
      <c r="D332">
        <v>8</v>
      </c>
      <c r="E332">
        <v>25</v>
      </c>
      <c r="F332">
        <v>0.32</v>
      </c>
      <c r="G332" t="str">
        <f>candidatos_linkedin_unnested_sent[[#This Row],[id_candidato]]&amp;candidatos_linkedin_unnested_sent[[#This Row],[condicao]]&amp;candidatos_linkedin_unnested_sent[[#This Row],[sentiment_ptbr]]</f>
        <v>3970616contratadoconfiança</v>
      </c>
    </row>
    <row r="333" spans="1:7" x14ac:dyDescent="0.3">
      <c r="A333" t="s">
        <v>81</v>
      </c>
      <c r="B333" t="s">
        <v>15</v>
      </c>
      <c r="C333" t="s">
        <v>10</v>
      </c>
      <c r="D333">
        <v>1</v>
      </c>
      <c r="E333">
        <v>25</v>
      </c>
      <c r="F333">
        <v>0.04</v>
      </c>
      <c r="G333" t="str">
        <f>candidatos_linkedin_unnested_sent[[#This Row],[id_candidato]]&amp;candidatos_linkedin_unnested_sent[[#This Row],[condicao]]&amp;candidatos_linkedin_unnested_sent[[#This Row],[sentiment_ptbr]]</f>
        <v>3970616contratadonegativo</v>
      </c>
    </row>
    <row r="334" spans="1:7" x14ac:dyDescent="0.3">
      <c r="A334" t="s">
        <v>81</v>
      </c>
      <c r="B334" t="s">
        <v>15</v>
      </c>
      <c r="C334" t="s">
        <v>11</v>
      </c>
      <c r="D334">
        <v>11</v>
      </c>
      <c r="E334">
        <v>25</v>
      </c>
      <c r="F334">
        <v>0.44</v>
      </c>
      <c r="G334" t="str">
        <f>candidatos_linkedin_unnested_sent[[#This Row],[id_candidato]]&amp;candidatos_linkedin_unnested_sent[[#This Row],[condicao]]&amp;candidatos_linkedin_unnested_sent[[#This Row],[sentiment_ptbr]]</f>
        <v>3970616contratadopositivo</v>
      </c>
    </row>
    <row r="335" spans="1:7" x14ac:dyDescent="0.3">
      <c r="A335" t="s">
        <v>81</v>
      </c>
      <c r="B335" t="s">
        <v>15</v>
      </c>
      <c r="C335" t="s">
        <v>19</v>
      </c>
      <c r="D335">
        <v>3</v>
      </c>
      <c r="E335">
        <v>25</v>
      </c>
      <c r="F335">
        <v>0.12</v>
      </c>
      <c r="G335" t="str">
        <f>candidatos_linkedin_unnested_sent[[#This Row],[id_candidato]]&amp;candidatos_linkedin_unnested_sent[[#This Row],[condicao]]&amp;candidatos_linkedin_unnested_sent[[#This Row],[sentiment_ptbr]]</f>
        <v>3970616contratadosurpresa</v>
      </c>
    </row>
    <row r="336" spans="1:7" x14ac:dyDescent="0.3">
      <c r="A336" t="s">
        <v>82</v>
      </c>
      <c r="B336" t="s">
        <v>15</v>
      </c>
      <c r="C336" t="s">
        <v>16</v>
      </c>
      <c r="D336">
        <v>2</v>
      </c>
      <c r="E336">
        <v>12</v>
      </c>
      <c r="F336">
        <v>0.16666666666666699</v>
      </c>
      <c r="G336" t="str">
        <f>candidatos_linkedin_unnested_sent[[#This Row],[id_candidato]]&amp;candidatos_linkedin_unnested_sent[[#This Row],[condicao]]&amp;candidatos_linkedin_unnested_sent[[#This Row],[sentiment_ptbr]]</f>
        <v>3972617contratadoalegria</v>
      </c>
    </row>
    <row r="337" spans="1:7" x14ac:dyDescent="0.3">
      <c r="A337" t="s">
        <v>82</v>
      </c>
      <c r="B337" t="s">
        <v>15</v>
      </c>
      <c r="C337" t="s">
        <v>8</v>
      </c>
      <c r="D337">
        <v>1</v>
      </c>
      <c r="E337">
        <v>12</v>
      </c>
      <c r="F337">
        <v>8.3333333333333301E-2</v>
      </c>
      <c r="G337" t="str">
        <f>candidatos_linkedin_unnested_sent[[#This Row],[id_candidato]]&amp;candidatos_linkedin_unnested_sent[[#This Row],[condicao]]&amp;candidatos_linkedin_unnested_sent[[#This Row],[sentiment_ptbr]]</f>
        <v>3972617contratadoantecipação</v>
      </c>
    </row>
    <row r="338" spans="1:7" x14ac:dyDescent="0.3">
      <c r="A338" t="s">
        <v>82</v>
      </c>
      <c r="B338" t="s">
        <v>15</v>
      </c>
      <c r="C338" t="s">
        <v>9</v>
      </c>
      <c r="D338">
        <v>2</v>
      </c>
      <c r="E338">
        <v>12</v>
      </c>
      <c r="F338">
        <v>0.16666666666666699</v>
      </c>
      <c r="G338" t="str">
        <f>candidatos_linkedin_unnested_sent[[#This Row],[id_candidato]]&amp;candidatos_linkedin_unnested_sent[[#This Row],[condicao]]&amp;candidatos_linkedin_unnested_sent[[#This Row],[sentiment_ptbr]]</f>
        <v>3972617contratadoconfiança</v>
      </c>
    </row>
    <row r="339" spans="1:7" x14ac:dyDescent="0.3">
      <c r="A339" t="s">
        <v>82</v>
      </c>
      <c r="B339" t="s">
        <v>15</v>
      </c>
      <c r="C339" t="s">
        <v>11</v>
      </c>
      <c r="D339">
        <v>6</v>
      </c>
      <c r="E339">
        <v>12</v>
      </c>
      <c r="F339">
        <v>0.5</v>
      </c>
      <c r="G339" t="str">
        <f>candidatos_linkedin_unnested_sent[[#This Row],[id_candidato]]&amp;candidatos_linkedin_unnested_sent[[#This Row],[condicao]]&amp;candidatos_linkedin_unnested_sent[[#This Row],[sentiment_ptbr]]</f>
        <v>3972617contratadopositivo</v>
      </c>
    </row>
    <row r="340" spans="1:7" x14ac:dyDescent="0.3">
      <c r="A340" t="s">
        <v>82</v>
      </c>
      <c r="B340" t="s">
        <v>15</v>
      </c>
      <c r="C340" t="s">
        <v>19</v>
      </c>
      <c r="D340">
        <v>1</v>
      </c>
      <c r="E340">
        <v>12</v>
      </c>
      <c r="F340">
        <v>8.3333333333333301E-2</v>
      </c>
      <c r="G340" t="str">
        <f>candidatos_linkedin_unnested_sent[[#This Row],[id_candidato]]&amp;candidatos_linkedin_unnested_sent[[#This Row],[condicao]]&amp;candidatos_linkedin_unnested_sent[[#This Row],[sentiment_ptbr]]</f>
        <v>3972617contratadosurpresa</v>
      </c>
    </row>
    <row r="341" spans="1:7" x14ac:dyDescent="0.3">
      <c r="A341" t="s">
        <v>83</v>
      </c>
      <c r="B341" t="s">
        <v>7</v>
      </c>
      <c r="C341" t="s">
        <v>16</v>
      </c>
      <c r="D341">
        <v>2</v>
      </c>
      <c r="E341">
        <v>23</v>
      </c>
      <c r="F341">
        <v>8.6956521739130405E-2</v>
      </c>
      <c r="G341" t="str">
        <f>candidatos_linkedin_unnested_sent[[#This Row],[id_candidato]]&amp;candidatos_linkedin_unnested_sent[[#This Row],[condicao]]&amp;candidatos_linkedin_unnested_sent[[#This Row],[sentiment_ptbr]]</f>
        <v>3996710recusadoalegria</v>
      </c>
    </row>
    <row r="342" spans="1:7" x14ac:dyDescent="0.3">
      <c r="A342" t="s">
        <v>83</v>
      </c>
      <c r="B342" t="s">
        <v>7</v>
      </c>
      <c r="C342" t="s">
        <v>8</v>
      </c>
      <c r="D342">
        <v>2</v>
      </c>
      <c r="E342">
        <v>23</v>
      </c>
      <c r="F342">
        <v>8.6956521739130405E-2</v>
      </c>
      <c r="G342" t="str">
        <f>candidatos_linkedin_unnested_sent[[#This Row],[id_candidato]]&amp;candidatos_linkedin_unnested_sent[[#This Row],[condicao]]&amp;candidatos_linkedin_unnested_sent[[#This Row],[sentiment_ptbr]]</f>
        <v>3996710recusadoantecipação</v>
      </c>
    </row>
    <row r="343" spans="1:7" x14ac:dyDescent="0.3">
      <c r="A343" t="s">
        <v>83</v>
      </c>
      <c r="B343" t="s">
        <v>7</v>
      </c>
      <c r="C343" t="s">
        <v>9</v>
      </c>
      <c r="D343">
        <v>4</v>
      </c>
      <c r="E343">
        <v>23</v>
      </c>
      <c r="F343">
        <v>0.173913043478261</v>
      </c>
      <c r="G343" t="str">
        <f>candidatos_linkedin_unnested_sent[[#This Row],[id_candidato]]&amp;candidatos_linkedin_unnested_sent[[#This Row],[condicao]]&amp;candidatos_linkedin_unnested_sent[[#This Row],[sentiment_ptbr]]</f>
        <v>3996710recusadoconfiança</v>
      </c>
    </row>
    <row r="344" spans="1:7" x14ac:dyDescent="0.3">
      <c r="A344" t="s">
        <v>83</v>
      </c>
      <c r="B344" t="s">
        <v>7</v>
      </c>
      <c r="C344" t="s">
        <v>10</v>
      </c>
      <c r="D344">
        <v>1</v>
      </c>
      <c r="E344">
        <v>23</v>
      </c>
      <c r="F344">
        <v>4.3478260869565202E-2</v>
      </c>
      <c r="G344" t="str">
        <f>candidatos_linkedin_unnested_sent[[#This Row],[id_candidato]]&amp;candidatos_linkedin_unnested_sent[[#This Row],[condicao]]&amp;candidatos_linkedin_unnested_sent[[#This Row],[sentiment_ptbr]]</f>
        <v>3996710recusadonegativo</v>
      </c>
    </row>
    <row r="345" spans="1:7" x14ac:dyDescent="0.3">
      <c r="A345" t="s">
        <v>83</v>
      </c>
      <c r="B345" t="s">
        <v>7</v>
      </c>
      <c r="C345" t="s">
        <v>21</v>
      </c>
      <c r="D345">
        <v>1</v>
      </c>
      <c r="E345">
        <v>23</v>
      </c>
      <c r="F345">
        <v>4.3478260869565202E-2</v>
      </c>
      <c r="G345" t="str">
        <f>candidatos_linkedin_unnested_sent[[#This Row],[id_candidato]]&amp;candidatos_linkedin_unnested_sent[[#This Row],[condicao]]&amp;candidatos_linkedin_unnested_sent[[#This Row],[sentiment_ptbr]]</f>
        <v>3996710recusadonojo</v>
      </c>
    </row>
    <row r="346" spans="1:7" x14ac:dyDescent="0.3">
      <c r="A346" t="s">
        <v>83</v>
      </c>
      <c r="B346" t="s">
        <v>7</v>
      </c>
      <c r="C346" t="s">
        <v>11</v>
      </c>
      <c r="D346">
        <v>10</v>
      </c>
      <c r="E346">
        <v>23</v>
      </c>
      <c r="F346">
        <v>0.434782608695652</v>
      </c>
      <c r="G346" t="str">
        <f>candidatos_linkedin_unnested_sent[[#This Row],[id_candidato]]&amp;candidatos_linkedin_unnested_sent[[#This Row],[condicao]]&amp;candidatos_linkedin_unnested_sent[[#This Row],[sentiment_ptbr]]</f>
        <v>3996710recusadopositivo</v>
      </c>
    </row>
    <row r="347" spans="1:7" x14ac:dyDescent="0.3">
      <c r="A347" t="s">
        <v>83</v>
      </c>
      <c r="B347" t="s">
        <v>7</v>
      </c>
      <c r="C347" t="s">
        <v>18</v>
      </c>
      <c r="D347">
        <v>1</v>
      </c>
      <c r="E347">
        <v>23</v>
      </c>
      <c r="F347">
        <v>4.3478260869565202E-2</v>
      </c>
      <c r="G347" t="str">
        <f>candidatos_linkedin_unnested_sent[[#This Row],[id_candidato]]&amp;candidatos_linkedin_unnested_sent[[#This Row],[condicao]]&amp;candidatos_linkedin_unnested_sent[[#This Row],[sentiment_ptbr]]</f>
        <v>3996710recusadoraiva</v>
      </c>
    </row>
    <row r="348" spans="1:7" x14ac:dyDescent="0.3">
      <c r="A348" t="s">
        <v>83</v>
      </c>
      <c r="B348" t="s">
        <v>7</v>
      </c>
      <c r="C348" t="s">
        <v>19</v>
      </c>
      <c r="D348">
        <v>1</v>
      </c>
      <c r="E348">
        <v>23</v>
      </c>
      <c r="F348">
        <v>4.3478260869565202E-2</v>
      </c>
      <c r="G348" t="str">
        <f>candidatos_linkedin_unnested_sent[[#This Row],[id_candidato]]&amp;candidatos_linkedin_unnested_sent[[#This Row],[condicao]]&amp;candidatos_linkedin_unnested_sent[[#This Row],[sentiment_ptbr]]</f>
        <v>3996710recusadosurpresa</v>
      </c>
    </row>
    <row r="349" spans="1:7" x14ac:dyDescent="0.3">
      <c r="A349" t="s">
        <v>83</v>
      </c>
      <c r="B349" t="s">
        <v>7</v>
      </c>
      <c r="C349" t="s">
        <v>12</v>
      </c>
      <c r="D349">
        <v>1</v>
      </c>
      <c r="E349">
        <v>23</v>
      </c>
      <c r="F349">
        <v>4.3478260869565202E-2</v>
      </c>
      <c r="G349" t="str">
        <f>candidatos_linkedin_unnested_sent[[#This Row],[id_candidato]]&amp;candidatos_linkedin_unnested_sent[[#This Row],[condicao]]&amp;candidatos_linkedin_unnested_sent[[#This Row],[sentiment_ptbr]]</f>
        <v>3996710recusadotristeza</v>
      </c>
    </row>
    <row r="350" spans="1:7" x14ac:dyDescent="0.3">
      <c r="A350" t="s">
        <v>84</v>
      </c>
      <c r="B350" t="s">
        <v>7</v>
      </c>
      <c r="C350" t="s">
        <v>16</v>
      </c>
      <c r="D350">
        <v>1</v>
      </c>
      <c r="E350">
        <v>14</v>
      </c>
      <c r="F350">
        <v>7.1428571428571397E-2</v>
      </c>
      <c r="G350" t="str">
        <f>candidatos_linkedin_unnested_sent[[#This Row],[id_candidato]]&amp;candidatos_linkedin_unnested_sent[[#This Row],[condicao]]&amp;candidatos_linkedin_unnested_sent[[#This Row],[sentiment_ptbr]]</f>
        <v>3996714recusadoalegria</v>
      </c>
    </row>
    <row r="351" spans="1:7" x14ac:dyDescent="0.3">
      <c r="A351" t="s">
        <v>84</v>
      </c>
      <c r="B351" t="s">
        <v>7</v>
      </c>
      <c r="C351" t="s">
        <v>8</v>
      </c>
      <c r="D351">
        <v>1</v>
      </c>
      <c r="E351">
        <v>14</v>
      </c>
      <c r="F351">
        <v>7.1428571428571397E-2</v>
      </c>
      <c r="G351" t="str">
        <f>candidatos_linkedin_unnested_sent[[#This Row],[id_candidato]]&amp;candidatos_linkedin_unnested_sent[[#This Row],[condicao]]&amp;candidatos_linkedin_unnested_sent[[#This Row],[sentiment_ptbr]]</f>
        <v>3996714recusadoantecipação</v>
      </c>
    </row>
    <row r="352" spans="1:7" x14ac:dyDescent="0.3">
      <c r="A352" t="s">
        <v>84</v>
      </c>
      <c r="B352" t="s">
        <v>7</v>
      </c>
      <c r="C352" t="s">
        <v>9</v>
      </c>
      <c r="D352">
        <v>6</v>
      </c>
      <c r="E352">
        <v>14</v>
      </c>
      <c r="F352">
        <v>0.42857142857142899</v>
      </c>
      <c r="G352" t="str">
        <f>candidatos_linkedin_unnested_sent[[#This Row],[id_candidato]]&amp;candidatos_linkedin_unnested_sent[[#This Row],[condicao]]&amp;candidatos_linkedin_unnested_sent[[#This Row],[sentiment_ptbr]]</f>
        <v>3996714recusadoconfiança</v>
      </c>
    </row>
    <row r="353" spans="1:7" x14ac:dyDescent="0.3">
      <c r="A353" t="s">
        <v>84</v>
      </c>
      <c r="B353" t="s">
        <v>7</v>
      </c>
      <c r="C353" t="s">
        <v>11</v>
      </c>
      <c r="D353">
        <v>6</v>
      </c>
      <c r="E353">
        <v>14</v>
      </c>
      <c r="F353">
        <v>0.42857142857142899</v>
      </c>
      <c r="G353" t="str">
        <f>candidatos_linkedin_unnested_sent[[#This Row],[id_candidato]]&amp;candidatos_linkedin_unnested_sent[[#This Row],[condicao]]&amp;candidatos_linkedin_unnested_sent[[#This Row],[sentiment_ptbr]]</f>
        <v>3996714recusadopositivo</v>
      </c>
    </row>
    <row r="354" spans="1:7" x14ac:dyDescent="0.3">
      <c r="A354" t="s">
        <v>85</v>
      </c>
      <c r="B354" t="s">
        <v>15</v>
      </c>
      <c r="C354" t="s">
        <v>9</v>
      </c>
      <c r="D354">
        <v>2</v>
      </c>
      <c r="E354">
        <v>9</v>
      </c>
      <c r="F354">
        <v>0.22222222222222199</v>
      </c>
      <c r="G354" t="str">
        <f>candidatos_linkedin_unnested_sent[[#This Row],[id_candidato]]&amp;candidatos_linkedin_unnested_sent[[#This Row],[condicao]]&amp;candidatos_linkedin_unnested_sent[[#This Row],[sentiment_ptbr]]</f>
        <v>4000799contratadoconfiança</v>
      </c>
    </row>
    <row r="355" spans="1:7" x14ac:dyDescent="0.3">
      <c r="A355" t="s">
        <v>85</v>
      </c>
      <c r="B355" t="s">
        <v>15</v>
      </c>
      <c r="C355" t="s">
        <v>17</v>
      </c>
      <c r="D355">
        <v>1</v>
      </c>
      <c r="E355">
        <v>9</v>
      </c>
      <c r="F355">
        <v>0.11111111111111099</v>
      </c>
      <c r="G355" t="str">
        <f>candidatos_linkedin_unnested_sent[[#This Row],[id_candidato]]&amp;candidatos_linkedin_unnested_sent[[#This Row],[condicao]]&amp;candidatos_linkedin_unnested_sent[[#This Row],[sentiment_ptbr]]</f>
        <v>4000799contratadomedo</v>
      </c>
    </row>
    <row r="356" spans="1:7" x14ac:dyDescent="0.3">
      <c r="A356" t="s">
        <v>85</v>
      </c>
      <c r="B356" t="s">
        <v>15</v>
      </c>
      <c r="C356" t="s">
        <v>10</v>
      </c>
      <c r="D356">
        <v>1</v>
      </c>
      <c r="E356">
        <v>9</v>
      </c>
      <c r="F356">
        <v>0.11111111111111099</v>
      </c>
      <c r="G356" t="str">
        <f>candidatos_linkedin_unnested_sent[[#This Row],[id_candidato]]&amp;candidatos_linkedin_unnested_sent[[#This Row],[condicao]]&amp;candidatos_linkedin_unnested_sent[[#This Row],[sentiment_ptbr]]</f>
        <v>4000799contratadonegativo</v>
      </c>
    </row>
    <row r="357" spans="1:7" x14ac:dyDescent="0.3">
      <c r="A357" t="s">
        <v>85</v>
      </c>
      <c r="B357" t="s">
        <v>15</v>
      </c>
      <c r="C357" t="s">
        <v>11</v>
      </c>
      <c r="D357">
        <v>4</v>
      </c>
      <c r="E357">
        <v>9</v>
      </c>
      <c r="F357">
        <v>0.44444444444444398</v>
      </c>
      <c r="G357" t="str">
        <f>candidatos_linkedin_unnested_sent[[#This Row],[id_candidato]]&amp;candidatos_linkedin_unnested_sent[[#This Row],[condicao]]&amp;candidatos_linkedin_unnested_sent[[#This Row],[sentiment_ptbr]]</f>
        <v>4000799contratadopositivo</v>
      </c>
    </row>
    <row r="358" spans="1:7" x14ac:dyDescent="0.3">
      <c r="A358" t="s">
        <v>85</v>
      </c>
      <c r="B358" t="s">
        <v>15</v>
      </c>
      <c r="C358" t="s">
        <v>12</v>
      </c>
      <c r="D358">
        <v>1</v>
      </c>
      <c r="E358">
        <v>9</v>
      </c>
      <c r="F358">
        <v>0.11111111111111099</v>
      </c>
      <c r="G358" t="str">
        <f>candidatos_linkedin_unnested_sent[[#This Row],[id_candidato]]&amp;candidatos_linkedin_unnested_sent[[#This Row],[condicao]]&amp;candidatos_linkedin_unnested_sent[[#This Row],[sentiment_ptbr]]</f>
        <v>4000799contratadotristeza</v>
      </c>
    </row>
    <row r="359" spans="1:7" x14ac:dyDescent="0.3">
      <c r="A359" t="s">
        <v>86</v>
      </c>
      <c r="B359" t="s">
        <v>7</v>
      </c>
      <c r="C359" t="s">
        <v>16</v>
      </c>
      <c r="D359">
        <v>2</v>
      </c>
      <c r="E359">
        <v>21</v>
      </c>
      <c r="F359">
        <v>9.5238095238095205E-2</v>
      </c>
      <c r="G359" t="str">
        <f>candidatos_linkedin_unnested_sent[[#This Row],[id_candidato]]&amp;candidatos_linkedin_unnested_sent[[#This Row],[condicao]]&amp;candidatos_linkedin_unnested_sent[[#This Row],[sentiment_ptbr]]</f>
        <v>4002319recusadoalegria</v>
      </c>
    </row>
    <row r="360" spans="1:7" x14ac:dyDescent="0.3">
      <c r="A360" t="s">
        <v>86</v>
      </c>
      <c r="B360" t="s">
        <v>7</v>
      </c>
      <c r="C360" t="s">
        <v>8</v>
      </c>
      <c r="D360">
        <v>1</v>
      </c>
      <c r="E360">
        <v>21</v>
      </c>
      <c r="F360">
        <v>4.7619047619047603E-2</v>
      </c>
      <c r="G360" t="str">
        <f>candidatos_linkedin_unnested_sent[[#This Row],[id_candidato]]&amp;candidatos_linkedin_unnested_sent[[#This Row],[condicao]]&amp;candidatos_linkedin_unnested_sent[[#This Row],[sentiment_ptbr]]</f>
        <v>4002319recusadoantecipação</v>
      </c>
    </row>
    <row r="361" spans="1:7" x14ac:dyDescent="0.3">
      <c r="A361" t="s">
        <v>86</v>
      </c>
      <c r="B361" t="s">
        <v>7</v>
      </c>
      <c r="C361" t="s">
        <v>9</v>
      </c>
      <c r="D361">
        <v>8</v>
      </c>
      <c r="E361">
        <v>21</v>
      </c>
      <c r="F361">
        <v>0.38095238095238099</v>
      </c>
      <c r="G361" t="str">
        <f>candidatos_linkedin_unnested_sent[[#This Row],[id_candidato]]&amp;candidatos_linkedin_unnested_sent[[#This Row],[condicao]]&amp;candidatos_linkedin_unnested_sent[[#This Row],[sentiment_ptbr]]</f>
        <v>4002319recusadoconfiança</v>
      </c>
    </row>
    <row r="362" spans="1:7" x14ac:dyDescent="0.3">
      <c r="A362" t="s">
        <v>86</v>
      </c>
      <c r="B362" t="s">
        <v>7</v>
      </c>
      <c r="C362" t="s">
        <v>11</v>
      </c>
      <c r="D362">
        <v>10</v>
      </c>
      <c r="E362">
        <v>21</v>
      </c>
      <c r="F362">
        <v>0.476190476190476</v>
      </c>
      <c r="G362" t="str">
        <f>candidatos_linkedin_unnested_sent[[#This Row],[id_candidato]]&amp;candidatos_linkedin_unnested_sent[[#This Row],[condicao]]&amp;candidatos_linkedin_unnested_sent[[#This Row],[sentiment_ptbr]]</f>
        <v>4002319recusadopositivo</v>
      </c>
    </row>
    <row r="363" spans="1:7" x14ac:dyDescent="0.3">
      <c r="A363" t="s">
        <v>87</v>
      </c>
      <c r="B363" t="s">
        <v>15</v>
      </c>
      <c r="C363" t="s">
        <v>8</v>
      </c>
      <c r="D363">
        <v>2</v>
      </c>
      <c r="E363">
        <v>13</v>
      </c>
      <c r="F363">
        <v>0.15384615384615399</v>
      </c>
      <c r="G363" t="str">
        <f>candidatos_linkedin_unnested_sent[[#This Row],[id_candidato]]&amp;candidatos_linkedin_unnested_sent[[#This Row],[condicao]]&amp;candidatos_linkedin_unnested_sent[[#This Row],[sentiment_ptbr]]</f>
        <v>4003060contratadoantecipação</v>
      </c>
    </row>
    <row r="364" spans="1:7" x14ac:dyDescent="0.3">
      <c r="A364" t="s">
        <v>87</v>
      </c>
      <c r="B364" t="s">
        <v>15</v>
      </c>
      <c r="C364" t="s">
        <v>9</v>
      </c>
      <c r="D364">
        <v>4</v>
      </c>
      <c r="E364">
        <v>13</v>
      </c>
      <c r="F364">
        <v>0.30769230769230799</v>
      </c>
      <c r="G364" t="str">
        <f>candidatos_linkedin_unnested_sent[[#This Row],[id_candidato]]&amp;candidatos_linkedin_unnested_sent[[#This Row],[condicao]]&amp;candidatos_linkedin_unnested_sent[[#This Row],[sentiment_ptbr]]</f>
        <v>4003060contratadoconfiança</v>
      </c>
    </row>
    <row r="365" spans="1:7" x14ac:dyDescent="0.3">
      <c r="A365" t="s">
        <v>87</v>
      </c>
      <c r="B365" t="s">
        <v>15</v>
      </c>
      <c r="C365" t="s">
        <v>11</v>
      </c>
      <c r="D365">
        <v>7</v>
      </c>
      <c r="E365">
        <v>13</v>
      </c>
      <c r="F365">
        <v>0.53846153846153799</v>
      </c>
      <c r="G365" t="str">
        <f>candidatos_linkedin_unnested_sent[[#This Row],[id_candidato]]&amp;candidatos_linkedin_unnested_sent[[#This Row],[condicao]]&amp;candidatos_linkedin_unnested_sent[[#This Row],[sentiment_ptbr]]</f>
        <v>4003060contratadopositivo</v>
      </c>
    </row>
    <row r="366" spans="1:7" x14ac:dyDescent="0.3">
      <c r="A366" t="s">
        <v>88</v>
      </c>
      <c r="B366" t="s">
        <v>15</v>
      </c>
      <c r="C366" t="s">
        <v>9</v>
      </c>
      <c r="D366">
        <v>2</v>
      </c>
      <c r="E366">
        <v>4</v>
      </c>
      <c r="F366">
        <v>0.5</v>
      </c>
      <c r="G366" t="str">
        <f>candidatos_linkedin_unnested_sent[[#This Row],[id_candidato]]&amp;candidatos_linkedin_unnested_sent[[#This Row],[condicao]]&amp;candidatos_linkedin_unnested_sent[[#This Row],[sentiment_ptbr]]</f>
        <v>4003530contratadoconfiança</v>
      </c>
    </row>
    <row r="367" spans="1:7" x14ac:dyDescent="0.3">
      <c r="A367" t="s">
        <v>88</v>
      </c>
      <c r="B367" t="s">
        <v>15</v>
      </c>
      <c r="C367" t="s">
        <v>11</v>
      </c>
      <c r="D367">
        <v>2</v>
      </c>
      <c r="E367">
        <v>4</v>
      </c>
      <c r="F367">
        <v>0.5</v>
      </c>
      <c r="G367" t="str">
        <f>candidatos_linkedin_unnested_sent[[#This Row],[id_candidato]]&amp;candidatos_linkedin_unnested_sent[[#This Row],[condicao]]&amp;candidatos_linkedin_unnested_sent[[#This Row],[sentiment_ptbr]]</f>
        <v>4003530contratadopositivo</v>
      </c>
    </row>
    <row r="368" spans="1:7" x14ac:dyDescent="0.3">
      <c r="A368" t="s">
        <v>89</v>
      </c>
      <c r="B368" t="s">
        <v>15</v>
      </c>
      <c r="C368" t="s">
        <v>9</v>
      </c>
      <c r="D368">
        <v>2</v>
      </c>
      <c r="E368">
        <v>17</v>
      </c>
      <c r="F368">
        <v>0.11764705882352899</v>
      </c>
      <c r="G368" t="str">
        <f>candidatos_linkedin_unnested_sent[[#This Row],[id_candidato]]&amp;candidatos_linkedin_unnested_sent[[#This Row],[condicao]]&amp;candidatos_linkedin_unnested_sent[[#This Row],[sentiment_ptbr]]</f>
        <v>4017152contratadoconfiança</v>
      </c>
    </row>
    <row r="369" spans="1:7" x14ac:dyDescent="0.3">
      <c r="A369" t="s">
        <v>89</v>
      </c>
      <c r="B369" t="s">
        <v>15</v>
      </c>
      <c r="C369" t="s">
        <v>17</v>
      </c>
      <c r="D369">
        <v>4</v>
      </c>
      <c r="E369">
        <v>17</v>
      </c>
      <c r="F369">
        <v>0.23529411764705899</v>
      </c>
      <c r="G369" t="str">
        <f>candidatos_linkedin_unnested_sent[[#This Row],[id_candidato]]&amp;candidatos_linkedin_unnested_sent[[#This Row],[condicao]]&amp;candidatos_linkedin_unnested_sent[[#This Row],[sentiment_ptbr]]</f>
        <v>4017152contratadomedo</v>
      </c>
    </row>
    <row r="370" spans="1:7" x14ac:dyDescent="0.3">
      <c r="A370" t="s">
        <v>89</v>
      </c>
      <c r="B370" t="s">
        <v>15</v>
      </c>
      <c r="C370" t="s">
        <v>10</v>
      </c>
      <c r="D370">
        <v>5</v>
      </c>
      <c r="E370">
        <v>17</v>
      </c>
      <c r="F370">
        <v>0.29411764705882398</v>
      </c>
      <c r="G370" t="str">
        <f>candidatos_linkedin_unnested_sent[[#This Row],[id_candidato]]&amp;candidatos_linkedin_unnested_sent[[#This Row],[condicao]]&amp;candidatos_linkedin_unnested_sent[[#This Row],[sentiment_ptbr]]</f>
        <v>4017152contratadonegativo</v>
      </c>
    </row>
    <row r="371" spans="1:7" x14ac:dyDescent="0.3">
      <c r="A371" t="s">
        <v>89</v>
      </c>
      <c r="B371" t="s">
        <v>15</v>
      </c>
      <c r="C371" t="s">
        <v>11</v>
      </c>
      <c r="D371">
        <v>2</v>
      </c>
      <c r="E371">
        <v>17</v>
      </c>
      <c r="F371">
        <v>0.11764705882352899</v>
      </c>
      <c r="G371" t="str">
        <f>candidatos_linkedin_unnested_sent[[#This Row],[id_candidato]]&amp;candidatos_linkedin_unnested_sent[[#This Row],[condicao]]&amp;candidatos_linkedin_unnested_sent[[#This Row],[sentiment_ptbr]]</f>
        <v>4017152contratadopositivo</v>
      </c>
    </row>
    <row r="372" spans="1:7" x14ac:dyDescent="0.3">
      <c r="A372" t="s">
        <v>89</v>
      </c>
      <c r="B372" t="s">
        <v>15</v>
      </c>
      <c r="C372" t="s">
        <v>18</v>
      </c>
      <c r="D372">
        <v>1</v>
      </c>
      <c r="E372">
        <v>17</v>
      </c>
      <c r="F372">
        <v>5.8823529411764698E-2</v>
      </c>
      <c r="G372" t="str">
        <f>candidatos_linkedin_unnested_sent[[#This Row],[id_candidato]]&amp;candidatos_linkedin_unnested_sent[[#This Row],[condicao]]&amp;candidatos_linkedin_unnested_sent[[#This Row],[sentiment_ptbr]]</f>
        <v>4017152contratadoraiva</v>
      </c>
    </row>
    <row r="373" spans="1:7" x14ac:dyDescent="0.3">
      <c r="A373" t="s">
        <v>89</v>
      </c>
      <c r="B373" t="s">
        <v>15</v>
      </c>
      <c r="C373" t="s">
        <v>19</v>
      </c>
      <c r="D373">
        <v>1</v>
      </c>
      <c r="E373">
        <v>17</v>
      </c>
      <c r="F373">
        <v>5.8823529411764698E-2</v>
      </c>
      <c r="G373" t="str">
        <f>candidatos_linkedin_unnested_sent[[#This Row],[id_candidato]]&amp;candidatos_linkedin_unnested_sent[[#This Row],[condicao]]&amp;candidatos_linkedin_unnested_sent[[#This Row],[sentiment_ptbr]]</f>
        <v>4017152contratadosurpresa</v>
      </c>
    </row>
    <row r="374" spans="1:7" x14ac:dyDescent="0.3">
      <c r="A374" t="s">
        <v>89</v>
      </c>
      <c r="B374" t="s">
        <v>15</v>
      </c>
      <c r="C374" t="s">
        <v>12</v>
      </c>
      <c r="D374">
        <v>2</v>
      </c>
      <c r="E374">
        <v>17</v>
      </c>
      <c r="F374">
        <v>0.11764705882352899</v>
      </c>
      <c r="G374" t="str">
        <f>candidatos_linkedin_unnested_sent[[#This Row],[id_candidato]]&amp;candidatos_linkedin_unnested_sent[[#This Row],[condicao]]&amp;candidatos_linkedin_unnested_sent[[#This Row],[sentiment_ptbr]]</f>
        <v>4017152contratadotristeza</v>
      </c>
    </row>
    <row r="375" spans="1:7" x14ac:dyDescent="0.3">
      <c r="A375" t="s">
        <v>90</v>
      </c>
      <c r="B375" t="s">
        <v>15</v>
      </c>
      <c r="C375" t="s">
        <v>9</v>
      </c>
      <c r="D375">
        <v>2</v>
      </c>
      <c r="E375">
        <v>4</v>
      </c>
      <c r="F375">
        <v>0.5</v>
      </c>
      <c r="G375" t="str">
        <f>candidatos_linkedin_unnested_sent[[#This Row],[id_candidato]]&amp;candidatos_linkedin_unnested_sent[[#This Row],[condicao]]&amp;candidatos_linkedin_unnested_sent[[#This Row],[sentiment_ptbr]]</f>
        <v>4018214contratadoconfiança</v>
      </c>
    </row>
    <row r="376" spans="1:7" x14ac:dyDescent="0.3">
      <c r="A376" t="s">
        <v>90</v>
      </c>
      <c r="B376" t="s">
        <v>15</v>
      </c>
      <c r="C376" t="s">
        <v>11</v>
      </c>
      <c r="D376">
        <v>2</v>
      </c>
      <c r="E376">
        <v>4</v>
      </c>
      <c r="F376">
        <v>0.5</v>
      </c>
      <c r="G376" t="str">
        <f>candidatos_linkedin_unnested_sent[[#This Row],[id_candidato]]&amp;candidatos_linkedin_unnested_sent[[#This Row],[condicao]]&amp;candidatos_linkedin_unnested_sent[[#This Row],[sentiment_ptbr]]</f>
        <v>4018214contratadopositivo</v>
      </c>
    </row>
    <row r="377" spans="1:7" x14ac:dyDescent="0.3">
      <c r="A377" t="s">
        <v>91</v>
      </c>
      <c r="B377" t="s">
        <v>15</v>
      </c>
      <c r="C377" t="s">
        <v>16</v>
      </c>
      <c r="D377">
        <v>5</v>
      </c>
      <c r="E377">
        <v>57</v>
      </c>
      <c r="F377">
        <v>8.7719298245614002E-2</v>
      </c>
      <c r="G377" t="str">
        <f>candidatos_linkedin_unnested_sent[[#This Row],[id_candidato]]&amp;candidatos_linkedin_unnested_sent[[#This Row],[condicao]]&amp;candidatos_linkedin_unnested_sent[[#This Row],[sentiment_ptbr]]</f>
        <v>4026973contratadoalegria</v>
      </c>
    </row>
    <row r="378" spans="1:7" x14ac:dyDescent="0.3">
      <c r="A378" t="s">
        <v>91</v>
      </c>
      <c r="B378" t="s">
        <v>15</v>
      </c>
      <c r="C378" t="s">
        <v>8</v>
      </c>
      <c r="D378">
        <v>2</v>
      </c>
      <c r="E378">
        <v>57</v>
      </c>
      <c r="F378">
        <v>3.5087719298245598E-2</v>
      </c>
      <c r="G378" t="str">
        <f>candidatos_linkedin_unnested_sent[[#This Row],[id_candidato]]&amp;candidatos_linkedin_unnested_sent[[#This Row],[condicao]]&amp;candidatos_linkedin_unnested_sent[[#This Row],[sentiment_ptbr]]</f>
        <v>4026973contratadoantecipação</v>
      </c>
    </row>
    <row r="379" spans="1:7" x14ac:dyDescent="0.3">
      <c r="A379" t="s">
        <v>91</v>
      </c>
      <c r="B379" t="s">
        <v>15</v>
      </c>
      <c r="C379" t="s">
        <v>9</v>
      </c>
      <c r="D379">
        <v>16</v>
      </c>
      <c r="E379">
        <v>57</v>
      </c>
      <c r="F379">
        <v>0.28070175438596501</v>
      </c>
      <c r="G379" t="str">
        <f>candidatos_linkedin_unnested_sent[[#This Row],[id_candidato]]&amp;candidatos_linkedin_unnested_sent[[#This Row],[condicao]]&amp;candidatos_linkedin_unnested_sent[[#This Row],[sentiment_ptbr]]</f>
        <v>4026973contratadoconfiança</v>
      </c>
    </row>
    <row r="380" spans="1:7" x14ac:dyDescent="0.3">
      <c r="A380" t="s">
        <v>91</v>
      </c>
      <c r="B380" t="s">
        <v>15</v>
      </c>
      <c r="C380" t="s">
        <v>17</v>
      </c>
      <c r="D380">
        <v>2</v>
      </c>
      <c r="E380">
        <v>57</v>
      </c>
      <c r="F380">
        <v>3.5087719298245598E-2</v>
      </c>
      <c r="G380" t="str">
        <f>candidatos_linkedin_unnested_sent[[#This Row],[id_candidato]]&amp;candidatos_linkedin_unnested_sent[[#This Row],[condicao]]&amp;candidatos_linkedin_unnested_sent[[#This Row],[sentiment_ptbr]]</f>
        <v>4026973contratadomedo</v>
      </c>
    </row>
    <row r="381" spans="1:7" x14ac:dyDescent="0.3">
      <c r="A381" t="s">
        <v>91</v>
      </c>
      <c r="B381" t="s">
        <v>15</v>
      </c>
      <c r="C381" t="s">
        <v>10</v>
      </c>
      <c r="D381">
        <v>6</v>
      </c>
      <c r="E381">
        <v>57</v>
      </c>
      <c r="F381">
        <v>0.105263157894737</v>
      </c>
      <c r="G381" t="str">
        <f>candidatos_linkedin_unnested_sent[[#This Row],[id_candidato]]&amp;candidatos_linkedin_unnested_sent[[#This Row],[condicao]]&amp;candidatos_linkedin_unnested_sent[[#This Row],[sentiment_ptbr]]</f>
        <v>4026973contratadonegativo</v>
      </c>
    </row>
    <row r="382" spans="1:7" x14ac:dyDescent="0.3">
      <c r="A382" t="s">
        <v>91</v>
      </c>
      <c r="B382" t="s">
        <v>15</v>
      </c>
      <c r="C382" t="s">
        <v>21</v>
      </c>
      <c r="D382">
        <v>1</v>
      </c>
      <c r="E382">
        <v>57</v>
      </c>
      <c r="F382">
        <v>1.7543859649122799E-2</v>
      </c>
      <c r="G382" t="str">
        <f>candidatos_linkedin_unnested_sent[[#This Row],[id_candidato]]&amp;candidatos_linkedin_unnested_sent[[#This Row],[condicao]]&amp;candidatos_linkedin_unnested_sent[[#This Row],[sentiment_ptbr]]</f>
        <v>4026973contratadonojo</v>
      </c>
    </row>
    <row r="383" spans="1:7" x14ac:dyDescent="0.3">
      <c r="A383" t="s">
        <v>91</v>
      </c>
      <c r="B383" t="s">
        <v>15</v>
      </c>
      <c r="C383" t="s">
        <v>11</v>
      </c>
      <c r="D383">
        <v>22</v>
      </c>
      <c r="E383">
        <v>57</v>
      </c>
      <c r="F383">
        <v>0.38596491228070201</v>
      </c>
      <c r="G383" t="str">
        <f>candidatos_linkedin_unnested_sent[[#This Row],[id_candidato]]&amp;candidatos_linkedin_unnested_sent[[#This Row],[condicao]]&amp;candidatos_linkedin_unnested_sent[[#This Row],[sentiment_ptbr]]</f>
        <v>4026973contratadopositivo</v>
      </c>
    </row>
    <row r="384" spans="1:7" x14ac:dyDescent="0.3">
      <c r="A384" t="s">
        <v>91</v>
      </c>
      <c r="B384" t="s">
        <v>15</v>
      </c>
      <c r="C384" t="s">
        <v>18</v>
      </c>
      <c r="D384">
        <v>1</v>
      </c>
      <c r="E384">
        <v>57</v>
      </c>
      <c r="F384">
        <v>1.7543859649122799E-2</v>
      </c>
      <c r="G384" t="str">
        <f>candidatos_linkedin_unnested_sent[[#This Row],[id_candidato]]&amp;candidatos_linkedin_unnested_sent[[#This Row],[condicao]]&amp;candidatos_linkedin_unnested_sent[[#This Row],[sentiment_ptbr]]</f>
        <v>4026973contratadoraiva</v>
      </c>
    </row>
    <row r="385" spans="1:7" x14ac:dyDescent="0.3">
      <c r="A385" t="s">
        <v>91</v>
      </c>
      <c r="B385" t="s">
        <v>15</v>
      </c>
      <c r="C385" t="s">
        <v>19</v>
      </c>
      <c r="D385">
        <v>1</v>
      </c>
      <c r="E385">
        <v>57</v>
      </c>
      <c r="F385">
        <v>1.7543859649122799E-2</v>
      </c>
      <c r="G385" t="str">
        <f>candidatos_linkedin_unnested_sent[[#This Row],[id_candidato]]&amp;candidatos_linkedin_unnested_sent[[#This Row],[condicao]]&amp;candidatos_linkedin_unnested_sent[[#This Row],[sentiment_ptbr]]</f>
        <v>4026973contratadosurpresa</v>
      </c>
    </row>
    <row r="386" spans="1:7" x14ac:dyDescent="0.3">
      <c r="A386" t="s">
        <v>91</v>
      </c>
      <c r="B386" t="s">
        <v>15</v>
      </c>
      <c r="C386" t="s">
        <v>12</v>
      </c>
      <c r="D386">
        <v>1</v>
      </c>
      <c r="E386">
        <v>57</v>
      </c>
      <c r="F386">
        <v>1.7543859649122799E-2</v>
      </c>
      <c r="G386" t="str">
        <f>candidatos_linkedin_unnested_sent[[#This Row],[id_candidato]]&amp;candidatos_linkedin_unnested_sent[[#This Row],[condicao]]&amp;candidatos_linkedin_unnested_sent[[#This Row],[sentiment_ptbr]]</f>
        <v>4026973contratadotristeza</v>
      </c>
    </row>
    <row r="387" spans="1:7" x14ac:dyDescent="0.3">
      <c r="A387" t="s">
        <v>92</v>
      </c>
      <c r="B387" t="s">
        <v>15</v>
      </c>
      <c r="C387" t="s">
        <v>16</v>
      </c>
      <c r="D387">
        <v>4</v>
      </c>
      <c r="E387">
        <v>27</v>
      </c>
      <c r="F387">
        <v>0.148148148148148</v>
      </c>
      <c r="G387" t="str">
        <f>candidatos_linkedin_unnested_sent[[#This Row],[id_candidato]]&amp;candidatos_linkedin_unnested_sent[[#This Row],[condicao]]&amp;candidatos_linkedin_unnested_sent[[#This Row],[sentiment_ptbr]]</f>
        <v>4031428contratadoalegria</v>
      </c>
    </row>
    <row r="388" spans="1:7" x14ac:dyDescent="0.3">
      <c r="A388" t="s">
        <v>92</v>
      </c>
      <c r="B388" t="s">
        <v>15</v>
      </c>
      <c r="C388" t="s">
        <v>8</v>
      </c>
      <c r="D388">
        <v>4</v>
      </c>
      <c r="E388">
        <v>27</v>
      </c>
      <c r="F388">
        <v>0.148148148148148</v>
      </c>
      <c r="G388" t="str">
        <f>candidatos_linkedin_unnested_sent[[#This Row],[id_candidato]]&amp;candidatos_linkedin_unnested_sent[[#This Row],[condicao]]&amp;candidatos_linkedin_unnested_sent[[#This Row],[sentiment_ptbr]]</f>
        <v>4031428contratadoantecipação</v>
      </c>
    </row>
    <row r="389" spans="1:7" x14ac:dyDescent="0.3">
      <c r="A389" t="s">
        <v>92</v>
      </c>
      <c r="B389" t="s">
        <v>15</v>
      </c>
      <c r="C389" t="s">
        <v>9</v>
      </c>
      <c r="D389">
        <v>6</v>
      </c>
      <c r="E389">
        <v>27</v>
      </c>
      <c r="F389">
        <v>0.22222222222222199</v>
      </c>
      <c r="G389" t="str">
        <f>candidatos_linkedin_unnested_sent[[#This Row],[id_candidato]]&amp;candidatos_linkedin_unnested_sent[[#This Row],[condicao]]&amp;candidatos_linkedin_unnested_sent[[#This Row],[sentiment_ptbr]]</f>
        <v>4031428contratadoconfiança</v>
      </c>
    </row>
    <row r="390" spans="1:7" x14ac:dyDescent="0.3">
      <c r="A390" t="s">
        <v>92</v>
      </c>
      <c r="B390" t="s">
        <v>15</v>
      </c>
      <c r="C390" t="s">
        <v>11</v>
      </c>
      <c r="D390">
        <v>11</v>
      </c>
      <c r="E390">
        <v>27</v>
      </c>
      <c r="F390">
        <v>0.407407407407407</v>
      </c>
      <c r="G390" t="str">
        <f>candidatos_linkedin_unnested_sent[[#This Row],[id_candidato]]&amp;candidatos_linkedin_unnested_sent[[#This Row],[condicao]]&amp;candidatos_linkedin_unnested_sent[[#This Row],[sentiment_ptbr]]</f>
        <v>4031428contratadopositivo</v>
      </c>
    </row>
    <row r="391" spans="1:7" x14ac:dyDescent="0.3">
      <c r="A391" t="s">
        <v>92</v>
      </c>
      <c r="B391" t="s">
        <v>15</v>
      </c>
      <c r="C391" t="s">
        <v>19</v>
      </c>
      <c r="D391">
        <v>2</v>
      </c>
      <c r="E391">
        <v>27</v>
      </c>
      <c r="F391">
        <v>7.4074074074074098E-2</v>
      </c>
      <c r="G391" t="str">
        <f>candidatos_linkedin_unnested_sent[[#This Row],[id_candidato]]&amp;candidatos_linkedin_unnested_sent[[#This Row],[condicao]]&amp;candidatos_linkedin_unnested_sent[[#This Row],[sentiment_ptbr]]</f>
        <v>4031428contratadosurpresa</v>
      </c>
    </row>
    <row r="392" spans="1:7" x14ac:dyDescent="0.3">
      <c r="A392" t="s">
        <v>93</v>
      </c>
      <c r="B392" t="s">
        <v>15</v>
      </c>
      <c r="C392" t="s">
        <v>16</v>
      </c>
      <c r="D392">
        <v>1</v>
      </c>
      <c r="E392">
        <v>13</v>
      </c>
      <c r="F392">
        <v>7.69230769230769E-2</v>
      </c>
      <c r="G392" t="str">
        <f>candidatos_linkedin_unnested_sent[[#This Row],[id_candidato]]&amp;candidatos_linkedin_unnested_sent[[#This Row],[condicao]]&amp;candidatos_linkedin_unnested_sent[[#This Row],[sentiment_ptbr]]</f>
        <v>4040568contratadoalegria</v>
      </c>
    </row>
    <row r="393" spans="1:7" x14ac:dyDescent="0.3">
      <c r="A393" t="s">
        <v>93</v>
      </c>
      <c r="B393" t="s">
        <v>15</v>
      </c>
      <c r="C393" t="s">
        <v>8</v>
      </c>
      <c r="D393">
        <v>1</v>
      </c>
      <c r="E393">
        <v>13</v>
      </c>
      <c r="F393">
        <v>7.69230769230769E-2</v>
      </c>
      <c r="G393" t="str">
        <f>candidatos_linkedin_unnested_sent[[#This Row],[id_candidato]]&amp;candidatos_linkedin_unnested_sent[[#This Row],[condicao]]&amp;candidatos_linkedin_unnested_sent[[#This Row],[sentiment_ptbr]]</f>
        <v>4040568contratadoantecipação</v>
      </c>
    </row>
    <row r="394" spans="1:7" x14ac:dyDescent="0.3">
      <c r="A394" t="s">
        <v>93</v>
      </c>
      <c r="B394" t="s">
        <v>15</v>
      </c>
      <c r="C394" t="s">
        <v>9</v>
      </c>
      <c r="D394">
        <v>3</v>
      </c>
      <c r="E394">
        <v>13</v>
      </c>
      <c r="F394">
        <v>0.230769230769231</v>
      </c>
      <c r="G394" t="str">
        <f>candidatos_linkedin_unnested_sent[[#This Row],[id_candidato]]&amp;candidatos_linkedin_unnested_sent[[#This Row],[condicao]]&amp;candidatos_linkedin_unnested_sent[[#This Row],[sentiment_ptbr]]</f>
        <v>4040568contratadoconfiança</v>
      </c>
    </row>
    <row r="395" spans="1:7" x14ac:dyDescent="0.3">
      <c r="A395" t="s">
        <v>93</v>
      </c>
      <c r="B395" t="s">
        <v>15</v>
      </c>
      <c r="C395" t="s">
        <v>10</v>
      </c>
      <c r="D395">
        <v>1</v>
      </c>
      <c r="E395">
        <v>13</v>
      </c>
      <c r="F395">
        <v>7.69230769230769E-2</v>
      </c>
      <c r="G395" t="str">
        <f>candidatos_linkedin_unnested_sent[[#This Row],[id_candidato]]&amp;candidatos_linkedin_unnested_sent[[#This Row],[condicao]]&amp;candidatos_linkedin_unnested_sent[[#This Row],[sentiment_ptbr]]</f>
        <v>4040568contratadonegativo</v>
      </c>
    </row>
    <row r="396" spans="1:7" x14ac:dyDescent="0.3">
      <c r="A396" t="s">
        <v>93</v>
      </c>
      <c r="B396" t="s">
        <v>15</v>
      </c>
      <c r="C396" t="s">
        <v>11</v>
      </c>
      <c r="D396">
        <v>7</v>
      </c>
      <c r="E396">
        <v>13</v>
      </c>
      <c r="F396">
        <v>0.53846153846153799</v>
      </c>
      <c r="G396" t="str">
        <f>candidatos_linkedin_unnested_sent[[#This Row],[id_candidato]]&amp;candidatos_linkedin_unnested_sent[[#This Row],[condicao]]&amp;candidatos_linkedin_unnested_sent[[#This Row],[sentiment_ptbr]]</f>
        <v>4040568contratadopositivo</v>
      </c>
    </row>
    <row r="397" spans="1:7" x14ac:dyDescent="0.3">
      <c r="A397" t="s">
        <v>94</v>
      </c>
      <c r="B397" t="s">
        <v>7</v>
      </c>
      <c r="C397" t="s">
        <v>8</v>
      </c>
      <c r="D397">
        <v>1</v>
      </c>
      <c r="E397">
        <v>10</v>
      </c>
      <c r="F397">
        <v>0.1</v>
      </c>
      <c r="G397" t="str">
        <f>candidatos_linkedin_unnested_sent[[#This Row],[id_candidato]]&amp;candidatos_linkedin_unnested_sent[[#This Row],[condicao]]&amp;candidatos_linkedin_unnested_sent[[#This Row],[sentiment_ptbr]]</f>
        <v>4044622recusadoantecipação</v>
      </c>
    </row>
    <row r="398" spans="1:7" x14ac:dyDescent="0.3">
      <c r="A398" t="s">
        <v>94</v>
      </c>
      <c r="B398" t="s">
        <v>7</v>
      </c>
      <c r="C398" t="s">
        <v>9</v>
      </c>
      <c r="D398">
        <v>4</v>
      </c>
      <c r="E398">
        <v>10</v>
      </c>
      <c r="F398">
        <v>0.4</v>
      </c>
      <c r="G398" t="str">
        <f>candidatos_linkedin_unnested_sent[[#This Row],[id_candidato]]&amp;candidatos_linkedin_unnested_sent[[#This Row],[condicao]]&amp;candidatos_linkedin_unnested_sent[[#This Row],[sentiment_ptbr]]</f>
        <v>4044622recusadoconfiança</v>
      </c>
    </row>
    <row r="399" spans="1:7" x14ac:dyDescent="0.3">
      <c r="A399" t="s">
        <v>94</v>
      </c>
      <c r="B399" t="s">
        <v>7</v>
      </c>
      <c r="C399" t="s">
        <v>10</v>
      </c>
      <c r="D399">
        <v>1</v>
      </c>
      <c r="E399">
        <v>10</v>
      </c>
      <c r="F399">
        <v>0.1</v>
      </c>
      <c r="G399" t="str">
        <f>candidatos_linkedin_unnested_sent[[#This Row],[id_candidato]]&amp;candidatos_linkedin_unnested_sent[[#This Row],[condicao]]&amp;candidatos_linkedin_unnested_sent[[#This Row],[sentiment_ptbr]]</f>
        <v>4044622recusadonegativo</v>
      </c>
    </row>
    <row r="400" spans="1:7" x14ac:dyDescent="0.3">
      <c r="A400" t="s">
        <v>94</v>
      </c>
      <c r="B400" t="s">
        <v>7</v>
      </c>
      <c r="C400" t="s">
        <v>11</v>
      </c>
      <c r="D400">
        <v>4</v>
      </c>
      <c r="E400">
        <v>10</v>
      </c>
      <c r="F400">
        <v>0.4</v>
      </c>
      <c r="G400" t="str">
        <f>candidatos_linkedin_unnested_sent[[#This Row],[id_candidato]]&amp;candidatos_linkedin_unnested_sent[[#This Row],[condicao]]&amp;candidatos_linkedin_unnested_sent[[#This Row],[sentiment_ptbr]]</f>
        <v>4044622recusadopositivo</v>
      </c>
    </row>
    <row r="401" spans="1:7" x14ac:dyDescent="0.3">
      <c r="A401" t="s">
        <v>95</v>
      </c>
      <c r="B401" t="s">
        <v>15</v>
      </c>
      <c r="C401" t="s">
        <v>9</v>
      </c>
      <c r="D401">
        <v>1</v>
      </c>
      <c r="E401">
        <v>2</v>
      </c>
      <c r="F401">
        <v>0.5</v>
      </c>
      <c r="G401" t="str">
        <f>candidatos_linkedin_unnested_sent[[#This Row],[id_candidato]]&amp;candidatos_linkedin_unnested_sent[[#This Row],[condicao]]&amp;candidatos_linkedin_unnested_sent[[#This Row],[sentiment_ptbr]]</f>
        <v>4045084contratadoconfiança</v>
      </c>
    </row>
    <row r="402" spans="1:7" x14ac:dyDescent="0.3">
      <c r="A402" t="s">
        <v>95</v>
      </c>
      <c r="B402" t="s">
        <v>15</v>
      </c>
      <c r="C402" t="s">
        <v>11</v>
      </c>
      <c r="D402">
        <v>1</v>
      </c>
      <c r="E402">
        <v>2</v>
      </c>
      <c r="F402">
        <v>0.5</v>
      </c>
      <c r="G402" t="str">
        <f>candidatos_linkedin_unnested_sent[[#This Row],[id_candidato]]&amp;candidatos_linkedin_unnested_sent[[#This Row],[condicao]]&amp;candidatos_linkedin_unnested_sent[[#This Row],[sentiment_ptbr]]</f>
        <v>4045084contratadopositivo</v>
      </c>
    </row>
    <row r="403" spans="1:7" x14ac:dyDescent="0.3">
      <c r="A403" t="s">
        <v>96</v>
      </c>
      <c r="B403" t="s">
        <v>7</v>
      </c>
      <c r="C403" t="s">
        <v>16</v>
      </c>
      <c r="D403">
        <v>2</v>
      </c>
      <c r="E403">
        <v>42</v>
      </c>
      <c r="F403">
        <v>4.7619047619047603E-2</v>
      </c>
      <c r="G403" t="str">
        <f>candidatos_linkedin_unnested_sent[[#This Row],[id_candidato]]&amp;candidatos_linkedin_unnested_sent[[#This Row],[condicao]]&amp;candidatos_linkedin_unnested_sent[[#This Row],[sentiment_ptbr]]</f>
        <v>4056230recusadoalegria</v>
      </c>
    </row>
    <row r="404" spans="1:7" x14ac:dyDescent="0.3">
      <c r="A404" t="s">
        <v>96</v>
      </c>
      <c r="B404" t="s">
        <v>7</v>
      </c>
      <c r="C404" t="s">
        <v>8</v>
      </c>
      <c r="D404">
        <v>3</v>
      </c>
      <c r="E404">
        <v>42</v>
      </c>
      <c r="F404">
        <v>7.1428571428571397E-2</v>
      </c>
      <c r="G404" t="str">
        <f>candidatos_linkedin_unnested_sent[[#This Row],[id_candidato]]&amp;candidatos_linkedin_unnested_sent[[#This Row],[condicao]]&amp;candidatos_linkedin_unnested_sent[[#This Row],[sentiment_ptbr]]</f>
        <v>4056230recusadoantecipação</v>
      </c>
    </row>
    <row r="405" spans="1:7" x14ac:dyDescent="0.3">
      <c r="A405" t="s">
        <v>96</v>
      </c>
      <c r="B405" t="s">
        <v>7</v>
      </c>
      <c r="C405" t="s">
        <v>9</v>
      </c>
      <c r="D405">
        <v>9</v>
      </c>
      <c r="E405">
        <v>42</v>
      </c>
      <c r="F405">
        <v>0.214285714285714</v>
      </c>
      <c r="G405" t="str">
        <f>candidatos_linkedin_unnested_sent[[#This Row],[id_candidato]]&amp;candidatos_linkedin_unnested_sent[[#This Row],[condicao]]&amp;candidatos_linkedin_unnested_sent[[#This Row],[sentiment_ptbr]]</f>
        <v>4056230recusadoconfiança</v>
      </c>
    </row>
    <row r="406" spans="1:7" x14ac:dyDescent="0.3">
      <c r="A406" t="s">
        <v>96</v>
      </c>
      <c r="B406" t="s">
        <v>7</v>
      </c>
      <c r="C406" t="s">
        <v>10</v>
      </c>
      <c r="D406">
        <v>4</v>
      </c>
      <c r="E406">
        <v>42</v>
      </c>
      <c r="F406">
        <v>9.5238095238095205E-2</v>
      </c>
      <c r="G406" t="str">
        <f>candidatos_linkedin_unnested_sent[[#This Row],[id_candidato]]&amp;candidatos_linkedin_unnested_sent[[#This Row],[condicao]]&amp;candidatos_linkedin_unnested_sent[[#This Row],[sentiment_ptbr]]</f>
        <v>4056230recusadonegativo</v>
      </c>
    </row>
    <row r="407" spans="1:7" x14ac:dyDescent="0.3">
      <c r="A407" t="s">
        <v>96</v>
      </c>
      <c r="B407" t="s">
        <v>7</v>
      </c>
      <c r="C407" t="s">
        <v>11</v>
      </c>
      <c r="D407">
        <v>21</v>
      </c>
      <c r="E407">
        <v>42</v>
      </c>
      <c r="F407">
        <v>0.5</v>
      </c>
      <c r="G407" t="str">
        <f>candidatos_linkedin_unnested_sent[[#This Row],[id_candidato]]&amp;candidatos_linkedin_unnested_sent[[#This Row],[condicao]]&amp;candidatos_linkedin_unnested_sent[[#This Row],[sentiment_ptbr]]</f>
        <v>4056230recusadopositivo</v>
      </c>
    </row>
    <row r="408" spans="1:7" x14ac:dyDescent="0.3">
      <c r="A408" t="s">
        <v>96</v>
      </c>
      <c r="B408" t="s">
        <v>7</v>
      </c>
      <c r="C408" t="s">
        <v>18</v>
      </c>
      <c r="D408">
        <v>1</v>
      </c>
      <c r="E408">
        <v>42</v>
      </c>
      <c r="F408">
        <v>2.3809523809523801E-2</v>
      </c>
      <c r="G408" t="str">
        <f>candidatos_linkedin_unnested_sent[[#This Row],[id_candidato]]&amp;candidatos_linkedin_unnested_sent[[#This Row],[condicao]]&amp;candidatos_linkedin_unnested_sent[[#This Row],[sentiment_ptbr]]</f>
        <v>4056230recusadoraiva</v>
      </c>
    </row>
    <row r="409" spans="1:7" x14ac:dyDescent="0.3">
      <c r="A409" t="s">
        <v>96</v>
      </c>
      <c r="B409" t="s">
        <v>7</v>
      </c>
      <c r="C409" t="s">
        <v>19</v>
      </c>
      <c r="D409">
        <v>1</v>
      </c>
      <c r="E409">
        <v>42</v>
      </c>
      <c r="F409">
        <v>2.3809523809523801E-2</v>
      </c>
      <c r="G409" t="str">
        <f>candidatos_linkedin_unnested_sent[[#This Row],[id_candidato]]&amp;candidatos_linkedin_unnested_sent[[#This Row],[condicao]]&amp;candidatos_linkedin_unnested_sent[[#This Row],[sentiment_ptbr]]</f>
        <v>4056230recusadosurpresa</v>
      </c>
    </row>
    <row r="410" spans="1:7" x14ac:dyDescent="0.3">
      <c r="A410" t="s">
        <v>96</v>
      </c>
      <c r="B410" t="s">
        <v>7</v>
      </c>
      <c r="C410" t="s">
        <v>12</v>
      </c>
      <c r="D410">
        <v>1</v>
      </c>
      <c r="E410">
        <v>42</v>
      </c>
      <c r="F410">
        <v>2.3809523809523801E-2</v>
      </c>
      <c r="G410" t="str">
        <f>candidatos_linkedin_unnested_sent[[#This Row],[id_candidato]]&amp;candidatos_linkedin_unnested_sent[[#This Row],[condicao]]&amp;candidatos_linkedin_unnested_sent[[#This Row],[sentiment_ptbr]]</f>
        <v>4056230recusadotristeza</v>
      </c>
    </row>
    <row r="411" spans="1:7" x14ac:dyDescent="0.3">
      <c r="A411" t="s">
        <v>97</v>
      </c>
      <c r="B411" t="s">
        <v>15</v>
      </c>
      <c r="C411" t="s">
        <v>8</v>
      </c>
      <c r="D411">
        <v>1</v>
      </c>
      <c r="E411">
        <v>3</v>
      </c>
      <c r="F411">
        <v>0.33333333333333298</v>
      </c>
      <c r="G411" t="str">
        <f>candidatos_linkedin_unnested_sent[[#This Row],[id_candidato]]&amp;candidatos_linkedin_unnested_sent[[#This Row],[condicao]]&amp;candidatos_linkedin_unnested_sent[[#This Row],[sentiment_ptbr]]</f>
        <v>4060904contratadoantecipação</v>
      </c>
    </row>
    <row r="412" spans="1:7" x14ac:dyDescent="0.3">
      <c r="A412" t="s">
        <v>97</v>
      </c>
      <c r="B412" t="s">
        <v>15</v>
      </c>
      <c r="C412" t="s">
        <v>11</v>
      </c>
      <c r="D412">
        <v>2</v>
      </c>
      <c r="E412">
        <v>3</v>
      </c>
      <c r="F412">
        <v>0.66666666666666696</v>
      </c>
      <c r="G412" t="str">
        <f>candidatos_linkedin_unnested_sent[[#This Row],[id_candidato]]&amp;candidatos_linkedin_unnested_sent[[#This Row],[condicao]]&amp;candidatos_linkedin_unnested_sent[[#This Row],[sentiment_ptbr]]</f>
        <v>4060904contratadopositivo</v>
      </c>
    </row>
    <row r="413" spans="1:7" x14ac:dyDescent="0.3">
      <c r="A413" t="s">
        <v>98</v>
      </c>
      <c r="B413" t="s">
        <v>7</v>
      </c>
      <c r="C413" t="s">
        <v>9</v>
      </c>
      <c r="D413">
        <v>1</v>
      </c>
      <c r="E413">
        <v>7</v>
      </c>
      <c r="F413">
        <v>0.14285714285714299</v>
      </c>
      <c r="G413" t="str">
        <f>candidatos_linkedin_unnested_sent[[#This Row],[id_candidato]]&amp;candidatos_linkedin_unnested_sent[[#This Row],[condicao]]&amp;candidatos_linkedin_unnested_sent[[#This Row],[sentiment_ptbr]]</f>
        <v>4061670recusadoconfiança</v>
      </c>
    </row>
    <row r="414" spans="1:7" x14ac:dyDescent="0.3">
      <c r="A414" t="s">
        <v>98</v>
      </c>
      <c r="B414" t="s">
        <v>7</v>
      </c>
      <c r="C414" t="s">
        <v>10</v>
      </c>
      <c r="D414">
        <v>2</v>
      </c>
      <c r="E414">
        <v>7</v>
      </c>
      <c r="F414">
        <v>0.28571428571428598</v>
      </c>
      <c r="G414" t="str">
        <f>candidatos_linkedin_unnested_sent[[#This Row],[id_candidato]]&amp;candidatos_linkedin_unnested_sent[[#This Row],[condicao]]&amp;candidatos_linkedin_unnested_sent[[#This Row],[sentiment_ptbr]]</f>
        <v>4061670recusadonegativo</v>
      </c>
    </row>
    <row r="415" spans="1:7" x14ac:dyDescent="0.3">
      <c r="A415" t="s">
        <v>98</v>
      </c>
      <c r="B415" t="s">
        <v>7</v>
      </c>
      <c r="C415" t="s">
        <v>11</v>
      </c>
      <c r="D415">
        <v>2</v>
      </c>
      <c r="E415">
        <v>7</v>
      </c>
      <c r="F415">
        <v>0.28571428571428598</v>
      </c>
      <c r="G415" t="str">
        <f>candidatos_linkedin_unnested_sent[[#This Row],[id_candidato]]&amp;candidatos_linkedin_unnested_sent[[#This Row],[condicao]]&amp;candidatos_linkedin_unnested_sent[[#This Row],[sentiment_ptbr]]</f>
        <v>4061670recusadopositivo</v>
      </c>
    </row>
    <row r="416" spans="1:7" x14ac:dyDescent="0.3">
      <c r="A416" t="s">
        <v>98</v>
      </c>
      <c r="B416" t="s">
        <v>7</v>
      </c>
      <c r="C416" t="s">
        <v>12</v>
      </c>
      <c r="D416">
        <v>2</v>
      </c>
      <c r="E416">
        <v>7</v>
      </c>
      <c r="F416">
        <v>0.28571428571428598</v>
      </c>
      <c r="G416" t="str">
        <f>candidatos_linkedin_unnested_sent[[#This Row],[id_candidato]]&amp;candidatos_linkedin_unnested_sent[[#This Row],[condicao]]&amp;candidatos_linkedin_unnested_sent[[#This Row],[sentiment_ptbr]]</f>
        <v>4061670recusadotristeza</v>
      </c>
    </row>
    <row r="417" spans="1:7" x14ac:dyDescent="0.3">
      <c r="A417" t="s">
        <v>99</v>
      </c>
      <c r="B417" t="s">
        <v>7</v>
      </c>
      <c r="C417" t="s">
        <v>16</v>
      </c>
      <c r="D417">
        <v>1</v>
      </c>
      <c r="E417">
        <v>12</v>
      </c>
      <c r="F417">
        <v>8.3333333333333301E-2</v>
      </c>
      <c r="G417" t="str">
        <f>candidatos_linkedin_unnested_sent[[#This Row],[id_candidato]]&amp;candidatos_linkedin_unnested_sent[[#This Row],[condicao]]&amp;candidatos_linkedin_unnested_sent[[#This Row],[sentiment_ptbr]]</f>
        <v>4069005recusadoalegria</v>
      </c>
    </row>
    <row r="418" spans="1:7" x14ac:dyDescent="0.3">
      <c r="A418" t="s">
        <v>99</v>
      </c>
      <c r="B418" t="s">
        <v>7</v>
      </c>
      <c r="C418" t="s">
        <v>8</v>
      </c>
      <c r="D418">
        <v>1</v>
      </c>
      <c r="E418">
        <v>12</v>
      </c>
      <c r="F418">
        <v>8.3333333333333301E-2</v>
      </c>
      <c r="G418" t="str">
        <f>candidatos_linkedin_unnested_sent[[#This Row],[id_candidato]]&amp;candidatos_linkedin_unnested_sent[[#This Row],[condicao]]&amp;candidatos_linkedin_unnested_sent[[#This Row],[sentiment_ptbr]]</f>
        <v>4069005recusadoantecipação</v>
      </c>
    </row>
    <row r="419" spans="1:7" x14ac:dyDescent="0.3">
      <c r="A419" t="s">
        <v>99</v>
      </c>
      <c r="B419" t="s">
        <v>7</v>
      </c>
      <c r="C419" t="s">
        <v>9</v>
      </c>
      <c r="D419">
        <v>2</v>
      </c>
      <c r="E419">
        <v>12</v>
      </c>
      <c r="F419">
        <v>0.16666666666666699</v>
      </c>
      <c r="G419" t="str">
        <f>candidatos_linkedin_unnested_sent[[#This Row],[id_candidato]]&amp;candidatos_linkedin_unnested_sent[[#This Row],[condicao]]&amp;candidatos_linkedin_unnested_sent[[#This Row],[sentiment_ptbr]]</f>
        <v>4069005recusadoconfiança</v>
      </c>
    </row>
    <row r="420" spans="1:7" x14ac:dyDescent="0.3">
      <c r="A420" t="s">
        <v>99</v>
      </c>
      <c r="B420" t="s">
        <v>7</v>
      </c>
      <c r="C420" t="s">
        <v>11</v>
      </c>
      <c r="D420">
        <v>7</v>
      </c>
      <c r="E420">
        <v>12</v>
      </c>
      <c r="F420">
        <v>0.58333333333333304</v>
      </c>
      <c r="G420" t="str">
        <f>candidatos_linkedin_unnested_sent[[#This Row],[id_candidato]]&amp;candidatos_linkedin_unnested_sent[[#This Row],[condicao]]&amp;candidatos_linkedin_unnested_sent[[#This Row],[sentiment_ptbr]]</f>
        <v>4069005recusadopositivo</v>
      </c>
    </row>
    <row r="421" spans="1:7" x14ac:dyDescent="0.3">
      <c r="A421" t="s">
        <v>99</v>
      </c>
      <c r="B421" t="s">
        <v>7</v>
      </c>
      <c r="C421" t="s">
        <v>19</v>
      </c>
      <c r="D421">
        <v>1</v>
      </c>
      <c r="E421">
        <v>12</v>
      </c>
      <c r="F421">
        <v>8.3333333333333301E-2</v>
      </c>
      <c r="G421" t="str">
        <f>candidatos_linkedin_unnested_sent[[#This Row],[id_candidato]]&amp;candidatos_linkedin_unnested_sent[[#This Row],[condicao]]&amp;candidatos_linkedin_unnested_sent[[#This Row],[sentiment_ptbr]]</f>
        <v>4069005recusadosurpresa</v>
      </c>
    </row>
    <row r="422" spans="1:7" x14ac:dyDescent="0.3">
      <c r="A422" t="s">
        <v>100</v>
      </c>
      <c r="B422" t="s">
        <v>7</v>
      </c>
      <c r="C422" t="s">
        <v>11</v>
      </c>
      <c r="D422">
        <v>1</v>
      </c>
      <c r="E422">
        <v>1</v>
      </c>
      <c r="F422">
        <v>1</v>
      </c>
      <c r="G422" t="str">
        <f>candidatos_linkedin_unnested_sent[[#This Row],[id_candidato]]&amp;candidatos_linkedin_unnested_sent[[#This Row],[condicao]]&amp;candidatos_linkedin_unnested_sent[[#This Row],[sentiment_ptbr]]</f>
        <v>4074358recusadopositivo</v>
      </c>
    </row>
    <row r="423" spans="1:7" x14ac:dyDescent="0.3">
      <c r="A423" t="s">
        <v>101</v>
      </c>
      <c r="B423" t="s">
        <v>7</v>
      </c>
      <c r="C423" t="s">
        <v>16</v>
      </c>
      <c r="D423">
        <v>2</v>
      </c>
      <c r="E423">
        <v>29</v>
      </c>
      <c r="F423">
        <v>6.8965517241379296E-2</v>
      </c>
      <c r="G423" t="str">
        <f>candidatos_linkedin_unnested_sent[[#This Row],[id_candidato]]&amp;candidatos_linkedin_unnested_sent[[#This Row],[condicao]]&amp;candidatos_linkedin_unnested_sent[[#This Row],[sentiment_ptbr]]</f>
        <v>4079834recusadoalegria</v>
      </c>
    </row>
    <row r="424" spans="1:7" x14ac:dyDescent="0.3">
      <c r="A424" t="s">
        <v>101</v>
      </c>
      <c r="B424" t="s">
        <v>7</v>
      </c>
      <c r="C424" t="s">
        <v>8</v>
      </c>
      <c r="D424">
        <v>3</v>
      </c>
      <c r="E424">
        <v>29</v>
      </c>
      <c r="F424">
        <v>0.10344827586206901</v>
      </c>
      <c r="G424" t="str">
        <f>candidatos_linkedin_unnested_sent[[#This Row],[id_candidato]]&amp;candidatos_linkedin_unnested_sent[[#This Row],[condicao]]&amp;candidatos_linkedin_unnested_sent[[#This Row],[sentiment_ptbr]]</f>
        <v>4079834recusadoantecipação</v>
      </c>
    </row>
    <row r="425" spans="1:7" x14ac:dyDescent="0.3">
      <c r="A425" t="s">
        <v>101</v>
      </c>
      <c r="B425" t="s">
        <v>7</v>
      </c>
      <c r="C425" t="s">
        <v>9</v>
      </c>
      <c r="D425">
        <v>7</v>
      </c>
      <c r="E425">
        <v>29</v>
      </c>
      <c r="F425">
        <v>0.24137931034482801</v>
      </c>
      <c r="G425" t="str">
        <f>candidatos_linkedin_unnested_sent[[#This Row],[id_candidato]]&amp;candidatos_linkedin_unnested_sent[[#This Row],[condicao]]&amp;candidatos_linkedin_unnested_sent[[#This Row],[sentiment_ptbr]]</f>
        <v>4079834recusadoconfiança</v>
      </c>
    </row>
    <row r="426" spans="1:7" x14ac:dyDescent="0.3">
      <c r="A426" t="s">
        <v>101</v>
      </c>
      <c r="B426" t="s">
        <v>7</v>
      </c>
      <c r="C426" t="s">
        <v>10</v>
      </c>
      <c r="D426">
        <v>2</v>
      </c>
      <c r="E426">
        <v>29</v>
      </c>
      <c r="F426">
        <v>6.8965517241379296E-2</v>
      </c>
      <c r="G426" t="str">
        <f>candidatos_linkedin_unnested_sent[[#This Row],[id_candidato]]&amp;candidatos_linkedin_unnested_sent[[#This Row],[condicao]]&amp;candidatos_linkedin_unnested_sent[[#This Row],[sentiment_ptbr]]</f>
        <v>4079834recusadonegativo</v>
      </c>
    </row>
    <row r="427" spans="1:7" x14ac:dyDescent="0.3">
      <c r="A427" t="s">
        <v>101</v>
      </c>
      <c r="B427" t="s">
        <v>7</v>
      </c>
      <c r="C427" t="s">
        <v>11</v>
      </c>
      <c r="D427">
        <v>13</v>
      </c>
      <c r="E427">
        <v>29</v>
      </c>
      <c r="F427">
        <v>0.44827586206896602</v>
      </c>
      <c r="G427" t="str">
        <f>candidatos_linkedin_unnested_sent[[#This Row],[id_candidato]]&amp;candidatos_linkedin_unnested_sent[[#This Row],[condicao]]&amp;candidatos_linkedin_unnested_sent[[#This Row],[sentiment_ptbr]]</f>
        <v>4079834recusadopositivo</v>
      </c>
    </row>
    <row r="428" spans="1:7" x14ac:dyDescent="0.3">
      <c r="A428" t="s">
        <v>101</v>
      </c>
      <c r="B428" t="s">
        <v>7</v>
      </c>
      <c r="C428" t="s">
        <v>19</v>
      </c>
      <c r="D428">
        <v>1</v>
      </c>
      <c r="E428">
        <v>29</v>
      </c>
      <c r="F428">
        <v>3.4482758620689703E-2</v>
      </c>
      <c r="G428" t="str">
        <f>candidatos_linkedin_unnested_sent[[#This Row],[id_candidato]]&amp;candidatos_linkedin_unnested_sent[[#This Row],[condicao]]&amp;candidatos_linkedin_unnested_sent[[#This Row],[sentiment_ptbr]]</f>
        <v>4079834recusadosurpresa</v>
      </c>
    </row>
    <row r="429" spans="1:7" x14ac:dyDescent="0.3">
      <c r="A429" t="s">
        <v>101</v>
      </c>
      <c r="B429" t="s">
        <v>7</v>
      </c>
      <c r="C429" t="s">
        <v>12</v>
      </c>
      <c r="D429">
        <v>1</v>
      </c>
      <c r="E429">
        <v>29</v>
      </c>
      <c r="F429">
        <v>3.4482758620689703E-2</v>
      </c>
      <c r="G429" t="str">
        <f>candidatos_linkedin_unnested_sent[[#This Row],[id_candidato]]&amp;candidatos_linkedin_unnested_sent[[#This Row],[condicao]]&amp;candidatos_linkedin_unnested_sent[[#This Row],[sentiment_ptbr]]</f>
        <v>4079834recusadotristeza</v>
      </c>
    </row>
    <row r="430" spans="1:7" x14ac:dyDescent="0.3">
      <c r="A430" t="s">
        <v>102</v>
      </c>
      <c r="B430" t="s">
        <v>15</v>
      </c>
      <c r="C430" t="s">
        <v>16</v>
      </c>
      <c r="D430">
        <v>7</v>
      </c>
      <c r="E430">
        <v>54</v>
      </c>
      <c r="F430">
        <v>0.12962962962963001</v>
      </c>
      <c r="G430" t="str">
        <f>candidatos_linkedin_unnested_sent[[#This Row],[id_candidato]]&amp;candidatos_linkedin_unnested_sent[[#This Row],[condicao]]&amp;candidatos_linkedin_unnested_sent[[#This Row],[sentiment_ptbr]]</f>
        <v>4079922contratadoalegria</v>
      </c>
    </row>
    <row r="431" spans="1:7" x14ac:dyDescent="0.3">
      <c r="A431" t="s">
        <v>102</v>
      </c>
      <c r="B431" t="s">
        <v>15</v>
      </c>
      <c r="C431" t="s">
        <v>8</v>
      </c>
      <c r="D431">
        <v>6</v>
      </c>
      <c r="E431">
        <v>54</v>
      </c>
      <c r="F431">
        <v>0.11111111111111099</v>
      </c>
      <c r="G431" t="str">
        <f>candidatos_linkedin_unnested_sent[[#This Row],[id_candidato]]&amp;candidatos_linkedin_unnested_sent[[#This Row],[condicao]]&amp;candidatos_linkedin_unnested_sent[[#This Row],[sentiment_ptbr]]</f>
        <v>4079922contratadoantecipação</v>
      </c>
    </row>
    <row r="432" spans="1:7" x14ac:dyDescent="0.3">
      <c r="A432" t="s">
        <v>102</v>
      </c>
      <c r="B432" t="s">
        <v>15</v>
      </c>
      <c r="C432" t="s">
        <v>9</v>
      </c>
      <c r="D432">
        <v>14</v>
      </c>
      <c r="E432">
        <v>54</v>
      </c>
      <c r="F432">
        <v>0.25925925925925902</v>
      </c>
      <c r="G432" t="str">
        <f>candidatos_linkedin_unnested_sent[[#This Row],[id_candidato]]&amp;candidatos_linkedin_unnested_sent[[#This Row],[condicao]]&amp;candidatos_linkedin_unnested_sent[[#This Row],[sentiment_ptbr]]</f>
        <v>4079922contratadoconfiança</v>
      </c>
    </row>
    <row r="433" spans="1:7" x14ac:dyDescent="0.3">
      <c r="A433" t="s">
        <v>102</v>
      </c>
      <c r="B433" t="s">
        <v>15</v>
      </c>
      <c r="C433" t="s">
        <v>17</v>
      </c>
      <c r="D433">
        <v>1</v>
      </c>
      <c r="E433">
        <v>54</v>
      </c>
      <c r="F433">
        <v>1.85185185185185E-2</v>
      </c>
      <c r="G433" t="str">
        <f>candidatos_linkedin_unnested_sent[[#This Row],[id_candidato]]&amp;candidatos_linkedin_unnested_sent[[#This Row],[condicao]]&amp;candidatos_linkedin_unnested_sent[[#This Row],[sentiment_ptbr]]</f>
        <v>4079922contratadomedo</v>
      </c>
    </row>
    <row r="434" spans="1:7" x14ac:dyDescent="0.3">
      <c r="A434" t="s">
        <v>102</v>
      </c>
      <c r="B434" t="s">
        <v>15</v>
      </c>
      <c r="C434" t="s">
        <v>10</v>
      </c>
      <c r="D434">
        <v>1</v>
      </c>
      <c r="E434">
        <v>54</v>
      </c>
      <c r="F434">
        <v>1.85185185185185E-2</v>
      </c>
      <c r="G434" t="str">
        <f>candidatos_linkedin_unnested_sent[[#This Row],[id_candidato]]&amp;candidatos_linkedin_unnested_sent[[#This Row],[condicao]]&amp;candidatos_linkedin_unnested_sent[[#This Row],[sentiment_ptbr]]</f>
        <v>4079922contratadonegativo</v>
      </c>
    </row>
    <row r="435" spans="1:7" x14ac:dyDescent="0.3">
      <c r="A435" t="s">
        <v>102</v>
      </c>
      <c r="B435" t="s">
        <v>15</v>
      </c>
      <c r="C435" t="s">
        <v>11</v>
      </c>
      <c r="D435">
        <v>22</v>
      </c>
      <c r="E435">
        <v>54</v>
      </c>
      <c r="F435">
        <v>0.407407407407407</v>
      </c>
      <c r="G435" t="str">
        <f>candidatos_linkedin_unnested_sent[[#This Row],[id_candidato]]&amp;candidatos_linkedin_unnested_sent[[#This Row],[condicao]]&amp;candidatos_linkedin_unnested_sent[[#This Row],[sentiment_ptbr]]</f>
        <v>4079922contratadopositivo</v>
      </c>
    </row>
    <row r="436" spans="1:7" x14ac:dyDescent="0.3">
      <c r="A436" t="s">
        <v>102</v>
      </c>
      <c r="B436" t="s">
        <v>15</v>
      </c>
      <c r="C436" t="s">
        <v>19</v>
      </c>
      <c r="D436">
        <v>3</v>
      </c>
      <c r="E436">
        <v>54</v>
      </c>
      <c r="F436">
        <v>5.5555555555555601E-2</v>
      </c>
      <c r="G436" t="str">
        <f>candidatos_linkedin_unnested_sent[[#This Row],[id_candidato]]&amp;candidatos_linkedin_unnested_sent[[#This Row],[condicao]]&amp;candidatos_linkedin_unnested_sent[[#This Row],[sentiment_ptbr]]</f>
        <v>4079922contratadosurpresa</v>
      </c>
    </row>
    <row r="437" spans="1:7" x14ac:dyDescent="0.3">
      <c r="A437" t="s">
        <v>103</v>
      </c>
      <c r="B437" t="s">
        <v>7</v>
      </c>
      <c r="C437" t="s">
        <v>10</v>
      </c>
      <c r="D437">
        <v>1</v>
      </c>
      <c r="E437">
        <v>3</v>
      </c>
      <c r="F437">
        <v>0.33333333333333298</v>
      </c>
      <c r="G437" t="str">
        <f>candidatos_linkedin_unnested_sent[[#This Row],[id_candidato]]&amp;candidatos_linkedin_unnested_sent[[#This Row],[condicao]]&amp;candidatos_linkedin_unnested_sent[[#This Row],[sentiment_ptbr]]</f>
        <v>4082852recusadonegativo</v>
      </c>
    </row>
    <row r="438" spans="1:7" x14ac:dyDescent="0.3">
      <c r="A438" t="s">
        <v>103</v>
      </c>
      <c r="B438" t="s">
        <v>7</v>
      </c>
      <c r="C438" t="s">
        <v>11</v>
      </c>
      <c r="D438">
        <v>1</v>
      </c>
      <c r="E438">
        <v>3</v>
      </c>
      <c r="F438">
        <v>0.33333333333333298</v>
      </c>
      <c r="G438" t="str">
        <f>candidatos_linkedin_unnested_sent[[#This Row],[id_candidato]]&amp;candidatos_linkedin_unnested_sent[[#This Row],[condicao]]&amp;candidatos_linkedin_unnested_sent[[#This Row],[sentiment_ptbr]]</f>
        <v>4082852recusadopositivo</v>
      </c>
    </row>
    <row r="439" spans="1:7" x14ac:dyDescent="0.3">
      <c r="A439" t="s">
        <v>103</v>
      </c>
      <c r="B439" t="s">
        <v>7</v>
      </c>
      <c r="C439" t="s">
        <v>12</v>
      </c>
      <c r="D439">
        <v>1</v>
      </c>
      <c r="E439">
        <v>3</v>
      </c>
      <c r="F439">
        <v>0.33333333333333298</v>
      </c>
      <c r="G439" t="str">
        <f>candidatos_linkedin_unnested_sent[[#This Row],[id_candidato]]&amp;candidatos_linkedin_unnested_sent[[#This Row],[condicao]]&amp;candidatos_linkedin_unnested_sent[[#This Row],[sentiment_ptbr]]</f>
        <v>4082852recusadotristeza</v>
      </c>
    </row>
    <row r="440" spans="1:7" x14ac:dyDescent="0.3">
      <c r="A440" t="s">
        <v>104</v>
      </c>
      <c r="B440" t="s">
        <v>15</v>
      </c>
      <c r="C440" t="s">
        <v>9</v>
      </c>
      <c r="D440">
        <v>1</v>
      </c>
      <c r="E440">
        <v>5</v>
      </c>
      <c r="F440">
        <v>0.2</v>
      </c>
      <c r="G440" t="str">
        <f>candidatos_linkedin_unnested_sent[[#This Row],[id_candidato]]&amp;candidatos_linkedin_unnested_sent[[#This Row],[condicao]]&amp;candidatos_linkedin_unnested_sent[[#This Row],[sentiment_ptbr]]</f>
        <v>4092838contratadoconfiança</v>
      </c>
    </row>
    <row r="441" spans="1:7" x14ac:dyDescent="0.3">
      <c r="A441" t="s">
        <v>104</v>
      </c>
      <c r="B441" t="s">
        <v>15</v>
      </c>
      <c r="C441" t="s">
        <v>11</v>
      </c>
      <c r="D441">
        <v>3</v>
      </c>
      <c r="E441">
        <v>5</v>
      </c>
      <c r="F441">
        <v>0.6</v>
      </c>
      <c r="G441" t="str">
        <f>candidatos_linkedin_unnested_sent[[#This Row],[id_candidato]]&amp;candidatos_linkedin_unnested_sent[[#This Row],[condicao]]&amp;candidatos_linkedin_unnested_sent[[#This Row],[sentiment_ptbr]]</f>
        <v>4092838contratadopositivo</v>
      </c>
    </row>
    <row r="442" spans="1:7" x14ac:dyDescent="0.3">
      <c r="A442" t="s">
        <v>104</v>
      </c>
      <c r="B442" t="s">
        <v>15</v>
      </c>
      <c r="C442" t="s">
        <v>19</v>
      </c>
      <c r="D442">
        <v>1</v>
      </c>
      <c r="E442">
        <v>5</v>
      </c>
      <c r="F442">
        <v>0.2</v>
      </c>
      <c r="G442" t="str">
        <f>candidatos_linkedin_unnested_sent[[#This Row],[id_candidato]]&amp;candidatos_linkedin_unnested_sent[[#This Row],[condicao]]&amp;candidatos_linkedin_unnested_sent[[#This Row],[sentiment_ptbr]]</f>
        <v>4092838contratadosurpresa</v>
      </c>
    </row>
    <row r="443" spans="1:7" x14ac:dyDescent="0.3">
      <c r="A443" t="s">
        <v>105</v>
      </c>
      <c r="B443" t="s">
        <v>15</v>
      </c>
      <c r="C443" t="s">
        <v>16</v>
      </c>
      <c r="D443">
        <v>1</v>
      </c>
      <c r="E443">
        <v>31</v>
      </c>
      <c r="F443">
        <v>3.2258064516128997E-2</v>
      </c>
      <c r="G443" t="str">
        <f>candidatos_linkedin_unnested_sent[[#This Row],[id_candidato]]&amp;candidatos_linkedin_unnested_sent[[#This Row],[condicao]]&amp;candidatos_linkedin_unnested_sent[[#This Row],[sentiment_ptbr]]</f>
        <v>4094821contratadoalegria</v>
      </c>
    </row>
    <row r="444" spans="1:7" x14ac:dyDescent="0.3">
      <c r="A444" t="s">
        <v>105</v>
      </c>
      <c r="B444" t="s">
        <v>15</v>
      </c>
      <c r="C444" t="s">
        <v>8</v>
      </c>
      <c r="D444">
        <v>2</v>
      </c>
      <c r="E444">
        <v>31</v>
      </c>
      <c r="F444">
        <v>6.4516129032258104E-2</v>
      </c>
      <c r="G444" t="str">
        <f>candidatos_linkedin_unnested_sent[[#This Row],[id_candidato]]&amp;candidatos_linkedin_unnested_sent[[#This Row],[condicao]]&amp;candidatos_linkedin_unnested_sent[[#This Row],[sentiment_ptbr]]</f>
        <v>4094821contratadoantecipação</v>
      </c>
    </row>
    <row r="445" spans="1:7" x14ac:dyDescent="0.3">
      <c r="A445" t="s">
        <v>105</v>
      </c>
      <c r="B445" t="s">
        <v>15</v>
      </c>
      <c r="C445" t="s">
        <v>9</v>
      </c>
      <c r="D445">
        <v>7</v>
      </c>
      <c r="E445">
        <v>31</v>
      </c>
      <c r="F445">
        <v>0.225806451612903</v>
      </c>
      <c r="G445" t="str">
        <f>candidatos_linkedin_unnested_sent[[#This Row],[id_candidato]]&amp;candidatos_linkedin_unnested_sent[[#This Row],[condicao]]&amp;candidatos_linkedin_unnested_sent[[#This Row],[sentiment_ptbr]]</f>
        <v>4094821contratadoconfiança</v>
      </c>
    </row>
    <row r="446" spans="1:7" x14ac:dyDescent="0.3">
      <c r="A446" t="s">
        <v>105</v>
      </c>
      <c r="B446" t="s">
        <v>15</v>
      </c>
      <c r="C446" t="s">
        <v>17</v>
      </c>
      <c r="D446">
        <v>3</v>
      </c>
      <c r="E446">
        <v>31</v>
      </c>
      <c r="F446">
        <v>9.6774193548387094E-2</v>
      </c>
      <c r="G446" t="str">
        <f>candidatos_linkedin_unnested_sent[[#This Row],[id_candidato]]&amp;candidatos_linkedin_unnested_sent[[#This Row],[condicao]]&amp;candidatos_linkedin_unnested_sent[[#This Row],[sentiment_ptbr]]</f>
        <v>4094821contratadomedo</v>
      </c>
    </row>
    <row r="447" spans="1:7" x14ac:dyDescent="0.3">
      <c r="A447" t="s">
        <v>105</v>
      </c>
      <c r="B447" t="s">
        <v>15</v>
      </c>
      <c r="C447" t="s">
        <v>10</v>
      </c>
      <c r="D447">
        <v>4</v>
      </c>
      <c r="E447">
        <v>31</v>
      </c>
      <c r="F447">
        <v>0.12903225806451599</v>
      </c>
      <c r="G447" t="str">
        <f>candidatos_linkedin_unnested_sent[[#This Row],[id_candidato]]&amp;candidatos_linkedin_unnested_sent[[#This Row],[condicao]]&amp;candidatos_linkedin_unnested_sent[[#This Row],[sentiment_ptbr]]</f>
        <v>4094821contratadonegativo</v>
      </c>
    </row>
    <row r="448" spans="1:7" x14ac:dyDescent="0.3">
      <c r="A448" t="s">
        <v>105</v>
      </c>
      <c r="B448" t="s">
        <v>15</v>
      </c>
      <c r="C448" t="s">
        <v>21</v>
      </c>
      <c r="D448">
        <v>1</v>
      </c>
      <c r="E448">
        <v>31</v>
      </c>
      <c r="F448">
        <v>3.2258064516128997E-2</v>
      </c>
      <c r="G448" t="str">
        <f>candidatos_linkedin_unnested_sent[[#This Row],[id_candidato]]&amp;candidatos_linkedin_unnested_sent[[#This Row],[condicao]]&amp;candidatos_linkedin_unnested_sent[[#This Row],[sentiment_ptbr]]</f>
        <v>4094821contratadonojo</v>
      </c>
    </row>
    <row r="449" spans="1:7" x14ac:dyDescent="0.3">
      <c r="A449" t="s">
        <v>105</v>
      </c>
      <c r="B449" t="s">
        <v>15</v>
      </c>
      <c r="C449" t="s">
        <v>11</v>
      </c>
      <c r="D449">
        <v>8</v>
      </c>
      <c r="E449">
        <v>31</v>
      </c>
      <c r="F449">
        <v>0.25806451612903197</v>
      </c>
      <c r="G449" t="str">
        <f>candidatos_linkedin_unnested_sent[[#This Row],[id_candidato]]&amp;candidatos_linkedin_unnested_sent[[#This Row],[condicao]]&amp;candidatos_linkedin_unnested_sent[[#This Row],[sentiment_ptbr]]</f>
        <v>4094821contratadopositivo</v>
      </c>
    </row>
    <row r="450" spans="1:7" x14ac:dyDescent="0.3">
      <c r="A450" t="s">
        <v>105</v>
      </c>
      <c r="B450" t="s">
        <v>15</v>
      </c>
      <c r="C450" t="s">
        <v>18</v>
      </c>
      <c r="D450">
        <v>2</v>
      </c>
      <c r="E450">
        <v>31</v>
      </c>
      <c r="F450">
        <v>6.4516129032258104E-2</v>
      </c>
      <c r="G450" t="str">
        <f>candidatos_linkedin_unnested_sent[[#This Row],[id_candidato]]&amp;candidatos_linkedin_unnested_sent[[#This Row],[condicao]]&amp;candidatos_linkedin_unnested_sent[[#This Row],[sentiment_ptbr]]</f>
        <v>4094821contratadoraiva</v>
      </c>
    </row>
    <row r="451" spans="1:7" x14ac:dyDescent="0.3">
      <c r="A451" t="s">
        <v>105</v>
      </c>
      <c r="B451" t="s">
        <v>15</v>
      </c>
      <c r="C451" t="s">
        <v>19</v>
      </c>
      <c r="D451">
        <v>2</v>
      </c>
      <c r="E451">
        <v>31</v>
      </c>
      <c r="F451">
        <v>6.4516129032258104E-2</v>
      </c>
      <c r="G451" t="str">
        <f>candidatos_linkedin_unnested_sent[[#This Row],[id_candidato]]&amp;candidatos_linkedin_unnested_sent[[#This Row],[condicao]]&amp;candidatos_linkedin_unnested_sent[[#This Row],[sentiment_ptbr]]</f>
        <v>4094821contratadosurpresa</v>
      </c>
    </row>
    <row r="452" spans="1:7" x14ac:dyDescent="0.3">
      <c r="A452" t="s">
        <v>105</v>
      </c>
      <c r="B452" t="s">
        <v>15</v>
      </c>
      <c r="C452" t="s">
        <v>12</v>
      </c>
      <c r="D452">
        <v>1</v>
      </c>
      <c r="E452">
        <v>31</v>
      </c>
      <c r="F452">
        <v>3.2258064516128997E-2</v>
      </c>
      <c r="G452" t="str">
        <f>candidatos_linkedin_unnested_sent[[#This Row],[id_candidato]]&amp;candidatos_linkedin_unnested_sent[[#This Row],[condicao]]&amp;candidatos_linkedin_unnested_sent[[#This Row],[sentiment_ptbr]]</f>
        <v>4094821contratadotristeza</v>
      </c>
    </row>
    <row r="453" spans="1:7" x14ac:dyDescent="0.3">
      <c r="A453" t="s">
        <v>106</v>
      </c>
      <c r="B453" t="s">
        <v>7</v>
      </c>
      <c r="C453" t="s">
        <v>8</v>
      </c>
      <c r="D453">
        <v>2</v>
      </c>
      <c r="E453">
        <v>28</v>
      </c>
      <c r="F453">
        <v>7.1428571428571397E-2</v>
      </c>
      <c r="G453" t="str">
        <f>candidatos_linkedin_unnested_sent[[#This Row],[id_candidato]]&amp;candidatos_linkedin_unnested_sent[[#This Row],[condicao]]&amp;candidatos_linkedin_unnested_sent[[#This Row],[sentiment_ptbr]]</f>
        <v>4107616recusadoantecipação</v>
      </c>
    </row>
    <row r="454" spans="1:7" x14ac:dyDescent="0.3">
      <c r="A454" t="s">
        <v>106</v>
      </c>
      <c r="B454" t="s">
        <v>7</v>
      </c>
      <c r="C454" t="s">
        <v>9</v>
      </c>
      <c r="D454">
        <v>4</v>
      </c>
      <c r="E454">
        <v>28</v>
      </c>
      <c r="F454">
        <v>0.14285714285714299</v>
      </c>
      <c r="G454" t="str">
        <f>candidatos_linkedin_unnested_sent[[#This Row],[id_candidato]]&amp;candidatos_linkedin_unnested_sent[[#This Row],[condicao]]&amp;candidatos_linkedin_unnested_sent[[#This Row],[sentiment_ptbr]]</f>
        <v>4107616recusadoconfiança</v>
      </c>
    </row>
    <row r="455" spans="1:7" x14ac:dyDescent="0.3">
      <c r="A455" t="s">
        <v>106</v>
      </c>
      <c r="B455" t="s">
        <v>7</v>
      </c>
      <c r="C455" t="s">
        <v>17</v>
      </c>
      <c r="D455">
        <v>4</v>
      </c>
      <c r="E455">
        <v>28</v>
      </c>
      <c r="F455">
        <v>0.14285714285714299</v>
      </c>
      <c r="G455" t="str">
        <f>candidatos_linkedin_unnested_sent[[#This Row],[id_candidato]]&amp;candidatos_linkedin_unnested_sent[[#This Row],[condicao]]&amp;candidatos_linkedin_unnested_sent[[#This Row],[sentiment_ptbr]]</f>
        <v>4107616recusadomedo</v>
      </c>
    </row>
    <row r="456" spans="1:7" x14ac:dyDescent="0.3">
      <c r="A456" t="s">
        <v>106</v>
      </c>
      <c r="B456" t="s">
        <v>7</v>
      </c>
      <c r="C456" t="s">
        <v>10</v>
      </c>
      <c r="D456">
        <v>3</v>
      </c>
      <c r="E456">
        <v>28</v>
      </c>
      <c r="F456">
        <v>0.107142857142857</v>
      </c>
      <c r="G456" t="str">
        <f>candidatos_linkedin_unnested_sent[[#This Row],[id_candidato]]&amp;candidatos_linkedin_unnested_sent[[#This Row],[condicao]]&amp;candidatos_linkedin_unnested_sent[[#This Row],[sentiment_ptbr]]</f>
        <v>4107616recusadonegativo</v>
      </c>
    </row>
    <row r="457" spans="1:7" x14ac:dyDescent="0.3">
      <c r="A457" t="s">
        <v>106</v>
      </c>
      <c r="B457" t="s">
        <v>7</v>
      </c>
      <c r="C457" t="s">
        <v>11</v>
      </c>
      <c r="D457">
        <v>11</v>
      </c>
      <c r="E457">
        <v>28</v>
      </c>
      <c r="F457">
        <v>0.39285714285714302</v>
      </c>
      <c r="G457" t="str">
        <f>candidatos_linkedin_unnested_sent[[#This Row],[id_candidato]]&amp;candidatos_linkedin_unnested_sent[[#This Row],[condicao]]&amp;candidatos_linkedin_unnested_sent[[#This Row],[sentiment_ptbr]]</f>
        <v>4107616recusadopositivo</v>
      </c>
    </row>
    <row r="458" spans="1:7" x14ac:dyDescent="0.3">
      <c r="A458" t="s">
        <v>106</v>
      </c>
      <c r="B458" t="s">
        <v>7</v>
      </c>
      <c r="C458" t="s">
        <v>18</v>
      </c>
      <c r="D458">
        <v>2</v>
      </c>
      <c r="E458">
        <v>28</v>
      </c>
      <c r="F458">
        <v>7.1428571428571397E-2</v>
      </c>
      <c r="G458" t="str">
        <f>candidatos_linkedin_unnested_sent[[#This Row],[id_candidato]]&amp;candidatos_linkedin_unnested_sent[[#This Row],[condicao]]&amp;candidatos_linkedin_unnested_sent[[#This Row],[sentiment_ptbr]]</f>
        <v>4107616recusadoraiva</v>
      </c>
    </row>
    <row r="459" spans="1:7" x14ac:dyDescent="0.3">
      <c r="A459" t="s">
        <v>106</v>
      </c>
      <c r="B459" t="s">
        <v>7</v>
      </c>
      <c r="C459" t="s">
        <v>19</v>
      </c>
      <c r="D459">
        <v>1</v>
      </c>
      <c r="E459">
        <v>28</v>
      </c>
      <c r="F459">
        <v>3.5714285714285698E-2</v>
      </c>
      <c r="G459" t="str">
        <f>candidatos_linkedin_unnested_sent[[#This Row],[id_candidato]]&amp;candidatos_linkedin_unnested_sent[[#This Row],[condicao]]&amp;candidatos_linkedin_unnested_sent[[#This Row],[sentiment_ptbr]]</f>
        <v>4107616recusadosurpresa</v>
      </c>
    </row>
    <row r="460" spans="1:7" x14ac:dyDescent="0.3">
      <c r="A460" t="s">
        <v>106</v>
      </c>
      <c r="B460" t="s">
        <v>7</v>
      </c>
      <c r="C460" t="s">
        <v>12</v>
      </c>
      <c r="D460">
        <v>1</v>
      </c>
      <c r="E460">
        <v>28</v>
      </c>
      <c r="F460">
        <v>3.5714285714285698E-2</v>
      </c>
      <c r="G460" t="str">
        <f>candidatos_linkedin_unnested_sent[[#This Row],[id_candidato]]&amp;candidatos_linkedin_unnested_sent[[#This Row],[condicao]]&amp;candidatos_linkedin_unnested_sent[[#This Row],[sentiment_ptbr]]</f>
        <v>4107616recusadotristeza</v>
      </c>
    </row>
    <row r="461" spans="1:7" x14ac:dyDescent="0.3">
      <c r="A461" t="s">
        <v>107</v>
      </c>
      <c r="B461" t="s">
        <v>15</v>
      </c>
      <c r="C461" t="s">
        <v>16</v>
      </c>
      <c r="D461">
        <v>2</v>
      </c>
      <c r="E461">
        <v>22</v>
      </c>
      <c r="F461">
        <v>9.0909090909090898E-2</v>
      </c>
      <c r="G461" t="str">
        <f>candidatos_linkedin_unnested_sent[[#This Row],[id_candidato]]&amp;candidatos_linkedin_unnested_sent[[#This Row],[condicao]]&amp;candidatos_linkedin_unnested_sent[[#This Row],[sentiment_ptbr]]</f>
        <v>4126077contratadoalegria</v>
      </c>
    </row>
    <row r="462" spans="1:7" x14ac:dyDescent="0.3">
      <c r="A462" t="s">
        <v>107</v>
      </c>
      <c r="B462" t="s">
        <v>15</v>
      </c>
      <c r="C462" t="s">
        <v>8</v>
      </c>
      <c r="D462">
        <v>2</v>
      </c>
      <c r="E462">
        <v>22</v>
      </c>
      <c r="F462">
        <v>9.0909090909090898E-2</v>
      </c>
      <c r="G462" t="str">
        <f>candidatos_linkedin_unnested_sent[[#This Row],[id_candidato]]&amp;candidatos_linkedin_unnested_sent[[#This Row],[condicao]]&amp;candidatos_linkedin_unnested_sent[[#This Row],[sentiment_ptbr]]</f>
        <v>4126077contratadoantecipação</v>
      </c>
    </row>
    <row r="463" spans="1:7" x14ac:dyDescent="0.3">
      <c r="A463" t="s">
        <v>107</v>
      </c>
      <c r="B463" t="s">
        <v>15</v>
      </c>
      <c r="C463" t="s">
        <v>9</v>
      </c>
      <c r="D463">
        <v>4</v>
      </c>
      <c r="E463">
        <v>22</v>
      </c>
      <c r="F463">
        <v>0.18181818181818199</v>
      </c>
      <c r="G463" t="str">
        <f>candidatos_linkedin_unnested_sent[[#This Row],[id_candidato]]&amp;candidatos_linkedin_unnested_sent[[#This Row],[condicao]]&amp;candidatos_linkedin_unnested_sent[[#This Row],[sentiment_ptbr]]</f>
        <v>4126077contratadoconfiança</v>
      </c>
    </row>
    <row r="464" spans="1:7" x14ac:dyDescent="0.3">
      <c r="A464" t="s">
        <v>107</v>
      </c>
      <c r="B464" t="s">
        <v>15</v>
      </c>
      <c r="C464" t="s">
        <v>10</v>
      </c>
      <c r="D464">
        <v>1</v>
      </c>
      <c r="E464">
        <v>22</v>
      </c>
      <c r="F464">
        <v>4.5454545454545497E-2</v>
      </c>
      <c r="G464" t="str">
        <f>candidatos_linkedin_unnested_sent[[#This Row],[id_candidato]]&amp;candidatos_linkedin_unnested_sent[[#This Row],[condicao]]&amp;candidatos_linkedin_unnested_sent[[#This Row],[sentiment_ptbr]]</f>
        <v>4126077contratadonegativo</v>
      </c>
    </row>
    <row r="465" spans="1:7" x14ac:dyDescent="0.3">
      <c r="A465" t="s">
        <v>107</v>
      </c>
      <c r="B465" t="s">
        <v>15</v>
      </c>
      <c r="C465" t="s">
        <v>21</v>
      </c>
      <c r="D465">
        <v>1</v>
      </c>
      <c r="E465">
        <v>22</v>
      </c>
      <c r="F465">
        <v>4.5454545454545497E-2</v>
      </c>
      <c r="G465" t="str">
        <f>candidatos_linkedin_unnested_sent[[#This Row],[id_candidato]]&amp;candidatos_linkedin_unnested_sent[[#This Row],[condicao]]&amp;candidatos_linkedin_unnested_sent[[#This Row],[sentiment_ptbr]]</f>
        <v>4126077contratadonojo</v>
      </c>
    </row>
    <row r="466" spans="1:7" x14ac:dyDescent="0.3">
      <c r="A466" t="s">
        <v>107</v>
      </c>
      <c r="B466" t="s">
        <v>15</v>
      </c>
      <c r="C466" t="s">
        <v>11</v>
      </c>
      <c r="D466">
        <v>10</v>
      </c>
      <c r="E466">
        <v>22</v>
      </c>
      <c r="F466">
        <v>0.45454545454545497</v>
      </c>
      <c r="G466" t="str">
        <f>candidatos_linkedin_unnested_sent[[#This Row],[id_candidato]]&amp;candidatos_linkedin_unnested_sent[[#This Row],[condicao]]&amp;candidatos_linkedin_unnested_sent[[#This Row],[sentiment_ptbr]]</f>
        <v>4126077contratadopositivo</v>
      </c>
    </row>
    <row r="467" spans="1:7" x14ac:dyDescent="0.3">
      <c r="A467" t="s">
        <v>107</v>
      </c>
      <c r="B467" t="s">
        <v>15</v>
      </c>
      <c r="C467" t="s">
        <v>19</v>
      </c>
      <c r="D467">
        <v>2</v>
      </c>
      <c r="E467">
        <v>22</v>
      </c>
      <c r="F467">
        <v>9.0909090909090898E-2</v>
      </c>
      <c r="G467" t="str">
        <f>candidatos_linkedin_unnested_sent[[#This Row],[id_candidato]]&amp;candidatos_linkedin_unnested_sent[[#This Row],[condicao]]&amp;candidatos_linkedin_unnested_sent[[#This Row],[sentiment_ptbr]]</f>
        <v>4126077contratadosurpresa</v>
      </c>
    </row>
    <row r="468" spans="1:7" x14ac:dyDescent="0.3">
      <c r="A468" t="s">
        <v>108</v>
      </c>
      <c r="B468" t="s">
        <v>15</v>
      </c>
      <c r="C468" t="s">
        <v>16</v>
      </c>
      <c r="D468">
        <v>1</v>
      </c>
      <c r="E468">
        <v>19</v>
      </c>
      <c r="F468">
        <v>5.2631578947368397E-2</v>
      </c>
      <c r="G468" t="str">
        <f>candidatos_linkedin_unnested_sent[[#This Row],[id_candidato]]&amp;candidatos_linkedin_unnested_sent[[#This Row],[condicao]]&amp;candidatos_linkedin_unnested_sent[[#This Row],[sentiment_ptbr]]</f>
        <v>4127430contratadoalegria</v>
      </c>
    </row>
    <row r="469" spans="1:7" x14ac:dyDescent="0.3">
      <c r="A469" t="s">
        <v>108</v>
      </c>
      <c r="B469" t="s">
        <v>15</v>
      </c>
      <c r="C469" t="s">
        <v>8</v>
      </c>
      <c r="D469">
        <v>2</v>
      </c>
      <c r="E469">
        <v>19</v>
      </c>
      <c r="F469">
        <v>0.105263157894737</v>
      </c>
      <c r="G469" t="str">
        <f>candidatos_linkedin_unnested_sent[[#This Row],[id_candidato]]&amp;candidatos_linkedin_unnested_sent[[#This Row],[condicao]]&amp;candidatos_linkedin_unnested_sent[[#This Row],[sentiment_ptbr]]</f>
        <v>4127430contratadoantecipação</v>
      </c>
    </row>
    <row r="470" spans="1:7" x14ac:dyDescent="0.3">
      <c r="A470" t="s">
        <v>108</v>
      </c>
      <c r="B470" t="s">
        <v>15</v>
      </c>
      <c r="C470" t="s">
        <v>9</v>
      </c>
      <c r="D470">
        <v>6</v>
      </c>
      <c r="E470">
        <v>19</v>
      </c>
      <c r="F470">
        <v>0.31578947368421101</v>
      </c>
      <c r="G470" t="str">
        <f>candidatos_linkedin_unnested_sent[[#This Row],[id_candidato]]&amp;candidatos_linkedin_unnested_sent[[#This Row],[condicao]]&amp;candidatos_linkedin_unnested_sent[[#This Row],[sentiment_ptbr]]</f>
        <v>4127430contratadoconfiança</v>
      </c>
    </row>
    <row r="471" spans="1:7" x14ac:dyDescent="0.3">
      <c r="A471" t="s">
        <v>108</v>
      </c>
      <c r="B471" t="s">
        <v>15</v>
      </c>
      <c r="C471" t="s">
        <v>11</v>
      </c>
      <c r="D471">
        <v>10</v>
      </c>
      <c r="E471">
        <v>19</v>
      </c>
      <c r="F471">
        <v>0.52631578947368396</v>
      </c>
      <c r="G471" t="str">
        <f>candidatos_linkedin_unnested_sent[[#This Row],[id_candidato]]&amp;candidatos_linkedin_unnested_sent[[#This Row],[condicao]]&amp;candidatos_linkedin_unnested_sent[[#This Row],[sentiment_ptbr]]</f>
        <v>4127430contratadopositivo</v>
      </c>
    </row>
    <row r="472" spans="1:7" x14ac:dyDescent="0.3">
      <c r="A472" t="s">
        <v>109</v>
      </c>
      <c r="B472" t="s">
        <v>15</v>
      </c>
      <c r="C472" t="s">
        <v>16</v>
      </c>
      <c r="D472">
        <v>2</v>
      </c>
      <c r="E472">
        <v>9</v>
      </c>
      <c r="F472">
        <v>0.22222222222222199</v>
      </c>
      <c r="G472" t="str">
        <f>candidatos_linkedin_unnested_sent[[#This Row],[id_candidato]]&amp;candidatos_linkedin_unnested_sent[[#This Row],[condicao]]&amp;candidatos_linkedin_unnested_sent[[#This Row],[sentiment_ptbr]]</f>
        <v>4136546contratadoalegria</v>
      </c>
    </row>
    <row r="473" spans="1:7" x14ac:dyDescent="0.3">
      <c r="A473" t="s">
        <v>109</v>
      </c>
      <c r="B473" t="s">
        <v>15</v>
      </c>
      <c r="C473" t="s">
        <v>8</v>
      </c>
      <c r="D473">
        <v>1</v>
      </c>
      <c r="E473">
        <v>9</v>
      </c>
      <c r="F473">
        <v>0.11111111111111099</v>
      </c>
      <c r="G473" t="str">
        <f>candidatos_linkedin_unnested_sent[[#This Row],[id_candidato]]&amp;candidatos_linkedin_unnested_sent[[#This Row],[condicao]]&amp;candidatos_linkedin_unnested_sent[[#This Row],[sentiment_ptbr]]</f>
        <v>4136546contratadoantecipação</v>
      </c>
    </row>
    <row r="474" spans="1:7" x14ac:dyDescent="0.3">
      <c r="A474" t="s">
        <v>109</v>
      </c>
      <c r="B474" t="s">
        <v>15</v>
      </c>
      <c r="C474" t="s">
        <v>9</v>
      </c>
      <c r="D474">
        <v>2</v>
      </c>
      <c r="E474">
        <v>9</v>
      </c>
      <c r="F474">
        <v>0.22222222222222199</v>
      </c>
      <c r="G474" t="str">
        <f>candidatos_linkedin_unnested_sent[[#This Row],[id_candidato]]&amp;candidatos_linkedin_unnested_sent[[#This Row],[condicao]]&amp;candidatos_linkedin_unnested_sent[[#This Row],[sentiment_ptbr]]</f>
        <v>4136546contratadoconfiança</v>
      </c>
    </row>
    <row r="475" spans="1:7" x14ac:dyDescent="0.3">
      <c r="A475" t="s">
        <v>109</v>
      </c>
      <c r="B475" t="s">
        <v>15</v>
      </c>
      <c r="C475" t="s">
        <v>11</v>
      </c>
      <c r="D475">
        <v>3</v>
      </c>
      <c r="E475">
        <v>9</v>
      </c>
      <c r="F475">
        <v>0.33333333333333298</v>
      </c>
      <c r="G475" t="str">
        <f>candidatos_linkedin_unnested_sent[[#This Row],[id_candidato]]&amp;candidatos_linkedin_unnested_sent[[#This Row],[condicao]]&amp;candidatos_linkedin_unnested_sent[[#This Row],[sentiment_ptbr]]</f>
        <v>4136546contratadopositivo</v>
      </c>
    </row>
    <row r="476" spans="1:7" x14ac:dyDescent="0.3">
      <c r="A476" t="s">
        <v>109</v>
      </c>
      <c r="B476" t="s">
        <v>15</v>
      </c>
      <c r="C476" t="s">
        <v>19</v>
      </c>
      <c r="D476">
        <v>1</v>
      </c>
      <c r="E476">
        <v>9</v>
      </c>
      <c r="F476">
        <v>0.11111111111111099</v>
      </c>
      <c r="G476" t="str">
        <f>candidatos_linkedin_unnested_sent[[#This Row],[id_candidato]]&amp;candidatos_linkedin_unnested_sent[[#This Row],[condicao]]&amp;candidatos_linkedin_unnested_sent[[#This Row],[sentiment_ptbr]]</f>
        <v>4136546contratadosurpresa</v>
      </c>
    </row>
    <row r="477" spans="1:7" x14ac:dyDescent="0.3">
      <c r="A477" t="s">
        <v>110</v>
      </c>
      <c r="B477" t="s">
        <v>15</v>
      </c>
      <c r="C477" t="s">
        <v>8</v>
      </c>
      <c r="D477">
        <v>1</v>
      </c>
      <c r="E477">
        <v>8</v>
      </c>
      <c r="F477">
        <v>0.125</v>
      </c>
      <c r="G477" t="str">
        <f>candidatos_linkedin_unnested_sent[[#This Row],[id_candidato]]&amp;candidatos_linkedin_unnested_sent[[#This Row],[condicao]]&amp;candidatos_linkedin_unnested_sent[[#This Row],[sentiment_ptbr]]</f>
        <v>4177590contratadoantecipação</v>
      </c>
    </row>
    <row r="478" spans="1:7" x14ac:dyDescent="0.3">
      <c r="A478" t="s">
        <v>110</v>
      </c>
      <c r="B478" t="s">
        <v>15</v>
      </c>
      <c r="C478" t="s">
        <v>10</v>
      </c>
      <c r="D478">
        <v>1</v>
      </c>
      <c r="E478">
        <v>8</v>
      </c>
      <c r="F478">
        <v>0.125</v>
      </c>
      <c r="G478" t="str">
        <f>candidatos_linkedin_unnested_sent[[#This Row],[id_candidato]]&amp;candidatos_linkedin_unnested_sent[[#This Row],[condicao]]&amp;candidatos_linkedin_unnested_sent[[#This Row],[sentiment_ptbr]]</f>
        <v>4177590contratadonegativo</v>
      </c>
    </row>
    <row r="479" spans="1:7" x14ac:dyDescent="0.3">
      <c r="A479" t="s">
        <v>110</v>
      </c>
      <c r="B479" t="s">
        <v>15</v>
      </c>
      <c r="C479" t="s">
        <v>21</v>
      </c>
      <c r="D479">
        <v>1</v>
      </c>
      <c r="E479">
        <v>8</v>
      </c>
      <c r="F479">
        <v>0.125</v>
      </c>
      <c r="G479" t="str">
        <f>candidatos_linkedin_unnested_sent[[#This Row],[id_candidato]]&amp;candidatos_linkedin_unnested_sent[[#This Row],[condicao]]&amp;candidatos_linkedin_unnested_sent[[#This Row],[sentiment_ptbr]]</f>
        <v>4177590contratadonojo</v>
      </c>
    </row>
    <row r="480" spans="1:7" x14ac:dyDescent="0.3">
      <c r="A480" t="s">
        <v>110</v>
      </c>
      <c r="B480" t="s">
        <v>15</v>
      </c>
      <c r="C480" t="s">
        <v>11</v>
      </c>
      <c r="D480">
        <v>5</v>
      </c>
      <c r="E480">
        <v>8</v>
      </c>
      <c r="F480">
        <v>0.625</v>
      </c>
      <c r="G480" t="str">
        <f>candidatos_linkedin_unnested_sent[[#This Row],[id_candidato]]&amp;candidatos_linkedin_unnested_sent[[#This Row],[condicao]]&amp;candidatos_linkedin_unnested_sent[[#This Row],[sentiment_ptbr]]</f>
        <v>4177590contratadopositivo</v>
      </c>
    </row>
    <row r="481" spans="1:7" x14ac:dyDescent="0.3">
      <c r="A481" t="s">
        <v>111</v>
      </c>
      <c r="B481" t="s">
        <v>7</v>
      </c>
      <c r="C481" t="s">
        <v>16</v>
      </c>
      <c r="D481">
        <v>1</v>
      </c>
      <c r="E481">
        <v>15</v>
      </c>
      <c r="F481">
        <v>6.6666666666666693E-2</v>
      </c>
      <c r="G481" t="str">
        <f>candidatos_linkedin_unnested_sent[[#This Row],[id_candidato]]&amp;candidatos_linkedin_unnested_sent[[#This Row],[condicao]]&amp;candidatos_linkedin_unnested_sent[[#This Row],[sentiment_ptbr]]</f>
        <v>4178244recusadoalegria</v>
      </c>
    </row>
    <row r="482" spans="1:7" x14ac:dyDescent="0.3">
      <c r="A482" t="s">
        <v>111</v>
      </c>
      <c r="B482" t="s">
        <v>7</v>
      </c>
      <c r="C482" t="s">
        <v>8</v>
      </c>
      <c r="D482">
        <v>1</v>
      </c>
      <c r="E482">
        <v>15</v>
      </c>
      <c r="F482">
        <v>6.6666666666666693E-2</v>
      </c>
      <c r="G482" t="str">
        <f>candidatos_linkedin_unnested_sent[[#This Row],[id_candidato]]&amp;candidatos_linkedin_unnested_sent[[#This Row],[condicao]]&amp;candidatos_linkedin_unnested_sent[[#This Row],[sentiment_ptbr]]</f>
        <v>4178244recusadoantecipação</v>
      </c>
    </row>
    <row r="483" spans="1:7" x14ac:dyDescent="0.3">
      <c r="A483" t="s">
        <v>111</v>
      </c>
      <c r="B483" t="s">
        <v>7</v>
      </c>
      <c r="C483" t="s">
        <v>9</v>
      </c>
      <c r="D483">
        <v>2</v>
      </c>
      <c r="E483">
        <v>15</v>
      </c>
      <c r="F483">
        <v>0.133333333333333</v>
      </c>
      <c r="G483" t="str">
        <f>candidatos_linkedin_unnested_sent[[#This Row],[id_candidato]]&amp;candidatos_linkedin_unnested_sent[[#This Row],[condicao]]&amp;candidatos_linkedin_unnested_sent[[#This Row],[sentiment_ptbr]]</f>
        <v>4178244recusadoconfiança</v>
      </c>
    </row>
    <row r="484" spans="1:7" x14ac:dyDescent="0.3">
      <c r="A484" t="s">
        <v>111</v>
      </c>
      <c r="B484" t="s">
        <v>7</v>
      </c>
      <c r="C484" t="s">
        <v>17</v>
      </c>
      <c r="D484">
        <v>1</v>
      </c>
      <c r="E484">
        <v>15</v>
      </c>
      <c r="F484">
        <v>6.6666666666666693E-2</v>
      </c>
      <c r="G484" t="str">
        <f>candidatos_linkedin_unnested_sent[[#This Row],[id_candidato]]&amp;candidatos_linkedin_unnested_sent[[#This Row],[condicao]]&amp;candidatos_linkedin_unnested_sent[[#This Row],[sentiment_ptbr]]</f>
        <v>4178244recusadomedo</v>
      </c>
    </row>
    <row r="485" spans="1:7" x14ac:dyDescent="0.3">
      <c r="A485" t="s">
        <v>111</v>
      </c>
      <c r="B485" t="s">
        <v>7</v>
      </c>
      <c r="C485" t="s">
        <v>10</v>
      </c>
      <c r="D485">
        <v>1</v>
      </c>
      <c r="E485">
        <v>15</v>
      </c>
      <c r="F485">
        <v>6.6666666666666693E-2</v>
      </c>
      <c r="G485" t="str">
        <f>candidatos_linkedin_unnested_sent[[#This Row],[id_candidato]]&amp;candidatos_linkedin_unnested_sent[[#This Row],[condicao]]&amp;candidatos_linkedin_unnested_sent[[#This Row],[sentiment_ptbr]]</f>
        <v>4178244recusadonegativo</v>
      </c>
    </row>
    <row r="486" spans="1:7" x14ac:dyDescent="0.3">
      <c r="A486" t="s">
        <v>111</v>
      </c>
      <c r="B486" t="s">
        <v>7</v>
      </c>
      <c r="C486" t="s">
        <v>21</v>
      </c>
      <c r="D486">
        <v>1</v>
      </c>
      <c r="E486">
        <v>15</v>
      </c>
      <c r="F486">
        <v>6.6666666666666693E-2</v>
      </c>
      <c r="G486" t="str">
        <f>candidatos_linkedin_unnested_sent[[#This Row],[id_candidato]]&amp;candidatos_linkedin_unnested_sent[[#This Row],[condicao]]&amp;candidatos_linkedin_unnested_sent[[#This Row],[sentiment_ptbr]]</f>
        <v>4178244recusadonojo</v>
      </c>
    </row>
    <row r="487" spans="1:7" x14ac:dyDescent="0.3">
      <c r="A487" t="s">
        <v>111</v>
      </c>
      <c r="B487" t="s">
        <v>7</v>
      </c>
      <c r="C487" t="s">
        <v>11</v>
      </c>
      <c r="D487">
        <v>5</v>
      </c>
      <c r="E487">
        <v>15</v>
      </c>
      <c r="F487">
        <v>0.33333333333333298</v>
      </c>
      <c r="G487" t="str">
        <f>candidatos_linkedin_unnested_sent[[#This Row],[id_candidato]]&amp;candidatos_linkedin_unnested_sent[[#This Row],[condicao]]&amp;candidatos_linkedin_unnested_sent[[#This Row],[sentiment_ptbr]]</f>
        <v>4178244recusadopositivo</v>
      </c>
    </row>
    <row r="488" spans="1:7" x14ac:dyDescent="0.3">
      <c r="A488" t="s">
        <v>111</v>
      </c>
      <c r="B488" t="s">
        <v>7</v>
      </c>
      <c r="C488" t="s">
        <v>18</v>
      </c>
      <c r="D488">
        <v>1</v>
      </c>
      <c r="E488">
        <v>15</v>
      </c>
      <c r="F488">
        <v>6.6666666666666693E-2</v>
      </c>
      <c r="G488" t="str">
        <f>candidatos_linkedin_unnested_sent[[#This Row],[id_candidato]]&amp;candidatos_linkedin_unnested_sent[[#This Row],[condicao]]&amp;candidatos_linkedin_unnested_sent[[#This Row],[sentiment_ptbr]]</f>
        <v>4178244recusadoraiva</v>
      </c>
    </row>
    <row r="489" spans="1:7" x14ac:dyDescent="0.3">
      <c r="A489" t="s">
        <v>111</v>
      </c>
      <c r="B489" t="s">
        <v>7</v>
      </c>
      <c r="C489" t="s">
        <v>19</v>
      </c>
      <c r="D489">
        <v>1</v>
      </c>
      <c r="E489">
        <v>15</v>
      </c>
      <c r="F489">
        <v>6.6666666666666693E-2</v>
      </c>
      <c r="G489" t="str">
        <f>candidatos_linkedin_unnested_sent[[#This Row],[id_candidato]]&amp;candidatos_linkedin_unnested_sent[[#This Row],[condicao]]&amp;candidatos_linkedin_unnested_sent[[#This Row],[sentiment_ptbr]]</f>
        <v>4178244recusadosurpresa</v>
      </c>
    </row>
    <row r="490" spans="1:7" x14ac:dyDescent="0.3">
      <c r="A490" t="s">
        <v>111</v>
      </c>
      <c r="B490" t="s">
        <v>7</v>
      </c>
      <c r="C490" t="s">
        <v>12</v>
      </c>
      <c r="D490">
        <v>1</v>
      </c>
      <c r="E490">
        <v>15</v>
      </c>
      <c r="F490">
        <v>6.6666666666666693E-2</v>
      </c>
      <c r="G490" t="str">
        <f>candidatos_linkedin_unnested_sent[[#This Row],[id_candidato]]&amp;candidatos_linkedin_unnested_sent[[#This Row],[condicao]]&amp;candidatos_linkedin_unnested_sent[[#This Row],[sentiment_ptbr]]</f>
        <v>4178244recusadotristeza</v>
      </c>
    </row>
    <row r="491" spans="1:7" x14ac:dyDescent="0.3">
      <c r="A491" t="s">
        <v>112</v>
      </c>
      <c r="B491" t="s">
        <v>7</v>
      </c>
      <c r="C491" t="s">
        <v>9</v>
      </c>
      <c r="D491">
        <v>1</v>
      </c>
      <c r="E491">
        <v>3</v>
      </c>
      <c r="F491">
        <v>0.33333333333333298</v>
      </c>
      <c r="G491" t="str">
        <f>candidatos_linkedin_unnested_sent[[#This Row],[id_candidato]]&amp;candidatos_linkedin_unnested_sent[[#This Row],[condicao]]&amp;candidatos_linkedin_unnested_sent[[#This Row],[sentiment_ptbr]]</f>
        <v>4179348recusadoconfiança</v>
      </c>
    </row>
    <row r="492" spans="1:7" x14ac:dyDescent="0.3">
      <c r="A492" t="s">
        <v>112</v>
      </c>
      <c r="B492" t="s">
        <v>7</v>
      </c>
      <c r="C492" t="s">
        <v>11</v>
      </c>
      <c r="D492">
        <v>2</v>
      </c>
      <c r="E492">
        <v>3</v>
      </c>
      <c r="F492">
        <v>0.66666666666666696</v>
      </c>
      <c r="G492" t="str">
        <f>candidatos_linkedin_unnested_sent[[#This Row],[id_candidato]]&amp;candidatos_linkedin_unnested_sent[[#This Row],[condicao]]&amp;candidatos_linkedin_unnested_sent[[#This Row],[sentiment_ptbr]]</f>
        <v>4179348recusadopositivo</v>
      </c>
    </row>
    <row r="493" spans="1:7" x14ac:dyDescent="0.3">
      <c r="A493" t="s">
        <v>113</v>
      </c>
      <c r="B493" t="s">
        <v>7</v>
      </c>
      <c r="C493" t="s">
        <v>16</v>
      </c>
      <c r="D493">
        <v>2</v>
      </c>
      <c r="E493">
        <v>37</v>
      </c>
      <c r="F493">
        <v>5.4054054054054099E-2</v>
      </c>
      <c r="G493" t="str">
        <f>candidatos_linkedin_unnested_sent[[#This Row],[id_candidato]]&amp;candidatos_linkedin_unnested_sent[[#This Row],[condicao]]&amp;candidatos_linkedin_unnested_sent[[#This Row],[sentiment_ptbr]]</f>
        <v>4195924recusadoalegria</v>
      </c>
    </row>
    <row r="494" spans="1:7" x14ac:dyDescent="0.3">
      <c r="A494" t="s">
        <v>113</v>
      </c>
      <c r="B494" t="s">
        <v>7</v>
      </c>
      <c r="C494" t="s">
        <v>8</v>
      </c>
      <c r="D494">
        <v>5</v>
      </c>
      <c r="E494">
        <v>37</v>
      </c>
      <c r="F494">
        <v>0.135135135135135</v>
      </c>
      <c r="G494" t="str">
        <f>candidatos_linkedin_unnested_sent[[#This Row],[id_candidato]]&amp;candidatos_linkedin_unnested_sent[[#This Row],[condicao]]&amp;candidatos_linkedin_unnested_sent[[#This Row],[sentiment_ptbr]]</f>
        <v>4195924recusadoantecipação</v>
      </c>
    </row>
    <row r="495" spans="1:7" x14ac:dyDescent="0.3">
      <c r="A495" t="s">
        <v>113</v>
      </c>
      <c r="B495" t="s">
        <v>7</v>
      </c>
      <c r="C495" t="s">
        <v>9</v>
      </c>
      <c r="D495">
        <v>7</v>
      </c>
      <c r="E495">
        <v>37</v>
      </c>
      <c r="F495">
        <v>0.18918918918918901</v>
      </c>
      <c r="G495" t="str">
        <f>candidatos_linkedin_unnested_sent[[#This Row],[id_candidato]]&amp;candidatos_linkedin_unnested_sent[[#This Row],[condicao]]&amp;candidatos_linkedin_unnested_sent[[#This Row],[sentiment_ptbr]]</f>
        <v>4195924recusadoconfiança</v>
      </c>
    </row>
    <row r="496" spans="1:7" x14ac:dyDescent="0.3">
      <c r="A496" t="s">
        <v>113</v>
      </c>
      <c r="B496" t="s">
        <v>7</v>
      </c>
      <c r="C496" t="s">
        <v>17</v>
      </c>
      <c r="D496">
        <v>1</v>
      </c>
      <c r="E496">
        <v>37</v>
      </c>
      <c r="F496">
        <v>2.7027027027027001E-2</v>
      </c>
      <c r="G496" t="str">
        <f>candidatos_linkedin_unnested_sent[[#This Row],[id_candidato]]&amp;candidatos_linkedin_unnested_sent[[#This Row],[condicao]]&amp;candidatos_linkedin_unnested_sent[[#This Row],[sentiment_ptbr]]</f>
        <v>4195924recusadomedo</v>
      </c>
    </row>
    <row r="497" spans="1:7" x14ac:dyDescent="0.3">
      <c r="A497" t="s">
        <v>113</v>
      </c>
      <c r="B497" t="s">
        <v>7</v>
      </c>
      <c r="C497" t="s">
        <v>11</v>
      </c>
      <c r="D497">
        <v>20</v>
      </c>
      <c r="E497">
        <v>37</v>
      </c>
      <c r="F497">
        <v>0.54054054054054101</v>
      </c>
      <c r="G497" t="str">
        <f>candidatos_linkedin_unnested_sent[[#This Row],[id_candidato]]&amp;candidatos_linkedin_unnested_sent[[#This Row],[condicao]]&amp;candidatos_linkedin_unnested_sent[[#This Row],[sentiment_ptbr]]</f>
        <v>4195924recusadopositivo</v>
      </c>
    </row>
    <row r="498" spans="1:7" x14ac:dyDescent="0.3">
      <c r="A498" t="s">
        <v>113</v>
      </c>
      <c r="B498" t="s">
        <v>7</v>
      </c>
      <c r="C498" t="s">
        <v>19</v>
      </c>
      <c r="D498">
        <v>2</v>
      </c>
      <c r="E498">
        <v>37</v>
      </c>
      <c r="F498">
        <v>5.4054054054054099E-2</v>
      </c>
      <c r="G498" t="str">
        <f>candidatos_linkedin_unnested_sent[[#This Row],[id_candidato]]&amp;candidatos_linkedin_unnested_sent[[#This Row],[condicao]]&amp;candidatos_linkedin_unnested_sent[[#This Row],[sentiment_ptbr]]</f>
        <v>4195924recusadosurpresa</v>
      </c>
    </row>
    <row r="499" spans="1:7" x14ac:dyDescent="0.3">
      <c r="A499" t="s">
        <v>114</v>
      </c>
      <c r="B499" t="s">
        <v>15</v>
      </c>
      <c r="C499" t="s">
        <v>16</v>
      </c>
      <c r="D499">
        <v>2</v>
      </c>
      <c r="E499">
        <v>21</v>
      </c>
      <c r="F499">
        <v>9.5238095238095205E-2</v>
      </c>
      <c r="G499" t="str">
        <f>candidatos_linkedin_unnested_sent[[#This Row],[id_candidato]]&amp;candidatos_linkedin_unnested_sent[[#This Row],[condicao]]&amp;candidatos_linkedin_unnested_sent[[#This Row],[sentiment_ptbr]]</f>
        <v>4230115contratadoalegria</v>
      </c>
    </row>
    <row r="500" spans="1:7" x14ac:dyDescent="0.3">
      <c r="A500" t="s">
        <v>114</v>
      </c>
      <c r="B500" t="s">
        <v>15</v>
      </c>
      <c r="C500" t="s">
        <v>8</v>
      </c>
      <c r="D500">
        <v>2</v>
      </c>
      <c r="E500">
        <v>21</v>
      </c>
      <c r="F500">
        <v>9.5238095238095205E-2</v>
      </c>
      <c r="G500" t="str">
        <f>candidatos_linkedin_unnested_sent[[#This Row],[id_candidato]]&amp;candidatos_linkedin_unnested_sent[[#This Row],[condicao]]&amp;candidatos_linkedin_unnested_sent[[#This Row],[sentiment_ptbr]]</f>
        <v>4230115contratadoantecipação</v>
      </c>
    </row>
    <row r="501" spans="1:7" x14ac:dyDescent="0.3">
      <c r="A501" t="s">
        <v>114</v>
      </c>
      <c r="B501" t="s">
        <v>15</v>
      </c>
      <c r="C501" t="s">
        <v>9</v>
      </c>
      <c r="D501">
        <v>4</v>
      </c>
      <c r="E501">
        <v>21</v>
      </c>
      <c r="F501">
        <v>0.19047619047618999</v>
      </c>
      <c r="G501" t="str">
        <f>candidatos_linkedin_unnested_sent[[#This Row],[id_candidato]]&amp;candidatos_linkedin_unnested_sent[[#This Row],[condicao]]&amp;candidatos_linkedin_unnested_sent[[#This Row],[sentiment_ptbr]]</f>
        <v>4230115contratadoconfiança</v>
      </c>
    </row>
    <row r="502" spans="1:7" x14ac:dyDescent="0.3">
      <c r="A502" t="s">
        <v>114</v>
      </c>
      <c r="B502" t="s">
        <v>15</v>
      </c>
      <c r="C502" t="s">
        <v>10</v>
      </c>
      <c r="D502">
        <v>1</v>
      </c>
      <c r="E502">
        <v>21</v>
      </c>
      <c r="F502">
        <v>4.7619047619047603E-2</v>
      </c>
      <c r="G502" t="str">
        <f>candidatos_linkedin_unnested_sent[[#This Row],[id_candidato]]&amp;candidatos_linkedin_unnested_sent[[#This Row],[condicao]]&amp;candidatos_linkedin_unnested_sent[[#This Row],[sentiment_ptbr]]</f>
        <v>4230115contratadonegativo</v>
      </c>
    </row>
    <row r="503" spans="1:7" x14ac:dyDescent="0.3">
      <c r="A503" t="s">
        <v>114</v>
      </c>
      <c r="B503" t="s">
        <v>15</v>
      </c>
      <c r="C503" t="s">
        <v>11</v>
      </c>
      <c r="D503">
        <v>9</v>
      </c>
      <c r="E503">
        <v>21</v>
      </c>
      <c r="F503">
        <v>0.42857142857142899</v>
      </c>
      <c r="G503" t="str">
        <f>candidatos_linkedin_unnested_sent[[#This Row],[id_candidato]]&amp;candidatos_linkedin_unnested_sent[[#This Row],[condicao]]&amp;candidatos_linkedin_unnested_sent[[#This Row],[sentiment_ptbr]]</f>
        <v>4230115contratadopositivo</v>
      </c>
    </row>
    <row r="504" spans="1:7" x14ac:dyDescent="0.3">
      <c r="A504" t="s">
        <v>114</v>
      </c>
      <c r="B504" t="s">
        <v>15</v>
      </c>
      <c r="C504" t="s">
        <v>19</v>
      </c>
      <c r="D504">
        <v>2</v>
      </c>
      <c r="E504">
        <v>21</v>
      </c>
      <c r="F504">
        <v>9.5238095238095205E-2</v>
      </c>
      <c r="G504" t="str">
        <f>candidatos_linkedin_unnested_sent[[#This Row],[id_candidato]]&amp;candidatos_linkedin_unnested_sent[[#This Row],[condicao]]&amp;candidatos_linkedin_unnested_sent[[#This Row],[sentiment_ptbr]]</f>
        <v>4230115contratadosurpresa</v>
      </c>
    </row>
    <row r="505" spans="1:7" x14ac:dyDescent="0.3">
      <c r="A505" t="s">
        <v>114</v>
      </c>
      <c r="B505" t="s">
        <v>15</v>
      </c>
      <c r="C505" t="s">
        <v>12</v>
      </c>
      <c r="D505">
        <v>1</v>
      </c>
      <c r="E505">
        <v>21</v>
      </c>
      <c r="F505">
        <v>4.7619047619047603E-2</v>
      </c>
      <c r="G505" t="str">
        <f>candidatos_linkedin_unnested_sent[[#This Row],[id_candidato]]&amp;candidatos_linkedin_unnested_sent[[#This Row],[condicao]]&amp;candidatos_linkedin_unnested_sent[[#This Row],[sentiment_ptbr]]</f>
        <v>4230115contratadotristeza</v>
      </c>
    </row>
    <row r="506" spans="1:7" x14ac:dyDescent="0.3">
      <c r="A506" t="s">
        <v>115</v>
      </c>
      <c r="B506" t="s">
        <v>15</v>
      </c>
      <c r="C506" t="s">
        <v>17</v>
      </c>
      <c r="D506">
        <v>2</v>
      </c>
      <c r="E506">
        <v>4</v>
      </c>
      <c r="F506">
        <v>0.5</v>
      </c>
      <c r="G506" t="str">
        <f>candidatos_linkedin_unnested_sent[[#This Row],[id_candidato]]&amp;candidatos_linkedin_unnested_sent[[#This Row],[condicao]]&amp;candidatos_linkedin_unnested_sent[[#This Row],[sentiment_ptbr]]</f>
        <v>4232702contratadomedo</v>
      </c>
    </row>
    <row r="507" spans="1:7" x14ac:dyDescent="0.3">
      <c r="A507" t="s">
        <v>115</v>
      </c>
      <c r="B507" t="s">
        <v>15</v>
      </c>
      <c r="C507" t="s">
        <v>10</v>
      </c>
      <c r="D507">
        <v>2</v>
      </c>
      <c r="E507">
        <v>4</v>
      </c>
      <c r="F507">
        <v>0.5</v>
      </c>
      <c r="G507" t="str">
        <f>candidatos_linkedin_unnested_sent[[#This Row],[id_candidato]]&amp;candidatos_linkedin_unnested_sent[[#This Row],[condicao]]&amp;candidatos_linkedin_unnested_sent[[#This Row],[sentiment_ptbr]]</f>
        <v>4232702contratadonegativo</v>
      </c>
    </row>
    <row r="508" spans="1:7" x14ac:dyDescent="0.3">
      <c r="A508" t="s">
        <v>116</v>
      </c>
      <c r="B508" t="s">
        <v>15</v>
      </c>
      <c r="C508" t="s">
        <v>9</v>
      </c>
      <c r="D508">
        <v>1</v>
      </c>
      <c r="E508">
        <v>5</v>
      </c>
      <c r="F508">
        <v>0.2</v>
      </c>
      <c r="G508" t="str">
        <f>candidatos_linkedin_unnested_sent[[#This Row],[id_candidato]]&amp;candidatos_linkedin_unnested_sent[[#This Row],[condicao]]&amp;candidatos_linkedin_unnested_sent[[#This Row],[sentiment_ptbr]]</f>
        <v>4232750contratadoconfiança</v>
      </c>
    </row>
    <row r="509" spans="1:7" x14ac:dyDescent="0.3">
      <c r="A509" t="s">
        <v>116</v>
      </c>
      <c r="B509" t="s">
        <v>15</v>
      </c>
      <c r="C509" t="s">
        <v>11</v>
      </c>
      <c r="D509">
        <v>4</v>
      </c>
      <c r="E509">
        <v>5</v>
      </c>
      <c r="F509">
        <v>0.8</v>
      </c>
      <c r="G509" t="str">
        <f>candidatos_linkedin_unnested_sent[[#This Row],[id_candidato]]&amp;candidatos_linkedin_unnested_sent[[#This Row],[condicao]]&amp;candidatos_linkedin_unnested_sent[[#This Row],[sentiment_ptbr]]</f>
        <v>4232750contratadopositivo</v>
      </c>
    </row>
    <row r="510" spans="1:7" x14ac:dyDescent="0.3">
      <c r="A510" t="s">
        <v>117</v>
      </c>
      <c r="B510" t="s">
        <v>15</v>
      </c>
      <c r="C510" t="s">
        <v>16</v>
      </c>
      <c r="D510">
        <v>1</v>
      </c>
      <c r="E510">
        <v>16</v>
      </c>
      <c r="F510">
        <v>6.25E-2</v>
      </c>
      <c r="G510" t="str">
        <f>candidatos_linkedin_unnested_sent[[#This Row],[id_candidato]]&amp;candidatos_linkedin_unnested_sent[[#This Row],[condicao]]&amp;candidatos_linkedin_unnested_sent[[#This Row],[sentiment_ptbr]]</f>
        <v>4234311contratadoalegria</v>
      </c>
    </row>
    <row r="511" spans="1:7" x14ac:dyDescent="0.3">
      <c r="A511" t="s">
        <v>117</v>
      </c>
      <c r="B511" t="s">
        <v>15</v>
      </c>
      <c r="C511" t="s">
        <v>8</v>
      </c>
      <c r="D511">
        <v>2</v>
      </c>
      <c r="E511">
        <v>16</v>
      </c>
      <c r="F511">
        <v>0.125</v>
      </c>
      <c r="G511" t="str">
        <f>candidatos_linkedin_unnested_sent[[#This Row],[id_candidato]]&amp;candidatos_linkedin_unnested_sent[[#This Row],[condicao]]&amp;candidatos_linkedin_unnested_sent[[#This Row],[sentiment_ptbr]]</f>
        <v>4234311contratadoantecipação</v>
      </c>
    </row>
    <row r="512" spans="1:7" x14ac:dyDescent="0.3">
      <c r="A512" t="s">
        <v>117</v>
      </c>
      <c r="B512" t="s">
        <v>15</v>
      </c>
      <c r="C512" t="s">
        <v>9</v>
      </c>
      <c r="D512">
        <v>4</v>
      </c>
      <c r="E512">
        <v>16</v>
      </c>
      <c r="F512">
        <v>0.25</v>
      </c>
      <c r="G512" t="str">
        <f>candidatos_linkedin_unnested_sent[[#This Row],[id_candidato]]&amp;candidatos_linkedin_unnested_sent[[#This Row],[condicao]]&amp;candidatos_linkedin_unnested_sent[[#This Row],[sentiment_ptbr]]</f>
        <v>4234311contratadoconfiança</v>
      </c>
    </row>
    <row r="513" spans="1:7" x14ac:dyDescent="0.3">
      <c r="A513" t="s">
        <v>117</v>
      </c>
      <c r="B513" t="s">
        <v>15</v>
      </c>
      <c r="C513" t="s">
        <v>11</v>
      </c>
      <c r="D513">
        <v>9</v>
      </c>
      <c r="E513">
        <v>16</v>
      </c>
      <c r="F513">
        <v>0.5625</v>
      </c>
      <c r="G513" t="str">
        <f>candidatos_linkedin_unnested_sent[[#This Row],[id_candidato]]&amp;candidatos_linkedin_unnested_sent[[#This Row],[condicao]]&amp;candidatos_linkedin_unnested_sent[[#This Row],[sentiment_ptbr]]</f>
        <v>4234311contratadopositivo</v>
      </c>
    </row>
    <row r="514" spans="1:7" x14ac:dyDescent="0.3">
      <c r="A514" t="s">
        <v>118</v>
      </c>
      <c r="B514" t="s">
        <v>15</v>
      </c>
      <c r="C514" t="s">
        <v>16</v>
      </c>
      <c r="D514">
        <v>8</v>
      </c>
      <c r="E514">
        <v>100</v>
      </c>
      <c r="F514">
        <v>0.08</v>
      </c>
      <c r="G514" t="str">
        <f>candidatos_linkedin_unnested_sent[[#This Row],[id_candidato]]&amp;candidatos_linkedin_unnested_sent[[#This Row],[condicao]]&amp;candidatos_linkedin_unnested_sent[[#This Row],[sentiment_ptbr]]</f>
        <v>4243231contratadoalegria</v>
      </c>
    </row>
    <row r="515" spans="1:7" x14ac:dyDescent="0.3">
      <c r="A515" t="s">
        <v>118</v>
      </c>
      <c r="B515" t="s">
        <v>15</v>
      </c>
      <c r="C515" t="s">
        <v>8</v>
      </c>
      <c r="D515">
        <v>15</v>
      </c>
      <c r="E515">
        <v>100</v>
      </c>
      <c r="F515">
        <v>0.15</v>
      </c>
      <c r="G515" t="str">
        <f>candidatos_linkedin_unnested_sent[[#This Row],[id_candidato]]&amp;candidatos_linkedin_unnested_sent[[#This Row],[condicao]]&amp;candidatos_linkedin_unnested_sent[[#This Row],[sentiment_ptbr]]</f>
        <v>4243231contratadoantecipação</v>
      </c>
    </row>
    <row r="516" spans="1:7" x14ac:dyDescent="0.3">
      <c r="A516" t="s">
        <v>118</v>
      </c>
      <c r="B516" t="s">
        <v>15</v>
      </c>
      <c r="C516" t="s">
        <v>9</v>
      </c>
      <c r="D516">
        <v>23</v>
      </c>
      <c r="E516">
        <v>100</v>
      </c>
      <c r="F516">
        <v>0.23</v>
      </c>
      <c r="G516" t="str">
        <f>candidatos_linkedin_unnested_sent[[#This Row],[id_candidato]]&amp;candidatos_linkedin_unnested_sent[[#This Row],[condicao]]&amp;candidatos_linkedin_unnested_sent[[#This Row],[sentiment_ptbr]]</f>
        <v>4243231contratadoconfiança</v>
      </c>
    </row>
    <row r="517" spans="1:7" x14ac:dyDescent="0.3">
      <c r="A517" t="s">
        <v>118</v>
      </c>
      <c r="B517" t="s">
        <v>15</v>
      </c>
      <c r="C517" t="s">
        <v>17</v>
      </c>
      <c r="D517">
        <v>1</v>
      </c>
      <c r="E517">
        <v>100</v>
      </c>
      <c r="F517">
        <v>0.01</v>
      </c>
      <c r="G517" t="str">
        <f>candidatos_linkedin_unnested_sent[[#This Row],[id_candidato]]&amp;candidatos_linkedin_unnested_sent[[#This Row],[condicao]]&amp;candidatos_linkedin_unnested_sent[[#This Row],[sentiment_ptbr]]</f>
        <v>4243231contratadomedo</v>
      </c>
    </row>
    <row r="518" spans="1:7" x14ac:dyDescent="0.3">
      <c r="A518" t="s">
        <v>118</v>
      </c>
      <c r="B518" t="s">
        <v>15</v>
      </c>
      <c r="C518" t="s">
        <v>10</v>
      </c>
      <c r="D518">
        <v>5</v>
      </c>
      <c r="E518">
        <v>100</v>
      </c>
      <c r="F518">
        <v>0.05</v>
      </c>
      <c r="G518" t="str">
        <f>candidatos_linkedin_unnested_sent[[#This Row],[id_candidato]]&amp;candidatos_linkedin_unnested_sent[[#This Row],[condicao]]&amp;candidatos_linkedin_unnested_sent[[#This Row],[sentiment_ptbr]]</f>
        <v>4243231contratadonegativo</v>
      </c>
    </row>
    <row r="519" spans="1:7" x14ac:dyDescent="0.3">
      <c r="A519" t="s">
        <v>118</v>
      </c>
      <c r="B519" t="s">
        <v>15</v>
      </c>
      <c r="C519" t="s">
        <v>21</v>
      </c>
      <c r="D519">
        <v>1</v>
      </c>
      <c r="E519">
        <v>100</v>
      </c>
      <c r="F519">
        <v>0.01</v>
      </c>
      <c r="G519" t="str">
        <f>candidatos_linkedin_unnested_sent[[#This Row],[id_candidato]]&amp;candidatos_linkedin_unnested_sent[[#This Row],[condicao]]&amp;candidatos_linkedin_unnested_sent[[#This Row],[sentiment_ptbr]]</f>
        <v>4243231contratadonojo</v>
      </c>
    </row>
    <row r="520" spans="1:7" x14ac:dyDescent="0.3">
      <c r="A520" t="s">
        <v>118</v>
      </c>
      <c r="B520" t="s">
        <v>15</v>
      </c>
      <c r="C520" t="s">
        <v>11</v>
      </c>
      <c r="D520">
        <v>36</v>
      </c>
      <c r="E520">
        <v>100</v>
      </c>
      <c r="F520">
        <v>0.36</v>
      </c>
      <c r="G520" t="str">
        <f>candidatos_linkedin_unnested_sent[[#This Row],[id_candidato]]&amp;candidatos_linkedin_unnested_sent[[#This Row],[condicao]]&amp;candidatos_linkedin_unnested_sent[[#This Row],[sentiment_ptbr]]</f>
        <v>4243231contratadopositivo</v>
      </c>
    </row>
    <row r="521" spans="1:7" x14ac:dyDescent="0.3">
      <c r="A521" t="s">
        <v>118</v>
      </c>
      <c r="B521" t="s">
        <v>15</v>
      </c>
      <c r="C521" t="s">
        <v>18</v>
      </c>
      <c r="D521">
        <v>1</v>
      </c>
      <c r="E521">
        <v>100</v>
      </c>
      <c r="F521">
        <v>0.01</v>
      </c>
      <c r="G521" t="str">
        <f>candidatos_linkedin_unnested_sent[[#This Row],[id_candidato]]&amp;candidatos_linkedin_unnested_sent[[#This Row],[condicao]]&amp;candidatos_linkedin_unnested_sent[[#This Row],[sentiment_ptbr]]</f>
        <v>4243231contratadoraiva</v>
      </c>
    </row>
    <row r="522" spans="1:7" x14ac:dyDescent="0.3">
      <c r="A522" t="s">
        <v>118</v>
      </c>
      <c r="B522" t="s">
        <v>15</v>
      </c>
      <c r="C522" t="s">
        <v>19</v>
      </c>
      <c r="D522">
        <v>6</v>
      </c>
      <c r="E522">
        <v>100</v>
      </c>
      <c r="F522">
        <v>0.06</v>
      </c>
      <c r="G522" t="str">
        <f>candidatos_linkedin_unnested_sent[[#This Row],[id_candidato]]&amp;candidatos_linkedin_unnested_sent[[#This Row],[condicao]]&amp;candidatos_linkedin_unnested_sent[[#This Row],[sentiment_ptbr]]</f>
        <v>4243231contratadosurpresa</v>
      </c>
    </row>
    <row r="523" spans="1:7" x14ac:dyDescent="0.3">
      <c r="A523" t="s">
        <v>118</v>
      </c>
      <c r="B523" t="s">
        <v>15</v>
      </c>
      <c r="C523" t="s">
        <v>12</v>
      </c>
      <c r="D523">
        <v>4</v>
      </c>
      <c r="E523">
        <v>100</v>
      </c>
      <c r="F523">
        <v>0.04</v>
      </c>
      <c r="G523" t="str">
        <f>candidatos_linkedin_unnested_sent[[#This Row],[id_candidato]]&amp;candidatos_linkedin_unnested_sent[[#This Row],[condicao]]&amp;candidatos_linkedin_unnested_sent[[#This Row],[sentiment_ptbr]]</f>
        <v>4243231contratadotristeza</v>
      </c>
    </row>
    <row r="524" spans="1:7" x14ac:dyDescent="0.3">
      <c r="A524" t="s">
        <v>119</v>
      </c>
      <c r="B524" t="s">
        <v>15</v>
      </c>
      <c r="C524" t="s">
        <v>16</v>
      </c>
      <c r="D524">
        <v>3</v>
      </c>
      <c r="E524">
        <v>48</v>
      </c>
      <c r="F524">
        <v>6.25E-2</v>
      </c>
      <c r="G524" t="str">
        <f>candidatos_linkedin_unnested_sent[[#This Row],[id_candidato]]&amp;candidatos_linkedin_unnested_sent[[#This Row],[condicao]]&amp;candidatos_linkedin_unnested_sent[[#This Row],[sentiment_ptbr]]</f>
        <v>4248734contratadoalegria</v>
      </c>
    </row>
    <row r="525" spans="1:7" x14ac:dyDescent="0.3">
      <c r="A525" t="s">
        <v>119</v>
      </c>
      <c r="B525" t="s">
        <v>15</v>
      </c>
      <c r="C525" t="s">
        <v>8</v>
      </c>
      <c r="D525">
        <v>7</v>
      </c>
      <c r="E525">
        <v>48</v>
      </c>
      <c r="F525">
        <v>0.14583333333333301</v>
      </c>
      <c r="G525" t="str">
        <f>candidatos_linkedin_unnested_sent[[#This Row],[id_candidato]]&amp;candidatos_linkedin_unnested_sent[[#This Row],[condicao]]&amp;candidatos_linkedin_unnested_sent[[#This Row],[sentiment_ptbr]]</f>
        <v>4248734contratadoantecipação</v>
      </c>
    </row>
    <row r="526" spans="1:7" x14ac:dyDescent="0.3">
      <c r="A526" t="s">
        <v>119</v>
      </c>
      <c r="B526" t="s">
        <v>15</v>
      </c>
      <c r="C526" t="s">
        <v>9</v>
      </c>
      <c r="D526">
        <v>7</v>
      </c>
      <c r="E526">
        <v>48</v>
      </c>
      <c r="F526">
        <v>0.14583333333333301</v>
      </c>
      <c r="G526" t="str">
        <f>candidatos_linkedin_unnested_sent[[#This Row],[id_candidato]]&amp;candidatos_linkedin_unnested_sent[[#This Row],[condicao]]&amp;candidatos_linkedin_unnested_sent[[#This Row],[sentiment_ptbr]]</f>
        <v>4248734contratadoconfiança</v>
      </c>
    </row>
    <row r="527" spans="1:7" x14ac:dyDescent="0.3">
      <c r="A527" t="s">
        <v>119</v>
      </c>
      <c r="B527" t="s">
        <v>15</v>
      </c>
      <c r="C527" t="s">
        <v>17</v>
      </c>
      <c r="D527">
        <v>2</v>
      </c>
      <c r="E527">
        <v>48</v>
      </c>
      <c r="F527">
        <v>4.1666666666666699E-2</v>
      </c>
      <c r="G527" t="str">
        <f>candidatos_linkedin_unnested_sent[[#This Row],[id_candidato]]&amp;candidatos_linkedin_unnested_sent[[#This Row],[condicao]]&amp;candidatos_linkedin_unnested_sent[[#This Row],[sentiment_ptbr]]</f>
        <v>4248734contratadomedo</v>
      </c>
    </row>
    <row r="528" spans="1:7" x14ac:dyDescent="0.3">
      <c r="A528" t="s">
        <v>119</v>
      </c>
      <c r="B528" t="s">
        <v>15</v>
      </c>
      <c r="C528" t="s">
        <v>10</v>
      </c>
      <c r="D528">
        <v>5</v>
      </c>
      <c r="E528">
        <v>48</v>
      </c>
      <c r="F528">
        <v>0.104166666666667</v>
      </c>
      <c r="G528" t="str">
        <f>candidatos_linkedin_unnested_sent[[#This Row],[id_candidato]]&amp;candidatos_linkedin_unnested_sent[[#This Row],[condicao]]&amp;candidatos_linkedin_unnested_sent[[#This Row],[sentiment_ptbr]]</f>
        <v>4248734contratadonegativo</v>
      </c>
    </row>
    <row r="529" spans="1:7" x14ac:dyDescent="0.3">
      <c r="A529" t="s">
        <v>119</v>
      </c>
      <c r="B529" t="s">
        <v>15</v>
      </c>
      <c r="C529" t="s">
        <v>21</v>
      </c>
      <c r="D529">
        <v>1</v>
      </c>
      <c r="E529">
        <v>48</v>
      </c>
      <c r="F529">
        <v>2.0833333333333301E-2</v>
      </c>
      <c r="G529" t="str">
        <f>candidatos_linkedin_unnested_sent[[#This Row],[id_candidato]]&amp;candidatos_linkedin_unnested_sent[[#This Row],[condicao]]&amp;candidatos_linkedin_unnested_sent[[#This Row],[sentiment_ptbr]]</f>
        <v>4248734contratadonojo</v>
      </c>
    </row>
    <row r="530" spans="1:7" x14ac:dyDescent="0.3">
      <c r="A530" t="s">
        <v>119</v>
      </c>
      <c r="B530" t="s">
        <v>15</v>
      </c>
      <c r="C530" t="s">
        <v>11</v>
      </c>
      <c r="D530">
        <v>17</v>
      </c>
      <c r="E530">
        <v>48</v>
      </c>
      <c r="F530">
        <v>0.35416666666666702</v>
      </c>
      <c r="G530" t="str">
        <f>candidatos_linkedin_unnested_sent[[#This Row],[id_candidato]]&amp;candidatos_linkedin_unnested_sent[[#This Row],[condicao]]&amp;candidatos_linkedin_unnested_sent[[#This Row],[sentiment_ptbr]]</f>
        <v>4248734contratadopositivo</v>
      </c>
    </row>
    <row r="531" spans="1:7" x14ac:dyDescent="0.3">
      <c r="A531" t="s">
        <v>119</v>
      </c>
      <c r="B531" t="s">
        <v>15</v>
      </c>
      <c r="C531" t="s">
        <v>18</v>
      </c>
      <c r="D531">
        <v>1</v>
      </c>
      <c r="E531">
        <v>48</v>
      </c>
      <c r="F531">
        <v>2.0833333333333301E-2</v>
      </c>
      <c r="G531" t="str">
        <f>candidatos_linkedin_unnested_sent[[#This Row],[id_candidato]]&amp;candidatos_linkedin_unnested_sent[[#This Row],[condicao]]&amp;candidatos_linkedin_unnested_sent[[#This Row],[sentiment_ptbr]]</f>
        <v>4248734contratadoraiva</v>
      </c>
    </row>
    <row r="532" spans="1:7" x14ac:dyDescent="0.3">
      <c r="A532" t="s">
        <v>119</v>
      </c>
      <c r="B532" t="s">
        <v>15</v>
      </c>
      <c r="C532" t="s">
        <v>19</v>
      </c>
      <c r="D532">
        <v>2</v>
      </c>
      <c r="E532">
        <v>48</v>
      </c>
      <c r="F532">
        <v>4.1666666666666699E-2</v>
      </c>
      <c r="G532" t="str">
        <f>candidatos_linkedin_unnested_sent[[#This Row],[id_candidato]]&amp;candidatos_linkedin_unnested_sent[[#This Row],[condicao]]&amp;candidatos_linkedin_unnested_sent[[#This Row],[sentiment_ptbr]]</f>
        <v>4248734contratadosurpresa</v>
      </c>
    </row>
    <row r="533" spans="1:7" x14ac:dyDescent="0.3">
      <c r="A533" t="s">
        <v>119</v>
      </c>
      <c r="B533" t="s">
        <v>15</v>
      </c>
      <c r="C533" t="s">
        <v>12</v>
      </c>
      <c r="D533">
        <v>3</v>
      </c>
      <c r="E533">
        <v>48</v>
      </c>
      <c r="F533">
        <v>6.25E-2</v>
      </c>
      <c r="G533" t="str">
        <f>candidatos_linkedin_unnested_sent[[#This Row],[id_candidato]]&amp;candidatos_linkedin_unnested_sent[[#This Row],[condicao]]&amp;candidatos_linkedin_unnested_sent[[#This Row],[sentiment_ptbr]]</f>
        <v>4248734contratadotristeza</v>
      </c>
    </row>
    <row r="534" spans="1:7" x14ac:dyDescent="0.3">
      <c r="A534" t="s">
        <v>120</v>
      </c>
      <c r="B534" t="s">
        <v>15</v>
      </c>
      <c r="C534" t="s">
        <v>16</v>
      </c>
      <c r="D534">
        <v>2</v>
      </c>
      <c r="E534">
        <v>20</v>
      </c>
      <c r="F534">
        <v>0.1</v>
      </c>
      <c r="G534" t="str">
        <f>candidatos_linkedin_unnested_sent[[#This Row],[id_candidato]]&amp;candidatos_linkedin_unnested_sent[[#This Row],[condicao]]&amp;candidatos_linkedin_unnested_sent[[#This Row],[sentiment_ptbr]]</f>
        <v>4253752contratadoalegria</v>
      </c>
    </row>
    <row r="535" spans="1:7" x14ac:dyDescent="0.3">
      <c r="A535" t="s">
        <v>120</v>
      </c>
      <c r="B535" t="s">
        <v>15</v>
      </c>
      <c r="C535" t="s">
        <v>8</v>
      </c>
      <c r="D535">
        <v>2</v>
      </c>
      <c r="E535">
        <v>20</v>
      </c>
      <c r="F535">
        <v>0.1</v>
      </c>
      <c r="G535" t="str">
        <f>candidatos_linkedin_unnested_sent[[#This Row],[id_candidato]]&amp;candidatos_linkedin_unnested_sent[[#This Row],[condicao]]&amp;candidatos_linkedin_unnested_sent[[#This Row],[sentiment_ptbr]]</f>
        <v>4253752contratadoantecipação</v>
      </c>
    </row>
    <row r="536" spans="1:7" x14ac:dyDescent="0.3">
      <c r="A536" t="s">
        <v>120</v>
      </c>
      <c r="B536" t="s">
        <v>15</v>
      </c>
      <c r="C536" t="s">
        <v>9</v>
      </c>
      <c r="D536">
        <v>3</v>
      </c>
      <c r="E536">
        <v>20</v>
      </c>
      <c r="F536">
        <v>0.15</v>
      </c>
      <c r="G536" t="str">
        <f>candidatos_linkedin_unnested_sent[[#This Row],[id_candidato]]&amp;candidatos_linkedin_unnested_sent[[#This Row],[condicao]]&amp;candidatos_linkedin_unnested_sent[[#This Row],[sentiment_ptbr]]</f>
        <v>4253752contratadoconfiança</v>
      </c>
    </row>
    <row r="537" spans="1:7" x14ac:dyDescent="0.3">
      <c r="A537" t="s">
        <v>120</v>
      </c>
      <c r="B537" t="s">
        <v>15</v>
      </c>
      <c r="C537" t="s">
        <v>17</v>
      </c>
      <c r="D537">
        <v>1</v>
      </c>
      <c r="E537">
        <v>20</v>
      </c>
      <c r="F537">
        <v>0.05</v>
      </c>
      <c r="G537" t="str">
        <f>candidatos_linkedin_unnested_sent[[#This Row],[id_candidato]]&amp;candidatos_linkedin_unnested_sent[[#This Row],[condicao]]&amp;candidatos_linkedin_unnested_sent[[#This Row],[sentiment_ptbr]]</f>
        <v>4253752contratadomedo</v>
      </c>
    </row>
    <row r="538" spans="1:7" x14ac:dyDescent="0.3">
      <c r="A538" t="s">
        <v>120</v>
      </c>
      <c r="B538" t="s">
        <v>15</v>
      </c>
      <c r="C538" t="s">
        <v>10</v>
      </c>
      <c r="D538">
        <v>1</v>
      </c>
      <c r="E538">
        <v>20</v>
      </c>
      <c r="F538">
        <v>0.05</v>
      </c>
      <c r="G538" t="str">
        <f>candidatos_linkedin_unnested_sent[[#This Row],[id_candidato]]&amp;candidatos_linkedin_unnested_sent[[#This Row],[condicao]]&amp;candidatos_linkedin_unnested_sent[[#This Row],[sentiment_ptbr]]</f>
        <v>4253752contratadonegativo</v>
      </c>
    </row>
    <row r="539" spans="1:7" x14ac:dyDescent="0.3">
      <c r="A539" t="s">
        <v>120</v>
      </c>
      <c r="B539" t="s">
        <v>15</v>
      </c>
      <c r="C539" t="s">
        <v>11</v>
      </c>
      <c r="D539">
        <v>10</v>
      </c>
      <c r="E539">
        <v>20</v>
      </c>
      <c r="F539">
        <v>0.5</v>
      </c>
      <c r="G539" t="str">
        <f>candidatos_linkedin_unnested_sent[[#This Row],[id_candidato]]&amp;candidatos_linkedin_unnested_sent[[#This Row],[condicao]]&amp;candidatos_linkedin_unnested_sent[[#This Row],[sentiment_ptbr]]</f>
        <v>4253752contratadopositivo</v>
      </c>
    </row>
    <row r="540" spans="1:7" x14ac:dyDescent="0.3">
      <c r="A540" t="s">
        <v>120</v>
      </c>
      <c r="B540" t="s">
        <v>15</v>
      </c>
      <c r="C540" t="s">
        <v>12</v>
      </c>
      <c r="D540">
        <v>1</v>
      </c>
      <c r="E540">
        <v>20</v>
      </c>
      <c r="F540">
        <v>0.05</v>
      </c>
      <c r="G540" t="str">
        <f>candidatos_linkedin_unnested_sent[[#This Row],[id_candidato]]&amp;candidatos_linkedin_unnested_sent[[#This Row],[condicao]]&amp;candidatos_linkedin_unnested_sent[[#This Row],[sentiment_ptbr]]</f>
        <v>4253752contratadotristeza</v>
      </c>
    </row>
    <row r="541" spans="1:7" x14ac:dyDescent="0.3">
      <c r="A541" t="s">
        <v>121</v>
      </c>
      <c r="B541" t="s">
        <v>15</v>
      </c>
      <c r="C541" t="s">
        <v>16</v>
      </c>
      <c r="D541">
        <v>1</v>
      </c>
      <c r="E541">
        <v>7</v>
      </c>
      <c r="F541">
        <v>0.14285714285714299</v>
      </c>
      <c r="G541" t="str">
        <f>candidatos_linkedin_unnested_sent[[#This Row],[id_candidato]]&amp;candidatos_linkedin_unnested_sent[[#This Row],[condicao]]&amp;candidatos_linkedin_unnested_sent[[#This Row],[sentiment_ptbr]]</f>
        <v>4254694contratadoalegria</v>
      </c>
    </row>
    <row r="542" spans="1:7" x14ac:dyDescent="0.3">
      <c r="A542" t="s">
        <v>121</v>
      </c>
      <c r="B542" t="s">
        <v>15</v>
      </c>
      <c r="C542" t="s">
        <v>9</v>
      </c>
      <c r="D542">
        <v>2</v>
      </c>
      <c r="E542">
        <v>7</v>
      </c>
      <c r="F542">
        <v>0.28571428571428598</v>
      </c>
      <c r="G542" t="str">
        <f>candidatos_linkedin_unnested_sent[[#This Row],[id_candidato]]&amp;candidatos_linkedin_unnested_sent[[#This Row],[condicao]]&amp;candidatos_linkedin_unnested_sent[[#This Row],[sentiment_ptbr]]</f>
        <v>4254694contratadoconfiança</v>
      </c>
    </row>
    <row r="543" spans="1:7" x14ac:dyDescent="0.3">
      <c r="A543" t="s">
        <v>121</v>
      </c>
      <c r="B543" t="s">
        <v>15</v>
      </c>
      <c r="C543" t="s">
        <v>17</v>
      </c>
      <c r="D543">
        <v>1</v>
      </c>
      <c r="E543">
        <v>7</v>
      </c>
      <c r="F543">
        <v>0.14285714285714299</v>
      </c>
      <c r="G543" t="str">
        <f>candidatos_linkedin_unnested_sent[[#This Row],[id_candidato]]&amp;candidatos_linkedin_unnested_sent[[#This Row],[condicao]]&amp;candidatos_linkedin_unnested_sent[[#This Row],[sentiment_ptbr]]</f>
        <v>4254694contratadomedo</v>
      </c>
    </row>
    <row r="544" spans="1:7" x14ac:dyDescent="0.3">
      <c r="A544" t="s">
        <v>121</v>
      </c>
      <c r="B544" t="s">
        <v>15</v>
      </c>
      <c r="C544" t="s">
        <v>11</v>
      </c>
      <c r="D544">
        <v>3</v>
      </c>
      <c r="E544">
        <v>7</v>
      </c>
      <c r="F544">
        <v>0.42857142857142899</v>
      </c>
      <c r="G544" t="str">
        <f>candidatos_linkedin_unnested_sent[[#This Row],[id_candidato]]&amp;candidatos_linkedin_unnested_sent[[#This Row],[condicao]]&amp;candidatos_linkedin_unnested_sent[[#This Row],[sentiment_ptbr]]</f>
        <v>4254694contratadopositivo</v>
      </c>
    </row>
    <row r="545" spans="1:7" x14ac:dyDescent="0.3">
      <c r="A545" t="s">
        <v>122</v>
      </c>
      <c r="B545" t="s">
        <v>15</v>
      </c>
      <c r="C545" t="s">
        <v>16</v>
      </c>
      <c r="D545">
        <v>5</v>
      </c>
      <c r="E545">
        <v>39</v>
      </c>
      <c r="F545">
        <v>0.128205128205128</v>
      </c>
      <c r="G545" t="str">
        <f>candidatos_linkedin_unnested_sent[[#This Row],[id_candidato]]&amp;candidatos_linkedin_unnested_sent[[#This Row],[condicao]]&amp;candidatos_linkedin_unnested_sent[[#This Row],[sentiment_ptbr]]</f>
        <v>4255012contratadoalegria</v>
      </c>
    </row>
    <row r="546" spans="1:7" x14ac:dyDescent="0.3">
      <c r="A546" t="s">
        <v>122</v>
      </c>
      <c r="B546" t="s">
        <v>15</v>
      </c>
      <c r="C546" t="s">
        <v>8</v>
      </c>
      <c r="D546">
        <v>6</v>
      </c>
      <c r="E546">
        <v>39</v>
      </c>
      <c r="F546">
        <v>0.15384615384615399</v>
      </c>
      <c r="G546" t="str">
        <f>candidatos_linkedin_unnested_sent[[#This Row],[id_candidato]]&amp;candidatos_linkedin_unnested_sent[[#This Row],[condicao]]&amp;candidatos_linkedin_unnested_sent[[#This Row],[sentiment_ptbr]]</f>
        <v>4255012contratadoantecipação</v>
      </c>
    </row>
    <row r="547" spans="1:7" x14ac:dyDescent="0.3">
      <c r="A547" t="s">
        <v>122</v>
      </c>
      <c r="B547" t="s">
        <v>15</v>
      </c>
      <c r="C547" t="s">
        <v>9</v>
      </c>
      <c r="D547">
        <v>7</v>
      </c>
      <c r="E547">
        <v>39</v>
      </c>
      <c r="F547">
        <v>0.17948717948717899</v>
      </c>
      <c r="G547" t="str">
        <f>candidatos_linkedin_unnested_sent[[#This Row],[id_candidato]]&amp;candidatos_linkedin_unnested_sent[[#This Row],[condicao]]&amp;candidatos_linkedin_unnested_sent[[#This Row],[sentiment_ptbr]]</f>
        <v>4255012contratadoconfiança</v>
      </c>
    </row>
    <row r="548" spans="1:7" x14ac:dyDescent="0.3">
      <c r="A548" t="s">
        <v>122</v>
      </c>
      <c r="B548" t="s">
        <v>15</v>
      </c>
      <c r="C548" t="s">
        <v>10</v>
      </c>
      <c r="D548">
        <v>1</v>
      </c>
      <c r="E548">
        <v>39</v>
      </c>
      <c r="F548">
        <v>2.5641025641025599E-2</v>
      </c>
      <c r="G548" t="str">
        <f>candidatos_linkedin_unnested_sent[[#This Row],[id_candidato]]&amp;candidatos_linkedin_unnested_sent[[#This Row],[condicao]]&amp;candidatos_linkedin_unnested_sent[[#This Row],[sentiment_ptbr]]</f>
        <v>4255012contratadonegativo</v>
      </c>
    </row>
    <row r="549" spans="1:7" x14ac:dyDescent="0.3">
      <c r="A549" t="s">
        <v>122</v>
      </c>
      <c r="B549" t="s">
        <v>15</v>
      </c>
      <c r="C549" t="s">
        <v>11</v>
      </c>
      <c r="D549">
        <v>18</v>
      </c>
      <c r="E549">
        <v>39</v>
      </c>
      <c r="F549">
        <v>0.46153846153846201</v>
      </c>
      <c r="G549" t="str">
        <f>candidatos_linkedin_unnested_sent[[#This Row],[id_candidato]]&amp;candidatos_linkedin_unnested_sent[[#This Row],[condicao]]&amp;candidatos_linkedin_unnested_sent[[#This Row],[sentiment_ptbr]]</f>
        <v>4255012contratadopositivo</v>
      </c>
    </row>
    <row r="550" spans="1:7" x14ac:dyDescent="0.3">
      <c r="A550" t="s">
        <v>122</v>
      </c>
      <c r="B550" t="s">
        <v>15</v>
      </c>
      <c r="C550" t="s">
        <v>19</v>
      </c>
      <c r="D550">
        <v>2</v>
      </c>
      <c r="E550">
        <v>39</v>
      </c>
      <c r="F550">
        <v>5.1282051282051301E-2</v>
      </c>
      <c r="G550" t="str">
        <f>candidatos_linkedin_unnested_sent[[#This Row],[id_candidato]]&amp;candidatos_linkedin_unnested_sent[[#This Row],[condicao]]&amp;candidatos_linkedin_unnested_sent[[#This Row],[sentiment_ptbr]]</f>
        <v>4255012contratadosurpresa</v>
      </c>
    </row>
    <row r="551" spans="1:7" x14ac:dyDescent="0.3">
      <c r="A551" t="s">
        <v>123</v>
      </c>
      <c r="B551" t="s">
        <v>15</v>
      </c>
      <c r="C551" t="s">
        <v>8</v>
      </c>
      <c r="D551">
        <v>1</v>
      </c>
      <c r="E551">
        <v>6</v>
      </c>
      <c r="F551">
        <v>0.16666666666666699</v>
      </c>
      <c r="G551" t="str">
        <f>candidatos_linkedin_unnested_sent[[#This Row],[id_candidato]]&amp;candidatos_linkedin_unnested_sent[[#This Row],[condicao]]&amp;candidatos_linkedin_unnested_sent[[#This Row],[sentiment_ptbr]]</f>
        <v>4256775contratadoantecipação</v>
      </c>
    </row>
    <row r="552" spans="1:7" x14ac:dyDescent="0.3">
      <c r="A552" t="s">
        <v>123</v>
      </c>
      <c r="B552" t="s">
        <v>15</v>
      </c>
      <c r="C552" t="s">
        <v>9</v>
      </c>
      <c r="D552">
        <v>1</v>
      </c>
      <c r="E552">
        <v>6</v>
      </c>
      <c r="F552">
        <v>0.16666666666666699</v>
      </c>
      <c r="G552" t="str">
        <f>candidatos_linkedin_unnested_sent[[#This Row],[id_candidato]]&amp;candidatos_linkedin_unnested_sent[[#This Row],[condicao]]&amp;candidatos_linkedin_unnested_sent[[#This Row],[sentiment_ptbr]]</f>
        <v>4256775contratadoconfiança</v>
      </c>
    </row>
    <row r="553" spans="1:7" x14ac:dyDescent="0.3">
      <c r="A553" t="s">
        <v>123</v>
      </c>
      <c r="B553" t="s">
        <v>15</v>
      </c>
      <c r="C553" t="s">
        <v>11</v>
      </c>
      <c r="D553">
        <v>4</v>
      </c>
      <c r="E553">
        <v>6</v>
      </c>
      <c r="F553">
        <v>0.66666666666666696</v>
      </c>
      <c r="G553" t="str">
        <f>candidatos_linkedin_unnested_sent[[#This Row],[id_candidato]]&amp;candidatos_linkedin_unnested_sent[[#This Row],[condicao]]&amp;candidatos_linkedin_unnested_sent[[#This Row],[sentiment_ptbr]]</f>
        <v>4256775contratadopositivo</v>
      </c>
    </row>
    <row r="554" spans="1:7" x14ac:dyDescent="0.3">
      <c r="A554" t="s">
        <v>124</v>
      </c>
      <c r="B554" t="s">
        <v>7</v>
      </c>
      <c r="C554" t="s">
        <v>16</v>
      </c>
      <c r="D554">
        <v>6</v>
      </c>
      <c r="E554">
        <v>44</v>
      </c>
      <c r="F554">
        <v>0.13636363636363599</v>
      </c>
      <c r="G554" t="str">
        <f>candidatos_linkedin_unnested_sent[[#This Row],[id_candidato]]&amp;candidatos_linkedin_unnested_sent[[#This Row],[condicao]]&amp;candidatos_linkedin_unnested_sent[[#This Row],[sentiment_ptbr]]</f>
        <v>4256776recusadoalegria</v>
      </c>
    </row>
    <row r="555" spans="1:7" x14ac:dyDescent="0.3">
      <c r="A555" t="s">
        <v>124</v>
      </c>
      <c r="B555" t="s">
        <v>7</v>
      </c>
      <c r="C555" t="s">
        <v>8</v>
      </c>
      <c r="D555">
        <v>4</v>
      </c>
      <c r="E555">
        <v>44</v>
      </c>
      <c r="F555">
        <v>9.0909090909090898E-2</v>
      </c>
      <c r="G555" t="str">
        <f>candidatos_linkedin_unnested_sent[[#This Row],[id_candidato]]&amp;candidatos_linkedin_unnested_sent[[#This Row],[condicao]]&amp;candidatos_linkedin_unnested_sent[[#This Row],[sentiment_ptbr]]</f>
        <v>4256776recusadoantecipação</v>
      </c>
    </row>
    <row r="556" spans="1:7" x14ac:dyDescent="0.3">
      <c r="A556" t="s">
        <v>124</v>
      </c>
      <c r="B556" t="s">
        <v>7</v>
      </c>
      <c r="C556" t="s">
        <v>9</v>
      </c>
      <c r="D556">
        <v>9</v>
      </c>
      <c r="E556">
        <v>44</v>
      </c>
      <c r="F556">
        <v>0.204545454545455</v>
      </c>
      <c r="G556" t="str">
        <f>candidatos_linkedin_unnested_sent[[#This Row],[id_candidato]]&amp;candidatos_linkedin_unnested_sent[[#This Row],[condicao]]&amp;candidatos_linkedin_unnested_sent[[#This Row],[sentiment_ptbr]]</f>
        <v>4256776recusadoconfiança</v>
      </c>
    </row>
    <row r="557" spans="1:7" x14ac:dyDescent="0.3">
      <c r="A557" t="s">
        <v>124</v>
      </c>
      <c r="B557" t="s">
        <v>7</v>
      </c>
      <c r="C557" t="s">
        <v>17</v>
      </c>
      <c r="D557">
        <v>1</v>
      </c>
      <c r="E557">
        <v>44</v>
      </c>
      <c r="F557">
        <v>2.27272727272727E-2</v>
      </c>
      <c r="G557" t="str">
        <f>candidatos_linkedin_unnested_sent[[#This Row],[id_candidato]]&amp;candidatos_linkedin_unnested_sent[[#This Row],[condicao]]&amp;candidatos_linkedin_unnested_sent[[#This Row],[sentiment_ptbr]]</f>
        <v>4256776recusadomedo</v>
      </c>
    </row>
    <row r="558" spans="1:7" x14ac:dyDescent="0.3">
      <c r="A558" t="s">
        <v>124</v>
      </c>
      <c r="B558" t="s">
        <v>7</v>
      </c>
      <c r="C558" t="s">
        <v>10</v>
      </c>
      <c r="D558">
        <v>2</v>
      </c>
      <c r="E558">
        <v>44</v>
      </c>
      <c r="F558">
        <v>4.5454545454545497E-2</v>
      </c>
      <c r="G558" t="str">
        <f>candidatos_linkedin_unnested_sent[[#This Row],[id_candidato]]&amp;candidatos_linkedin_unnested_sent[[#This Row],[condicao]]&amp;candidatos_linkedin_unnested_sent[[#This Row],[sentiment_ptbr]]</f>
        <v>4256776recusadonegativo</v>
      </c>
    </row>
    <row r="559" spans="1:7" x14ac:dyDescent="0.3">
      <c r="A559" t="s">
        <v>124</v>
      </c>
      <c r="B559" t="s">
        <v>7</v>
      </c>
      <c r="C559" t="s">
        <v>11</v>
      </c>
      <c r="D559">
        <v>18</v>
      </c>
      <c r="E559">
        <v>44</v>
      </c>
      <c r="F559">
        <v>0.40909090909090901</v>
      </c>
      <c r="G559" t="str">
        <f>candidatos_linkedin_unnested_sent[[#This Row],[id_candidato]]&amp;candidatos_linkedin_unnested_sent[[#This Row],[condicao]]&amp;candidatos_linkedin_unnested_sent[[#This Row],[sentiment_ptbr]]</f>
        <v>4256776recusadopositivo</v>
      </c>
    </row>
    <row r="560" spans="1:7" x14ac:dyDescent="0.3">
      <c r="A560" t="s">
        <v>124</v>
      </c>
      <c r="B560" t="s">
        <v>7</v>
      </c>
      <c r="C560" t="s">
        <v>19</v>
      </c>
      <c r="D560">
        <v>3</v>
      </c>
      <c r="E560">
        <v>44</v>
      </c>
      <c r="F560">
        <v>6.8181818181818205E-2</v>
      </c>
      <c r="G560" t="str">
        <f>candidatos_linkedin_unnested_sent[[#This Row],[id_candidato]]&amp;candidatos_linkedin_unnested_sent[[#This Row],[condicao]]&amp;candidatos_linkedin_unnested_sent[[#This Row],[sentiment_ptbr]]</f>
        <v>4256776recusadosurpresa</v>
      </c>
    </row>
    <row r="561" spans="1:7" x14ac:dyDescent="0.3">
      <c r="A561" t="s">
        <v>124</v>
      </c>
      <c r="B561" t="s">
        <v>7</v>
      </c>
      <c r="C561" t="s">
        <v>12</v>
      </c>
      <c r="D561">
        <v>1</v>
      </c>
      <c r="E561">
        <v>44</v>
      </c>
      <c r="F561">
        <v>2.27272727272727E-2</v>
      </c>
      <c r="G561" t="str">
        <f>candidatos_linkedin_unnested_sent[[#This Row],[id_candidato]]&amp;candidatos_linkedin_unnested_sent[[#This Row],[condicao]]&amp;candidatos_linkedin_unnested_sent[[#This Row],[sentiment_ptbr]]</f>
        <v>4256776recusadotristeza</v>
      </c>
    </row>
    <row r="562" spans="1:7" x14ac:dyDescent="0.3">
      <c r="A562" t="s">
        <v>125</v>
      </c>
      <c r="B562" t="s">
        <v>15</v>
      </c>
      <c r="C562" t="s">
        <v>16</v>
      </c>
      <c r="D562">
        <v>2</v>
      </c>
      <c r="E562">
        <v>29</v>
      </c>
      <c r="F562">
        <v>6.8965517241379296E-2</v>
      </c>
      <c r="G562" t="str">
        <f>candidatos_linkedin_unnested_sent[[#This Row],[id_candidato]]&amp;candidatos_linkedin_unnested_sent[[#This Row],[condicao]]&amp;candidatos_linkedin_unnested_sent[[#This Row],[sentiment_ptbr]]</f>
        <v>4257391contratadoalegria</v>
      </c>
    </row>
    <row r="563" spans="1:7" x14ac:dyDescent="0.3">
      <c r="A563" t="s">
        <v>125</v>
      </c>
      <c r="B563" t="s">
        <v>15</v>
      </c>
      <c r="C563" t="s">
        <v>8</v>
      </c>
      <c r="D563">
        <v>5</v>
      </c>
      <c r="E563">
        <v>29</v>
      </c>
      <c r="F563">
        <v>0.17241379310344801</v>
      </c>
      <c r="G563" t="str">
        <f>candidatos_linkedin_unnested_sent[[#This Row],[id_candidato]]&amp;candidatos_linkedin_unnested_sent[[#This Row],[condicao]]&amp;candidatos_linkedin_unnested_sent[[#This Row],[sentiment_ptbr]]</f>
        <v>4257391contratadoantecipação</v>
      </c>
    </row>
    <row r="564" spans="1:7" x14ac:dyDescent="0.3">
      <c r="A564" t="s">
        <v>125</v>
      </c>
      <c r="B564" t="s">
        <v>15</v>
      </c>
      <c r="C564" t="s">
        <v>9</v>
      </c>
      <c r="D564">
        <v>5</v>
      </c>
      <c r="E564">
        <v>29</v>
      </c>
      <c r="F564">
        <v>0.17241379310344801</v>
      </c>
      <c r="G564" t="str">
        <f>candidatos_linkedin_unnested_sent[[#This Row],[id_candidato]]&amp;candidatos_linkedin_unnested_sent[[#This Row],[condicao]]&amp;candidatos_linkedin_unnested_sent[[#This Row],[sentiment_ptbr]]</f>
        <v>4257391contratadoconfiança</v>
      </c>
    </row>
    <row r="565" spans="1:7" x14ac:dyDescent="0.3">
      <c r="A565" t="s">
        <v>125</v>
      </c>
      <c r="B565" t="s">
        <v>15</v>
      </c>
      <c r="C565" t="s">
        <v>10</v>
      </c>
      <c r="D565">
        <v>2</v>
      </c>
      <c r="E565">
        <v>29</v>
      </c>
      <c r="F565">
        <v>6.8965517241379296E-2</v>
      </c>
      <c r="G565" t="str">
        <f>candidatos_linkedin_unnested_sent[[#This Row],[id_candidato]]&amp;candidatos_linkedin_unnested_sent[[#This Row],[condicao]]&amp;candidatos_linkedin_unnested_sent[[#This Row],[sentiment_ptbr]]</f>
        <v>4257391contratadonegativo</v>
      </c>
    </row>
    <row r="566" spans="1:7" x14ac:dyDescent="0.3">
      <c r="A566" t="s">
        <v>125</v>
      </c>
      <c r="B566" t="s">
        <v>15</v>
      </c>
      <c r="C566" t="s">
        <v>11</v>
      </c>
      <c r="D566">
        <v>12</v>
      </c>
      <c r="E566">
        <v>29</v>
      </c>
      <c r="F566">
        <v>0.41379310344827602</v>
      </c>
      <c r="G566" t="str">
        <f>candidatos_linkedin_unnested_sent[[#This Row],[id_candidato]]&amp;candidatos_linkedin_unnested_sent[[#This Row],[condicao]]&amp;candidatos_linkedin_unnested_sent[[#This Row],[sentiment_ptbr]]</f>
        <v>4257391contratadopositivo</v>
      </c>
    </row>
    <row r="567" spans="1:7" x14ac:dyDescent="0.3">
      <c r="A567" t="s">
        <v>125</v>
      </c>
      <c r="B567" t="s">
        <v>15</v>
      </c>
      <c r="C567" t="s">
        <v>19</v>
      </c>
      <c r="D567">
        <v>2</v>
      </c>
      <c r="E567">
        <v>29</v>
      </c>
      <c r="F567">
        <v>6.8965517241379296E-2</v>
      </c>
      <c r="G567" t="str">
        <f>candidatos_linkedin_unnested_sent[[#This Row],[id_candidato]]&amp;candidatos_linkedin_unnested_sent[[#This Row],[condicao]]&amp;candidatos_linkedin_unnested_sent[[#This Row],[sentiment_ptbr]]</f>
        <v>4257391contratadosurpresa</v>
      </c>
    </row>
    <row r="568" spans="1:7" x14ac:dyDescent="0.3">
      <c r="A568" t="s">
        <v>125</v>
      </c>
      <c r="B568" t="s">
        <v>15</v>
      </c>
      <c r="C568" t="s">
        <v>12</v>
      </c>
      <c r="D568">
        <v>1</v>
      </c>
      <c r="E568">
        <v>29</v>
      </c>
      <c r="F568">
        <v>3.4482758620689703E-2</v>
      </c>
      <c r="G568" t="str">
        <f>candidatos_linkedin_unnested_sent[[#This Row],[id_candidato]]&amp;candidatos_linkedin_unnested_sent[[#This Row],[condicao]]&amp;candidatos_linkedin_unnested_sent[[#This Row],[sentiment_ptbr]]</f>
        <v>4257391contratadotristeza</v>
      </c>
    </row>
    <row r="569" spans="1:7" x14ac:dyDescent="0.3">
      <c r="A569" t="s">
        <v>126</v>
      </c>
      <c r="B569" t="s">
        <v>7</v>
      </c>
      <c r="C569" t="s">
        <v>9</v>
      </c>
      <c r="D569">
        <v>8</v>
      </c>
      <c r="E569">
        <v>18</v>
      </c>
      <c r="F569">
        <v>0.44444444444444398</v>
      </c>
      <c r="G569" t="str">
        <f>candidatos_linkedin_unnested_sent[[#This Row],[id_candidato]]&amp;candidatos_linkedin_unnested_sent[[#This Row],[condicao]]&amp;candidatos_linkedin_unnested_sent[[#This Row],[sentiment_ptbr]]</f>
        <v>4272208recusadoconfiança</v>
      </c>
    </row>
    <row r="570" spans="1:7" x14ac:dyDescent="0.3">
      <c r="A570" t="s">
        <v>126</v>
      </c>
      <c r="B570" t="s">
        <v>7</v>
      </c>
      <c r="C570" t="s">
        <v>11</v>
      </c>
      <c r="D570">
        <v>9</v>
      </c>
      <c r="E570">
        <v>18</v>
      </c>
      <c r="F570">
        <v>0.5</v>
      </c>
      <c r="G570" t="str">
        <f>candidatos_linkedin_unnested_sent[[#This Row],[id_candidato]]&amp;candidatos_linkedin_unnested_sent[[#This Row],[condicao]]&amp;candidatos_linkedin_unnested_sent[[#This Row],[sentiment_ptbr]]</f>
        <v>4272208recusadopositivo</v>
      </c>
    </row>
    <row r="571" spans="1:7" x14ac:dyDescent="0.3">
      <c r="A571" t="s">
        <v>126</v>
      </c>
      <c r="B571" t="s">
        <v>7</v>
      </c>
      <c r="C571" t="s">
        <v>19</v>
      </c>
      <c r="D571">
        <v>1</v>
      </c>
      <c r="E571">
        <v>18</v>
      </c>
      <c r="F571">
        <v>5.5555555555555601E-2</v>
      </c>
      <c r="G571" t="str">
        <f>candidatos_linkedin_unnested_sent[[#This Row],[id_candidato]]&amp;candidatos_linkedin_unnested_sent[[#This Row],[condicao]]&amp;candidatos_linkedin_unnested_sent[[#This Row],[sentiment_ptbr]]</f>
        <v>4272208recusadosurpresa</v>
      </c>
    </row>
    <row r="572" spans="1:7" x14ac:dyDescent="0.3">
      <c r="A572" t="s">
        <v>127</v>
      </c>
      <c r="B572" t="s">
        <v>7</v>
      </c>
      <c r="C572" t="s">
        <v>16</v>
      </c>
      <c r="D572">
        <v>1</v>
      </c>
      <c r="E572">
        <v>23</v>
      </c>
      <c r="F572">
        <v>4.3478260869565202E-2</v>
      </c>
      <c r="G572" t="str">
        <f>candidatos_linkedin_unnested_sent[[#This Row],[id_candidato]]&amp;candidatos_linkedin_unnested_sent[[#This Row],[condicao]]&amp;candidatos_linkedin_unnested_sent[[#This Row],[sentiment_ptbr]]</f>
        <v>4273166recusadoalegria</v>
      </c>
    </row>
    <row r="573" spans="1:7" x14ac:dyDescent="0.3">
      <c r="A573" t="s">
        <v>127</v>
      </c>
      <c r="B573" t="s">
        <v>7</v>
      </c>
      <c r="C573" t="s">
        <v>8</v>
      </c>
      <c r="D573">
        <v>1</v>
      </c>
      <c r="E573">
        <v>23</v>
      </c>
      <c r="F573">
        <v>4.3478260869565202E-2</v>
      </c>
      <c r="G573" t="str">
        <f>candidatos_linkedin_unnested_sent[[#This Row],[id_candidato]]&amp;candidatos_linkedin_unnested_sent[[#This Row],[condicao]]&amp;candidatos_linkedin_unnested_sent[[#This Row],[sentiment_ptbr]]</f>
        <v>4273166recusadoantecipação</v>
      </c>
    </row>
    <row r="574" spans="1:7" x14ac:dyDescent="0.3">
      <c r="A574" t="s">
        <v>127</v>
      </c>
      <c r="B574" t="s">
        <v>7</v>
      </c>
      <c r="C574" t="s">
        <v>9</v>
      </c>
      <c r="D574">
        <v>6</v>
      </c>
      <c r="E574">
        <v>23</v>
      </c>
      <c r="F574">
        <v>0.26086956521739102</v>
      </c>
      <c r="G574" t="str">
        <f>candidatos_linkedin_unnested_sent[[#This Row],[id_candidato]]&amp;candidatos_linkedin_unnested_sent[[#This Row],[condicao]]&amp;candidatos_linkedin_unnested_sent[[#This Row],[sentiment_ptbr]]</f>
        <v>4273166recusadoconfiança</v>
      </c>
    </row>
    <row r="575" spans="1:7" x14ac:dyDescent="0.3">
      <c r="A575" t="s">
        <v>127</v>
      </c>
      <c r="B575" t="s">
        <v>7</v>
      </c>
      <c r="C575" t="s">
        <v>17</v>
      </c>
      <c r="D575">
        <v>1</v>
      </c>
      <c r="E575">
        <v>23</v>
      </c>
      <c r="F575">
        <v>4.3478260869565202E-2</v>
      </c>
      <c r="G575" t="str">
        <f>candidatos_linkedin_unnested_sent[[#This Row],[id_candidato]]&amp;candidatos_linkedin_unnested_sent[[#This Row],[condicao]]&amp;candidatos_linkedin_unnested_sent[[#This Row],[sentiment_ptbr]]</f>
        <v>4273166recusadomedo</v>
      </c>
    </row>
    <row r="576" spans="1:7" x14ac:dyDescent="0.3">
      <c r="A576" t="s">
        <v>127</v>
      </c>
      <c r="B576" t="s">
        <v>7</v>
      </c>
      <c r="C576" t="s">
        <v>10</v>
      </c>
      <c r="D576">
        <v>2</v>
      </c>
      <c r="E576">
        <v>23</v>
      </c>
      <c r="F576">
        <v>8.6956521739130405E-2</v>
      </c>
      <c r="G576" t="str">
        <f>candidatos_linkedin_unnested_sent[[#This Row],[id_candidato]]&amp;candidatos_linkedin_unnested_sent[[#This Row],[condicao]]&amp;candidatos_linkedin_unnested_sent[[#This Row],[sentiment_ptbr]]</f>
        <v>4273166recusadonegativo</v>
      </c>
    </row>
    <row r="577" spans="1:7" x14ac:dyDescent="0.3">
      <c r="A577" t="s">
        <v>127</v>
      </c>
      <c r="B577" t="s">
        <v>7</v>
      </c>
      <c r="C577" t="s">
        <v>21</v>
      </c>
      <c r="D577">
        <v>1</v>
      </c>
      <c r="E577">
        <v>23</v>
      </c>
      <c r="F577">
        <v>4.3478260869565202E-2</v>
      </c>
      <c r="G577" t="str">
        <f>candidatos_linkedin_unnested_sent[[#This Row],[id_candidato]]&amp;candidatos_linkedin_unnested_sent[[#This Row],[condicao]]&amp;candidatos_linkedin_unnested_sent[[#This Row],[sentiment_ptbr]]</f>
        <v>4273166recusadonojo</v>
      </c>
    </row>
    <row r="578" spans="1:7" x14ac:dyDescent="0.3">
      <c r="A578" t="s">
        <v>127</v>
      </c>
      <c r="B578" t="s">
        <v>7</v>
      </c>
      <c r="C578" t="s">
        <v>11</v>
      </c>
      <c r="D578">
        <v>9</v>
      </c>
      <c r="E578">
        <v>23</v>
      </c>
      <c r="F578">
        <v>0.39130434782608697</v>
      </c>
      <c r="G578" t="str">
        <f>candidatos_linkedin_unnested_sent[[#This Row],[id_candidato]]&amp;candidatos_linkedin_unnested_sent[[#This Row],[condicao]]&amp;candidatos_linkedin_unnested_sent[[#This Row],[sentiment_ptbr]]</f>
        <v>4273166recusadopositivo</v>
      </c>
    </row>
    <row r="579" spans="1:7" x14ac:dyDescent="0.3">
      <c r="A579" t="s">
        <v>127</v>
      </c>
      <c r="B579" t="s">
        <v>7</v>
      </c>
      <c r="C579" t="s">
        <v>18</v>
      </c>
      <c r="D579">
        <v>1</v>
      </c>
      <c r="E579">
        <v>23</v>
      </c>
      <c r="F579">
        <v>4.3478260869565202E-2</v>
      </c>
      <c r="G579" t="str">
        <f>candidatos_linkedin_unnested_sent[[#This Row],[id_candidato]]&amp;candidatos_linkedin_unnested_sent[[#This Row],[condicao]]&amp;candidatos_linkedin_unnested_sent[[#This Row],[sentiment_ptbr]]</f>
        <v>4273166recusadoraiva</v>
      </c>
    </row>
    <row r="580" spans="1:7" x14ac:dyDescent="0.3">
      <c r="A580" t="s">
        <v>127</v>
      </c>
      <c r="B580" t="s">
        <v>7</v>
      </c>
      <c r="C580" t="s">
        <v>12</v>
      </c>
      <c r="D580">
        <v>1</v>
      </c>
      <c r="E580">
        <v>23</v>
      </c>
      <c r="F580">
        <v>4.3478260869565202E-2</v>
      </c>
      <c r="G580" t="str">
        <f>candidatos_linkedin_unnested_sent[[#This Row],[id_candidato]]&amp;candidatos_linkedin_unnested_sent[[#This Row],[condicao]]&amp;candidatos_linkedin_unnested_sent[[#This Row],[sentiment_ptbr]]</f>
        <v>4273166recusadotristeza</v>
      </c>
    </row>
    <row r="581" spans="1:7" x14ac:dyDescent="0.3">
      <c r="A581" t="s">
        <v>128</v>
      </c>
      <c r="B581" t="s">
        <v>15</v>
      </c>
      <c r="C581" t="s">
        <v>16</v>
      </c>
      <c r="D581">
        <v>1</v>
      </c>
      <c r="E581">
        <v>13</v>
      </c>
      <c r="F581">
        <v>7.69230769230769E-2</v>
      </c>
      <c r="G581" t="str">
        <f>candidatos_linkedin_unnested_sent[[#This Row],[id_candidato]]&amp;candidatos_linkedin_unnested_sent[[#This Row],[condicao]]&amp;candidatos_linkedin_unnested_sent[[#This Row],[sentiment_ptbr]]</f>
        <v>4274567contratadoalegria</v>
      </c>
    </row>
    <row r="582" spans="1:7" x14ac:dyDescent="0.3">
      <c r="A582" t="s">
        <v>128</v>
      </c>
      <c r="B582" t="s">
        <v>15</v>
      </c>
      <c r="C582" t="s">
        <v>8</v>
      </c>
      <c r="D582">
        <v>1</v>
      </c>
      <c r="E582">
        <v>13</v>
      </c>
      <c r="F582">
        <v>7.69230769230769E-2</v>
      </c>
      <c r="G582" t="str">
        <f>candidatos_linkedin_unnested_sent[[#This Row],[id_candidato]]&amp;candidatos_linkedin_unnested_sent[[#This Row],[condicao]]&amp;candidatos_linkedin_unnested_sent[[#This Row],[sentiment_ptbr]]</f>
        <v>4274567contratadoantecipação</v>
      </c>
    </row>
    <row r="583" spans="1:7" x14ac:dyDescent="0.3">
      <c r="A583" t="s">
        <v>128</v>
      </c>
      <c r="B583" t="s">
        <v>15</v>
      </c>
      <c r="C583" t="s">
        <v>9</v>
      </c>
      <c r="D583">
        <v>2</v>
      </c>
      <c r="E583">
        <v>13</v>
      </c>
      <c r="F583">
        <v>0.15384615384615399</v>
      </c>
      <c r="G583" t="str">
        <f>candidatos_linkedin_unnested_sent[[#This Row],[id_candidato]]&amp;candidatos_linkedin_unnested_sent[[#This Row],[condicao]]&amp;candidatos_linkedin_unnested_sent[[#This Row],[sentiment_ptbr]]</f>
        <v>4274567contratadoconfiança</v>
      </c>
    </row>
    <row r="584" spans="1:7" x14ac:dyDescent="0.3">
      <c r="A584" t="s">
        <v>128</v>
      </c>
      <c r="B584" t="s">
        <v>15</v>
      </c>
      <c r="C584" t="s">
        <v>17</v>
      </c>
      <c r="D584">
        <v>1</v>
      </c>
      <c r="E584">
        <v>13</v>
      </c>
      <c r="F584">
        <v>7.69230769230769E-2</v>
      </c>
      <c r="G584" t="str">
        <f>candidatos_linkedin_unnested_sent[[#This Row],[id_candidato]]&amp;candidatos_linkedin_unnested_sent[[#This Row],[condicao]]&amp;candidatos_linkedin_unnested_sent[[#This Row],[sentiment_ptbr]]</f>
        <v>4274567contratadomedo</v>
      </c>
    </row>
    <row r="585" spans="1:7" x14ac:dyDescent="0.3">
      <c r="A585" t="s">
        <v>128</v>
      </c>
      <c r="B585" t="s">
        <v>15</v>
      </c>
      <c r="C585" t="s">
        <v>10</v>
      </c>
      <c r="D585">
        <v>1</v>
      </c>
      <c r="E585">
        <v>13</v>
      </c>
      <c r="F585">
        <v>7.69230769230769E-2</v>
      </c>
      <c r="G585" t="str">
        <f>candidatos_linkedin_unnested_sent[[#This Row],[id_candidato]]&amp;candidatos_linkedin_unnested_sent[[#This Row],[condicao]]&amp;candidatos_linkedin_unnested_sent[[#This Row],[sentiment_ptbr]]</f>
        <v>4274567contratadonegativo</v>
      </c>
    </row>
    <row r="586" spans="1:7" x14ac:dyDescent="0.3">
      <c r="A586" t="s">
        <v>128</v>
      </c>
      <c r="B586" t="s">
        <v>15</v>
      </c>
      <c r="C586" t="s">
        <v>11</v>
      </c>
      <c r="D586">
        <v>6</v>
      </c>
      <c r="E586">
        <v>13</v>
      </c>
      <c r="F586">
        <v>0.46153846153846201</v>
      </c>
      <c r="G586" t="str">
        <f>candidatos_linkedin_unnested_sent[[#This Row],[id_candidato]]&amp;candidatos_linkedin_unnested_sent[[#This Row],[condicao]]&amp;candidatos_linkedin_unnested_sent[[#This Row],[sentiment_ptbr]]</f>
        <v>4274567contratadopositivo</v>
      </c>
    </row>
    <row r="587" spans="1:7" x14ac:dyDescent="0.3">
      <c r="A587" t="s">
        <v>128</v>
      </c>
      <c r="B587" t="s">
        <v>15</v>
      </c>
      <c r="C587" t="s">
        <v>19</v>
      </c>
      <c r="D587">
        <v>1</v>
      </c>
      <c r="E587">
        <v>13</v>
      </c>
      <c r="F587">
        <v>7.69230769230769E-2</v>
      </c>
      <c r="G587" t="str">
        <f>candidatos_linkedin_unnested_sent[[#This Row],[id_candidato]]&amp;candidatos_linkedin_unnested_sent[[#This Row],[condicao]]&amp;candidatos_linkedin_unnested_sent[[#This Row],[sentiment_ptbr]]</f>
        <v>4274567contratadosurpresa</v>
      </c>
    </row>
    <row r="588" spans="1:7" x14ac:dyDescent="0.3">
      <c r="A588" t="s">
        <v>129</v>
      </c>
      <c r="B588" t="s">
        <v>15</v>
      </c>
      <c r="C588" t="s">
        <v>9</v>
      </c>
      <c r="D588">
        <v>2</v>
      </c>
      <c r="E588">
        <v>10</v>
      </c>
      <c r="F588">
        <v>0.2</v>
      </c>
      <c r="G588" t="str">
        <f>candidatos_linkedin_unnested_sent[[#This Row],[id_candidato]]&amp;candidatos_linkedin_unnested_sent[[#This Row],[condicao]]&amp;candidatos_linkedin_unnested_sent[[#This Row],[sentiment_ptbr]]</f>
        <v>4282608contratadoconfiança</v>
      </c>
    </row>
    <row r="589" spans="1:7" x14ac:dyDescent="0.3">
      <c r="A589" t="s">
        <v>129</v>
      </c>
      <c r="B589" t="s">
        <v>15</v>
      </c>
      <c r="C589" t="s">
        <v>11</v>
      </c>
      <c r="D589">
        <v>8</v>
      </c>
      <c r="E589">
        <v>10</v>
      </c>
      <c r="F589">
        <v>0.8</v>
      </c>
      <c r="G589" t="str">
        <f>candidatos_linkedin_unnested_sent[[#This Row],[id_candidato]]&amp;candidatos_linkedin_unnested_sent[[#This Row],[condicao]]&amp;candidatos_linkedin_unnested_sent[[#This Row],[sentiment_ptbr]]</f>
        <v>4282608contratadopositivo</v>
      </c>
    </row>
    <row r="590" spans="1:7" x14ac:dyDescent="0.3">
      <c r="A590" t="s">
        <v>130</v>
      </c>
      <c r="B590" t="s">
        <v>15</v>
      </c>
      <c r="C590" t="s">
        <v>10</v>
      </c>
      <c r="D590">
        <v>1</v>
      </c>
      <c r="E590">
        <v>5</v>
      </c>
      <c r="F590">
        <v>0.2</v>
      </c>
      <c r="G590" t="str">
        <f>candidatos_linkedin_unnested_sent[[#This Row],[id_candidato]]&amp;candidatos_linkedin_unnested_sent[[#This Row],[condicao]]&amp;candidatos_linkedin_unnested_sent[[#This Row],[sentiment_ptbr]]</f>
        <v>4283269contratadonegativo</v>
      </c>
    </row>
    <row r="591" spans="1:7" x14ac:dyDescent="0.3">
      <c r="A591" t="s">
        <v>130</v>
      </c>
      <c r="B591" t="s">
        <v>15</v>
      </c>
      <c r="C591" t="s">
        <v>11</v>
      </c>
      <c r="D591">
        <v>4</v>
      </c>
      <c r="E591">
        <v>5</v>
      </c>
      <c r="F591">
        <v>0.8</v>
      </c>
      <c r="G591" t="str">
        <f>candidatos_linkedin_unnested_sent[[#This Row],[id_candidato]]&amp;candidatos_linkedin_unnested_sent[[#This Row],[condicao]]&amp;candidatos_linkedin_unnested_sent[[#This Row],[sentiment_ptbr]]</f>
        <v>4283269contratadopositivo</v>
      </c>
    </row>
    <row r="592" spans="1:7" x14ac:dyDescent="0.3">
      <c r="A592" t="s">
        <v>131</v>
      </c>
      <c r="B592" t="s">
        <v>7</v>
      </c>
      <c r="C592" t="s">
        <v>9</v>
      </c>
      <c r="D592">
        <v>1</v>
      </c>
      <c r="E592">
        <v>4</v>
      </c>
      <c r="F592">
        <v>0.25</v>
      </c>
      <c r="G592" t="str">
        <f>candidatos_linkedin_unnested_sent[[#This Row],[id_candidato]]&amp;candidatos_linkedin_unnested_sent[[#This Row],[condicao]]&amp;candidatos_linkedin_unnested_sent[[#This Row],[sentiment_ptbr]]</f>
        <v>4285405recusadoconfiança</v>
      </c>
    </row>
    <row r="593" spans="1:7" x14ac:dyDescent="0.3">
      <c r="A593" t="s">
        <v>131</v>
      </c>
      <c r="B593" t="s">
        <v>7</v>
      </c>
      <c r="C593" t="s">
        <v>11</v>
      </c>
      <c r="D593">
        <v>3</v>
      </c>
      <c r="E593">
        <v>4</v>
      </c>
      <c r="F593">
        <v>0.75</v>
      </c>
      <c r="G593" t="str">
        <f>candidatos_linkedin_unnested_sent[[#This Row],[id_candidato]]&amp;candidatos_linkedin_unnested_sent[[#This Row],[condicao]]&amp;candidatos_linkedin_unnested_sent[[#This Row],[sentiment_ptbr]]</f>
        <v>4285405recusadopositivo</v>
      </c>
    </row>
    <row r="594" spans="1:7" x14ac:dyDescent="0.3">
      <c r="A594" t="s">
        <v>132</v>
      </c>
      <c r="B594" t="s">
        <v>7</v>
      </c>
      <c r="C594" t="s">
        <v>16</v>
      </c>
      <c r="D594">
        <v>1</v>
      </c>
      <c r="E594">
        <v>18</v>
      </c>
      <c r="F594">
        <v>5.5555555555555601E-2</v>
      </c>
      <c r="G594" t="str">
        <f>candidatos_linkedin_unnested_sent[[#This Row],[id_candidato]]&amp;candidatos_linkedin_unnested_sent[[#This Row],[condicao]]&amp;candidatos_linkedin_unnested_sent[[#This Row],[sentiment_ptbr]]</f>
        <v>4285440recusadoalegria</v>
      </c>
    </row>
    <row r="595" spans="1:7" x14ac:dyDescent="0.3">
      <c r="A595" t="s">
        <v>132</v>
      </c>
      <c r="B595" t="s">
        <v>7</v>
      </c>
      <c r="C595" t="s">
        <v>8</v>
      </c>
      <c r="D595">
        <v>1</v>
      </c>
      <c r="E595">
        <v>18</v>
      </c>
      <c r="F595">
        <v>5.5555555555555601E-2</v>
      </c>
      <c r="G595" t="str">
        <f>candidatos_linkedin_unnested_sent[[#This Row],[id_candidato]]&amp;candidatos_linkedin_unnested_sent[[#This Row],[condicao]]&amp;candidatos_linkedin_unnested_sent[[#This Row],[sentiment_ptbr]]</f>
        <v>4285440recusadoantecipação</v>
      </c>
    </row>
    <row r="596" spans="1:7" x14ac:dyDescent="0.3">
      <c r="A596" t="s">
        <v>132</v>
      </c>
      <c r="B596" t="s">
        <v>7</v>
      </c>
      <c r="C596" t="s">
        <v>9</v>
      </c>
      <c r="D596">
        <v>6</v>
      </c>
      <c r="E596">
        <v>18</v>
      </c>
      <c r="F596">
        <v>0.33333333333333298</v>
      </c>
      <c r="G596" t="str">
        <f>candidatos_linkedin_unnested_sent[[#This Row],[id_candidato]]&amp;candidatos_linkedin_unnested_sent[[#This Row],[condicao]]&amp;candidatos_linkedin_unnested_sent[[#This Row],[sentiment_ptbr]]</f>
        <v>4285440recusadoconfiança</v>
      </c>
    </row>
    <row r="597" spans="1:7" x14ac:dyDescent="0.3">
      <c r="A597" t="s">
        <v>132</v>
      </c>
      <c r="B597" t="s">
        <v>7</v>
      </c>
      <c r="C597" t="s">
        <v>10</v>
      </c>
      <c r="D597">
        <v>2</v>
      </c>
      <c r="E597">
        <v>18</v>
      </c>
      <c r="F597">
        <v>0.11111111111111099</v>
      </c>
      <c r="G597" t="str">
        <f>candidatos_linkedin_unnested_sent[[#This Row],[id_candidato]]&amp;candidatos_linkedin_unnested_sent[[#This Row],[condicao]]&amp;candidatos_linkedin_unnested_sent[[#This Row],[sentiment_ptbr]]</f>
        <v>4285440recusadonegativo</v>
      </c>
    </row>
    <row r="598" spans="1:7" x14ac:dyDescent="0.3">
      <c r="A598" t="s">
        <v>132</v>
      </c>
      <c r="B598" t="s">
        <v>7</v>
      </c>
      <c r="C598" t="s">
        <v>11</v>
      </c>
      <c r="D598">
        <v>7</v>
      </c>
      <c r="E598">
        <v>18</v>
      </c>
      <c r="F598">
        <v>0.38888888888888901</v>
      </c>
      <c r="G598" t="str">
        <f>candidatos_linkedin_unnested_sent[[#This Row],[id_candidato]]&amp;candidatos_linkedin_unnested_sent[[#This Row],[condicao]]&amp;candidatos_linkedin_unnested_sent[[#This Row],[sentiment_ptbr]]</f>
        <v>4285440recusadopositivo</v>
      </c>
    </row>
    <row r="599" spans="1:7" x14ac:dyDescent="0.3">
      <c r="A599" t="s">
        <v>132</v>
      </c>
      <c r="B599" t="s">
        <v>7</v>
      </c>
      <c r="C599" t="s">
        <v>12</v>
      </c>
      <c r="D599">
        <v>1</v>
      </c>
      <c r="E599">
        <v>18</v>
      </c>
      <c r="F599">
        <v>5.5555555555555601E-2</v>
      </c>
      <c r="G599" t="str">
        <f>candidatos_linkedin_unnested_sent[[#This Row],[id_candidato]]&amp;candidatos_linkedin_unnested_sent[[#This Row],[condicao]]&amp;candidatos_linkedin_unnested_sent[[#This Row],[sentiment_ptbr]]</f>
        <v>4285440recusadotristeza</v>
      </c>
    </row>
    <row r="600" spans="1:7" x14ac:dyDescent="0.3">
      <c r="A600" t="s">
        <v>133</v>
      </c>
      <c r="B600" t="s">
        <v>15</v>
      </c>
      <c r="C600" t="s">
        <v>16</v>
      </c>
      <c r="D600">
        <v>1</v>
      </c>
      <c r="E600">
        <v>24</v>
      </c>
      <c r="F600">
        <v>4.1666666666666699E-2</v>
      </c>
      <c r="G600" t="str">
        <f>candidatos_linkedin_unnested_sent[[#This Row],[id_candidato]]&amp;candidatos_linkedin_unnested_sent[[#This Row],[condicao]]&amp;candidatos_linkedin_unnested_sent[[#This Row],[sentiment_ptbr]]</f>
        <v>4286069contratadoalegria</v>
      </c>
    </row>
    <row r="601" spans="1:7" x14ac:dyDescent="0.3">
      <c r="A601" t="s">
        <v>133</v>
      </c>
      <c r="B601" t="s">
        <v>15</v>
      </c>
      <c r="C601" t="s">
        <v>9</v>
      </c>
      <c r="D601">
        <v>9</v>
      </c>
      <c r="E601">
        <v>24</v>
      </c>
      <c r="F601">
        <v>0.375</v>
      </c>
      <c r="G601" t="str">
        <f>candidatos_linkedin_unnested_sent[[#This Row],[id_candidato]]&amp;candidatos_linkedin_unnested_sent[[#This Row],[condicao]]&amp;candidatos_linkedin_unnested_sent[[#This Row],[sentiment_ptbr]]</f>
        <v>4286069contratadoconfiança</v>
      </c>
    </row>
    <row r="602" spans="1:7" x14ac:dyDescent="0.3">
      <c r="A602" t="s">
        <v>133</v>
      </c>
      <c r="B602" t="s">
        <v>15</v>
      </c>
      <c r="C602" t="s">
        <v>11</v>
      </c>
      <c r="D602">
        <v>14</v>
      </c>
      <c r="E602">
        <v>24</v>
      </c>
      <c r="F602">
        <v>0.58333333333333304</v>
      </c>
      <c r="G602" t="str">
        <f>candidatos_linkedin_unnested_sent[[#This Row],[id_candidato]]&amp;candidatos_linkedin_unnested_sent[[#This Row],[condicao]]&amp;candidatos_linkedin_unnested_sent[[#This Row],[sentiment_ptbr]]</f>
        <v>4286069contratadopositivo</v>
      </c>
    </row>
    <row r="603" spans="1:7" x14ac:dyDescent="0.3">
      <c r="A603" t="s">
        <v>134</v>
      </c>
      <c r="B603" t="s">
        <v>7</v>
      </c>
      <c r="C603" t="s">
        <v>9</v>
      </c>
      <c r="D603">
        <v>1</v>
      </c>
      <c r="E603">
        <v>2</v>
      </c>
      <c r="F603">
        <v>0.5</v>
      </c>
      <c r="G603" t="str">
        <f>candidatos_linkedin_unnested_sent[[#This Row],[id_candidato]]&amp;candidatos_linkedin_unnested_sent[[#This Row],[condicao]]&amp;candidatos_linkedin_unnested_sent[[#This Row],[sentiment_ptbr]]</f>
        <v>4287163recusadoconfiança</v>
      </c>
    </row>
    <row r="604" spans="1:7" x14ac:dyDescent="0.3">
      <c r="A604" t="s">
        <v>134</v>
      </c>
      <c r="B604" t="s">
        <v>7</v>
      </c>
      <c r="C604" t="s">
        <v>11</v>
      </c>
      <c r="D604">
        <v>1</v>
      </c>
      <c r="E604">
        <v>2</v>
      </c>
      <c r="F604">
        <v>0.5</v>
      </c>
      <c r="G604" t="str">
        <f>candidatos_linkedin_unnested_sent[[#This Row],[id_candidato]]&amp;candidatos_linkedin_unnested_sent[[#This Row],[condicao]]&amp;candidatos_linkedin_unnested_sent[[#This Row],[sentiment_ptbr]]</f>
        <v>4287163recusadopositivo</v>
      </c>
    </row>
    <row r="605" spans="1:7" x14ac:dyDescent="0.3">
      <c r="A605" t="s">
        <v>135</v>
      </c>
      <c r="B605" t="s">
        <v>15</v>
      </c>
      <c r="C605" t="s">
        <v>16</v>
      </c>
      <c r="D605">
        <v>2</v>
      </c>
      <c r="E605">
        <v>32</v>
      </c>
      <c r="F605">
        <v>6.25E-2</v>
      </c>
      <c r="G605" t="str">
        <f>candidatos_linkedin_unnested_sent[[#This Row],[id_candidato]]&amp;candidatos_linkedin_unnested_sent[[#This Row],[condicao]]&amp;candidatos_linkedin_unnested_sent[[#This Row],[sentiment_ptbr]]</f>
        <v>4289017contratadoalegria</v>
      </c>
    </row>
    <row r="606" spans="1:7" x14ac:dyDescent="0.3">
      <c r="A606" t="s">
        <v>135</v>
      </c>
      <c r="B606" t="s">
        <v>15</v>
      </c>
      <c r="C606" t="s">
        <v>8</v>
      </c>
      <c r="D606">
        <v>3</v>
      </c>
      <c r="E606">
        <v>32</v>
      </c>
      <c r="F606">
        <v>9.375E-2</v>
      </c>
      <c r="G606" t="str">
        <f>candidatos_linkedin_unnested_sent[[#This Row],[id_candidato]]&amp;candidatos_linkedin_unnested_sent[[#This Row],[condicao]]&amp;candidatos_linkedin_unnested_sent[[#This Row],[sentiment_ptbr]]</f>
        <v>4289017contratadoantecipação</v>
      </c>
    </row>
    <row r="607" spans="1:7" x14ac:dyDescent="0.3">
      <c r="A607" t="s">
        <v>135</v>
      </c>
      <c r="B607" t="s">
        <v>15</v>
      </c>
      <c r="C607" t="s">
        <v>9</v>
      </c>
      <c r="D607">
        <v>7</v>
      </c>
      <c r="E607">
        <v>32</v>
      </c>
      <c r="F607">
        <v>0.21875</v>
      </c>
      <c r="G607" t="str">
        <f>candidatos_linkedin_unnested_sent[[#This Row],[id_candidato]]&amp;candidatos_linkedin_unnested_sent[[#This Row],[condicao]]&amp;candidatos_linkedin_unnested_sent[[#This Row],[sentiment_ptbr]]</f>
        <v>4289017contratadoconfiança</v>
      </c>
    </row>
    <row r="608" spans="1:7" x14ac:dyDescent="0.3">
      <c r="A608" t="s">
        <v>135</v>
      </c>
      <c r="B608" t="s">
        <v>15</v>
      </c>
      <c r="C608" t="s">
        <v>10</v>
      </c>
      <c r="D608">
        <v>4</v>
      </c>
      <c r="E608">
        <v>32</v>
      </c>
      <c r="F608">
        <v>0.125</v>
      </c>
      <c r="G608" t="str">
        <f>candidatos_linkedin_unnested_sent[[#This Row],[id_candidato]]&amp;candidatos_linkedin_unnested_sent[[#This Row],[condicao]]&amp;candidatos_linkedin_unnested_sent[[#This Row],[sentiment_ptbr]]</f>
        <v>4289017contratadonegativo</v>
      </c>
    </row>
    <row r="609" spans="1:7" x14ac:dyDescent="0.3">
      <c r="A609" t="s">
        <v>135</v>
      </c>
      <c r="B609" t="s">
        <v>15</v>
      </c>
      <c r="C609" t="s">
        <v>11</v>
      </c>
      <c r="D609">
        <v>14</v>
      </c>
      <c r="E609">
        <v>32</v>
      </c>
      <c r="F609">
        <v>0.4375</v>
      </c>
      <c r="G609" t="str">
        <f>candidatos_linkedin_unnested_sent[[#This Row],[id_candidato]]&amp;candidatos_linkedin_unnested_sent[[#This Row],[condicao]]&amp;candidatos_linkedin_unnested_sent[[#This Row],[sentiment_ptbr]]</f>
        <v>4289017contratadopositivo</v>
      </c>
    </row>
    <row r="610" spans="1:7" x14ac:dyDescent="0.3">
      <c r="A610" t="s">
        <v>135</v>
      </c>
      <c r="B610" t="s">
        <v>15</v>
      </c>
      <c r="C610" t="s">
        <v>19</v>
      </c>
      <c r="D610">
        <v>1</v>
      </c>
      <c r="E610">
        <v>32</v>
      </c>
      <c r="F610">
        <v>3.125E-2</v>
      </c>
      <c r="G610" t="str">
        <f>candidatos_linkedin_unnested_sent[[#This Row],[id_candidato]]&amp;candidatos_linkedin_unnested_sent[[#This Row],[condicao]]&amp;candidatos_linkedin_unnested_sent[[#This Row],[sentiment_ptbr]]</f>
        <v>4289017contratadosurpresa</v>
      </c>
    </row>
    <row r="611" spans="1:7" x14ac:dyDescent="0.3">
      <c r="A611" t="s">
        <v>135</v>
      </c>
      <c r="B611" t="s">
        <v>15</v>
      </c>
      <c r="C611" t="s">
        <v>12</v>
      </c>
      <c r="D611">
        <v>1</v>
      </c>
      <c r="E611">
        <v>32</v>
      </c>
      <c r="F611">
        <v>3.125E-2</v>
      </c>
      <c r="G611" t="str">
        <f>candidatos_linkedin_unnested_sent[[#This Row],[id_candidato]]&amp;candidatos_linkedin_unnested_sent[[#This Row],[condicao]]&amp;candidatos_linkedin_unnested_sent[[#This Row],[sentiment_ptbr]]</f>
        <v>4289017contratadotristeza</v>
      </c>
    </row>
    <row r="612" spans="1:7" x14ac:dyDescent="0.3">
      <c r="A612" t="s">
        <v>136</v>
      </c>
      <c r="B612" t="s">
        <v>15</v>
      </c>
      <c r="C612" t="s">
        <v>16</v>
      </c>
      <c r="D612">
        <v>1</v>
      </c>
      <c r="E612">
        <v>14</v>
      </c>
      <c r="F612">
        <v>7.1428571428571397E-2</v>
      </c>
      <c r="G612" t="str">
        <f>candidatos_linkedin_unnested_sent[[#This Row],[id_candidato]]&amp;candidatos_linkedin_unnested_sent[[#This Row],[condicao]]&amp;candidatos_linkedin_unnested_sent[[#This Row],[sentiment_ptbr]]</f>
        <v>4302973contratadoalegria</v>
      </c>
    </row>
    <row r="613" spans="1:7" x14ac:dyDescent="0.3">
      <c r="A613" t="s">
        <v>136</v>
      </c>
      <c r="B613" t="s">
        <v>15</v>
      </c>
      <c r="C613" t="s">
        <v>8</v>
      </c>
      <c r="D613">
        <v>2</v>
      </c>
      <c r="E613">
        <v>14</v>
      </c>
      <c r="F613">
        <v>0.14285714285714299</v>
      </c>
      <c r="G613" t="str">
        <f>candidatos_linkedin_unnested_sent[[#This Row],[id_candidato]]&amp;candidatos_linkedin_unnested_sent[[#This Row],[condicao]]&amp;candidatos_linkedin_unnested_sent[[#This Row],[sentiment_ptbr]]</f>
        <v>4302973contratadoantecipação</v>
      </c>
    </row>
    <row r="614" spans="1:7" x14ac:dyDescent="0.3">
      <c r="A614" t="s">
        <v>136</v>
      </c>
      <c r="B614" t="s">
        <v>15</v>
      </c>
      <c r="C614" t="s">
        <v>9</v>
      </c>
      <c r="D614">
        <v>3</v>
      </c>
      <c r="E614">
        <v>14</v>
      </c>
      <c r="F614">
        <v>0.214285714285714</v>
      </c>
      <c r="G614" t="str">
        <f>candidatos_linkedin_unnested_sent[[#This Row],[id_candidato]]&amp;candidatos_linkedin_unnested_sent[[#This Row],[condicao]]&amp;candidatos_linkedin_unnested_sent[[#This Row],[sentiment_ptbr]]</f>
        <v>4302973contratadoconfiança</v>
      </c>
    </row>
    <row r="615" spans="1:7" x14ac:dyDescent="0.3">
      <c r="A615" t="s">
        <v>136</v>
      </c>
      <c r="B615" t="s">
        <v>15</v>
      </c>
      <c r="C615" t="s">
        <v>11</v>
      </c>
      <c r="D615">
        <v>7</v>
      </c>
      <c r="E615">
        <v>14</v>
      </c>
      <c r="F615">
        <v>0.5</v>
      </c>
      <c r="G615" t="str">
        <f>candidatos_linkedin_unnested_sent[[#This Row],[id_candidato]]&amp;candidatos_linkedin_unnested_sent[[#This Row],[condicao]]&amp;candidatos_linkedin_unnested_sent[[#This Row],[sentiment_ptbr]]</f>
        <v>4302973contratadopositivo</v>
      </c>
    </row>
    <row r="616" spans="1:7" x14ac:dyDescent="0.3">
      <c r="A616" t="s">
        <v>136</v>
      </c>
      <c r="B616" t="s">
        <v>15</v>
      </c>
      <c r="C616" t="s">
        <v>19</v>
      </c>
      <c r="D616">
        <v>1</v>
      </c>
      <c r="E616">
        <v>14</v>
      </c>
      <c r="F616">
        <v>7.1428571428571397E-2</v>
      </c>
      <c r="G616" t="str">
        <f>candidatos_linkedin_unnested_sent[[#This Row],[id_candidato]]&amp;candidatos_linkedin_unnested_sent[[#This Row],[condicao]]&amp;candidatos_linkedin_unnested_sent[[#This Row],[sentiment_ptbr]]</f>
        <v>4302973contratadosurpresa</v>
      </c>
    </row>
    <row r="617" spans="1:7" x14ac:dyDescent="0.3">
      <c r="A617" t="s">
        <v>137</v>
      </c>
      <c r="B617" t="s">
        <v>15</v>
      </c>
      <c r="C617" t="s">
        <v>16</v>
      </c>
      <c r="D617">
        <v>1</v>
      </c>
      <c r="E617">
        <v>21</v>
      </c>
      <c r="F617">
        <v>4.7619047619047603E-2</v>
      </c>
      <c r="G617" t="str">
        <f>candidatos_linkedin_unnested_sent[[#This Row],[id_candidato]]&amp;candidatos_linkedin_unnested_sent[[#This Row],[condicao]]&amp;candidatos_linkedin_unnested_sent[[#This Row],[sentiment_ptbr]]</f>
        <v>4316123contratadoalegria</v>
      </c>
    </row>
    <row r="618" spans="1:7" x14ac:dyDescent="0.3">
      <c r="A618" t="s">
        <v>137</v>
      </c>
      <c r="B618" t="s">
        <v>15</v>
      </c>
      <c r="C618" t="s">
        <v>8</v>
      </c>
      <c r="D618">
        <v>2</v>
      </c>
      <c r="E618">
        <v>21</v>
      </c>
      <c r="F618">
        <v>9.5238095238095205E-2</v>
      </c>
      <c r="G618" t="str">
        <f>candidatos_linkedin_unnested_sent[[#This Row],[id_candidato]]&amp;candidatos_linkedin_unnested_sent[[#This Row],[condicao]]&amp;candidatos_linkedin_unnested_sent[[#This Row],[sentiment_ptbr]]</f>
        <v>4316123contratadoantecipação</v>
      </c>
    </row>
    <row r="619" spans="1:7" x14ac:dyDescent="0.3">
      <c r="A619" t="s">
        <v>137</v>
      </c>
      <c r="B619" t="s">
        <v>15</v>
      </c>
      <c r="C619" t="s">
        <v>9</v>
      </c>
      <c r="D619">
        <v>5</v>
      </c>
      <c r="E619">
        <v>21</v>
      </c>
      <c r="F619">
        <v>0.238095238095238</v>
      </c>
      <c r="G619" t="str">
        <f>candidatos_linkedin_unnested_sent[[#This Row],[id_candidato]]&amp;candidatos_linkedin_unnested_sent[[#This Row],[condicao]]&amp;candidatos_linkedin_unnested_sent[[#This Row],[sentiment_ptbr]]</f>
        <v>4316123contratadoconfiança</v>
      </c>
    </row>
    <row r="620" spans="1:7" x14ac:dyDescent="0.3">
      <c r="A620" t="s">
        <v>137</v>
      </c>
      <c r="B620" t="s">
        <v>15</v>
      </c>
      <c r="C620" t="s">
        <v>17</v>
      </c>
      <c r="D620">
        <v>1</v>
      </c>
      <c r="E620">
        <v>21</v>
      </c>
      <c r="F620">
        <v>4.7619047619047603E-2</v>
      </c>
      <c r="G620" t="str">
        <f>candidatos_linkedin_unnested_sent[[#This Row],[id_candidato]]&amp;candidatos_linkedin_unnested_sent[[#This Row],[condicao]]&amp;candidatos_linkedin_unnested_sent[[#This Row],[sentiment_ptbr]]</f>
        <v>4316123contratadomedo</v>
      </c>
    </row>
    <row r="621" spans="1:7" x14ac:dyDescent="0.3">
      <c r="A621" t="s">
        <v>137</v>
      </c>
      <c r="B621" t="s">
        <v>15</v>
      </c>
      <c r="C621" t="s">
        <v>11</v>
      </c>
      <c r="D621">
        <v>11</v>
      </c>
      <c r="E621">
        <v>21</v>
      </c>
      <c r="F621">
        <v>0.52380952380952395</v>
      </c>
      <c r="G621" t="str">
        <f>candidatos_linkedin_unnested_sent[[#This Row],[id_candidato]]&amp;candidatos_linkedin_unnested_sent[[#This Row],[condicao]]&amp;candidatos_linkedin_unnested_sent[[#This Row],[sentiment_ptbr]]</f>
        <v>4316123contratadopositivo</v>
      </c>
    </row>
    <row r="622" spans="1:7" x14ac:dyDescent="0.3">
      <c r="A622" t="s">
        <v>137</v>
      </c>
      <c r="B622" t="s">
        <v>15</v>
      </c>
      <c r="C622" t="s">
        <v>19</v>
      </c>
      <c r="D622">
        <v>1</v>
      </c>
      <c r="E622">
        <v>21</v>
      </c>
      <c r="F622">
        <v>4.7619047619047603E-2</v>
      </c>
      <c r="G622" t="str">
        <f>candidatos_linkedin_unnested_sent[[#This Row],[id_candidato]]&amp;candidatos_linkedin_unnested_sent[[#This Row],[condicao]]&amp;candidatos_linkedin_unnested_sent[[#This Row],[sentiment_ptbr]]</f>
        <v>4316123contratadosurpresa</v>
      </c>
    </row>
    <row r="623" spans="1:7" x14ac:dyDescent="0.3">
      <c r="A623" t="s">
        <v>138</v>
      </c>
      <c r="B623" t="s">
        <v>15</v>
      </c>
      <c r="C623" t="s">
        <v>8</v>
      </c>
      <c r="D623">
        <v>1</v>
      </c>
      <c r="E623">
        <v>4</v>
      </c>
      <c r="F623">
        <v>0.25</v>
      </c>
      <c r="G623" t="str">
        <f>candidatos_linkedin_unnested_sent[[#This Row],[id_candidato]]&amp;candidatos_linkedin_unnested_sent[[#This Row],[condicao]]&amp;candidatos_linkedin_unnested_sent[[#This Row],[sentiment_ptbr]]</f>
        <v>4317119contratadoantecipação</v>
      </c>
    </row>
    <row r="624" spans="1:7" x14ac:dyDescent="0.3">
      <c r="A624" t="s">
        <v>138</v>
      </c>
      <c r="B624" t="s">
        <v>15</v>
      </c>
      <c r="C624" t="s">
        <v>11</v>
      </c>
      <c r="D624">
        <v>3</v>
      </c>
      <c r="E624">
        <v>4</v>
      </c>
      <c r="F624">
        <v>0.75</v>
      </c>
      <c r="G624" t="str">
        <f>candidatos_linkedin_unnested_sent[[#This Row],[id_candidato]]&amp;candidatos_linkedin_unnested_sent[[#This Row],[condicao]]&amp;candidatos_linkedin_unnested_sent[[#This Row],[sentiment_ptbr]]</f>
        <v>4317119contratadopositivo</v>
      </c>
    </row>
    <row r="625" spans="1:7" x14ac:dyDescent="0.3">
      <c r="A625" t="s">
        <v>139</v>
      </c>
      <c r="B625" t="s">
        <v>15</v>
      </c>
      <c r="C625" t="s">
        <v>11</v>
      </c>
      <c r="D625">
        <v>1</v>
      </c>
      <c r="E625">
        <v>1</v>
      </c>
      <c r="F625">
        <v>1</v>
      </c>
      <c r="G625" t="str">
        <f>candidatos_linkedin_unnested_sent[[#This Row],[id_candidato]]&amp;candidatos_linkedin_unnested_sent[[#This Row],[condicao]]&amp;candidatos_linkedin_unnested_sent[[#This Row],[sentiment_ptbr]]</f>
        <v>4317190contratadopositivo</v>
      </c>
    </row>
    <row r="626" spans="1:7" x14ac:dyDescent="0.3">
      <c r="A626" t="s">
        <v>140</v>
      </c>
      <c r="B626" t="s">
        <v>15</v>
      </c>
      <c r="C626" t="s">
        <v>16</v>
      </c>
      <c r="D626">
        <v>8</v>
      </c>
      <c r="E626">
        <v>56</v>
      </c>
      <c r="F626">
        <v>0.14285714285714299</v>
      </c>
      <c r="G626" t="str">
        <f>candidatos_linkedin_unnested_sent[[#This Row],[id_candidato]]&amp;candidatos_linkedin_unnested_sent[[#This Row],[condicao]]&amp;candidatos_linkedin_unnested_sent[[#This Row],[sentiment_ptbr]]</f>
        <v>4317500contratadoalegria</v>
      </c>
    </row>
    <row r="627" spans="1:7" x14ac:dyDescent="0.3">
      <c r="A627" t="s">
        <v>140</v>
      </c>
      <c r="B627" t="s">
        <v>15</v>
      </c>
      <c r="C627" t="s">
        <v>8</v>
      </c>
      <c r="D627">
        <v>10</v>
      </c>
      <c r="E627">
        <v>56</v>
      </c>
      <c r="F627">
        <v>0.17857142857142899</v>
      </c>
      <c r="G627" t="str">
        <f>candidatos_linkedin_unnested_sent[[#This Row],[id_candidato]]&amp;candidatos_linkedin_unnested_sent[[#This Row],[condicao]]&amp;candidatos_linkedin_unnested_sent[[#This Row],[sentiment_ptbr]]</f>
        <v>4317500contratadoantecipação</v>
      </c>
    </row>
    <row r="628" spans="1:7" x14ac:dyDescent="0.3">
      <c r="A628" t="s">
        <v>140</v>
      </c>
      <c r="B628" t="s">
        <v>15</v>
      </c>
      <c r="C628" t="s">
        <v>9</v>
      </c>
      <c r="D628">
        <v>8</v>
      </c>
      <c r="E628">
        <v>56</v>
      </c>
      <c r="F628">
        <v>0.14285714285714299</v>
      </c>
      <c r="G628" t="str">
        <f>candidatos_linkedin_unnested_sent[[#This Row],[id_candidato]]&amp;candidatos_linkedin_unnested_sent[[#This Row],[condicao]]&amp;candidatos_linkedin_unnested_sent[[#This Row],[sentiment_ptbr]]</f>
        <v>4317500contratadoconfiança</v>
      </c>
    </row>
    <row r="629" spans="1:7" x14ac:dyDescent="0.3">
      <c r="A629" t="s">
        <v>140</v>
      </c>
      <c r="B629" t="s">
        <v>15</v>
      </c>
      <c r="C629" t="s">
        <v>21</v>
      </c>
      <c r="D629">
        <v>1</v>
      </c>
      <c r="E629">
        <v>56</v>
      </c>
      <c r="F629">
        <v>1.7857142857142901E-2</v>
      </c>
      <c r="G629" t="str">
        <f>candidatos_linkedin_unnested_sent[[#This Row],[id_candidato]]&amp;candidatos_linkedin_unnested_sent[[#This Row],[condicao]]&amp;candidatos_linkedin_unnested_sent[[#This Row],[sentiment_ptbr]]</f>
        <v>4317500contratadonojo</v>
      </c>
    </row>
    <row r="630" spans="1:7" x14ac:dyDescent="0.3">
      <c r="A630" t="s">
        <v>140</v>
      </c>
      <c r="B630" t="s">
        <v>15</v>
      </c>
      <c r="C630" t="s">
        <v>11</v>
      </c>
      <c r="D630">
        <v>25</v>
      </c>
      <c r="E630">
        <v>56</v>
      </c>
      <c r="F630">
        <v>0.44642857142857101</v>
      </c>
      <c r="G630" t="str">
        <f>candidatos_linkedin_unnested_sent[[#This Row],[id_candidato]]&amp;candidatos_linkedin_unnested_sent[[#This Row],[condicao]]&amp;candidatos_linkedin_unnested_sent[[#This Row],[sentiment_ptbr]]</f>
        <v>4317500contratadopositivo</v>
      </c>
    </row>
    <row r="631" spans="1:7" x14ac:dyDescent="0.3">
      <c r="A631" t="s">
        <v>140</v>
      </c>
      <c r="B631" t="s">
        <v>15</v>
      </c>
      <c r="C631" t="s">
        <v>18</v>
      </c>
      <c r="D631">
        <v>1</v>
      </c>
      <c r="E631">
        <v>56</v>
      </c>
      <c r="F631">
        <v>1.7857142857142901E-2</v>
      </c>
      <c r="G631" t="str">
        <f>candidatos_linkedin_unnested_sent[[#This Row],[id_candidato]]&amp;candidatos_linkedin_unnested_sent[[#This Row],[condicao]]&amp;candidatos_linkedin_unnested_sent[[#This Row],[sentiment_ptbr]]</f>
        <v>4317500contratadoraiva</v>
      </c>
    </row>
    <row r="632" spans="1:7" x14ac:dyDescent="0.3">
      <c r="A632" t="s">
        <v>140</v>
      </c>
      <c r="B632" t="s">
        <v>15</v>
      </c>
      <c r="C632" t="s">
        <v>19</v>
      </c>
      <c r="D632">
        <v>3</v>
      </c>
      <c r="E632">
        <v>56</v>
      </c>
      <c r="F632">
        <v>5.3571428571428603E-2</v>
      </c>
      <c r="G632" t="str">
        <f>candidatos_linkedin_unnested_sent[[#This Row],[id_candidato]]&amp;candidatos_linkedin_unnested_sent[[#This Row],[condicao]]&amp;candidatos_linkedin_unnested_sent[[#This Row],[sentiment_ptbr]]</f>
        <v>4317500contratadosurpresa</v>
      </c>
    </row>
    <row r="633" spans="1:7" x14ac:dyDescent="0.3">
      <c r="A633" t="s">
        <v>141</v>
      </c>
      <c r="B633" t="s">
        <v>15</v>
      </c>
      <c r="C633" t="s">
        <v>11</v>
      </c>
      <c r="D633">
        <v>3</v>
      </c>
      <c r="E633">
        <v>3</v>
      </c>
      <c r="F633">
        <v>1</v>
      </c>
      <c r="G633" t="str">
        <f>candidatos_linkedin_unnested_sent[[#This Row],[id_candidato]]&amp;candidatos_linkedin_unnested_sent[[#This Row],[condicao]]&amp;candidatos_linkedin_unnested_sent[[#This Row],[sentiment_ptbr]]</f>
        <v>4319823contratadopositivo</v>
      </c>
    </row>
    <row r="634" spans="1:7" x14ac:dyDescent="0.3">
      <c r="A634" t="s">
        <v>142</v>
      </c>
      <c r="B634" t="s">
        <v>15</v>
      </c>
      <c r="C634" t="s">
        <v>16</v>
      </c>
      <c r="D634">
        <v>1</v>
      </c>
      <c r="E634">
        <v>22</v>
      </c>
      <c r="F634">
        <v>4.5454545454545497E-2</v>
      </c>
      <c r="G634" t="str">
        <f>candidatos_linkedin_unnested_sent[[#This Row],[id_candidato]]&amp;candidatos_linkedin_unnested_sent[[#This Row],[condicao]]&amp;candidatos_linkedin_unnested_sent[[#This Row],[sentiment_ptbr]]</f>
        <v>4319910contratadoalegria</v>
      </c>
    </row>
    <row r="635" spans="1:7" x14ac:dyDescent="0.3">
      <c r="A635" t="s">
        <v>142</v>
      </c>
      <c r="B635" t="s">
        <v>15</v>
      </c>
      <c r="C635" t="s">
        <v>8</v>
      </c>
      <c r="D635">
        <v>3</v>
      </c>
      <c r="E635">
        <v>22</v>
      </c>
      <c r="F635">
        <v>0.13636363636363599</v>
      </c>
      <c r="G635" t="str">
        <f>candidatos_linkedin_unnested_sent[[#This Row],[id_candidato]]&amp;candidatos_linkedin_unnested_sent[[#This Row],[condicao]]&amp;candidatos_linkedin_unnested_sent[[#This Row],[sentiment_ptbr]]</f>
        <v>4319910contratadoantecipação</v>
      </c>
    </row>
    <row r="636" spans="1:7" x14ac:dyDescent="0.3">
      <c r="A636" t="s">
        <v>142</v>
      </c>
      <c r="B636" t="s">
        <v>15</v>
      </c>
      <c r="C636" t="s">
        <v>9</v>
      </c>
      <c r="D636">
        <v>4</v>
      </c>
      <c r="E636">
        <v>22</v>
      </c>
      <c r="F636">
        <v>0.18181818181818199</v>
      </c>
      <c r="G636" t="str">
        <f>candidatos_linkedin_unnested_sent[[#This Row],[id_candidato]]&amp;candidatos_linkedin_unnested_sent[[#This Row],[condicao]]&amp;candidatos_linkedin_unnested_sent[[#This Row],[sentiment_ptbr]]</f>
        <v>4319910contratadoconfiança</v>
      </c>
    </row>
    <row r="637" spans="1:7" x14ac:dyDescent="0.3">
      <c r="A637" t="s">
        <v>142</v>
      </c>
      <c r="B637" t="s">
        <v>15</v>
      </c>
      <c r="C637" t="s">
        <v>10</v>
      </c>
      <c r="D637">
        <v>1</v>
      </c>
      <c r="E637">
        <v>22</v>
      </c>
      <c r="F637">
        <v>4.5454545454545497E-2</v>
      </c>
      <c r="G637" t="str">
        <f>candidatos_linkedin_unnested_sent[[#This Row],[id_candidato]]&amp;candidatos_linkedin_unnested_sent[[#This Row],[condicao]]&amp;candidatos_linkedin_unnested_sent[[#This Row],[sentiment_ptbr]]</f>
        <v>4319910contratadonegativo</v>
      </c>
    </row>
    <row r="638" spans="1:7" x14ac:dyDescent="0.3">
      <c r="A638" t="s">
        <v>142</v>
      </c>
      <c r="B638" t="s">
        <v>15</v>
      </c>
      <c r="C638" t="s">
        <v>11</v>
      </c>
      <c r="D638">
        <v>12</v>
      </c>
      <c r="E638">
        <v>22</v>
      </c>
      <c r="F638">
        <v>0.54545454545454497</v>
      </c>
      <c r="G638" t="str">
        <f>candidatos_linkedin_unnested_sent[[#This Row],[id_candidato]]&amp;candidatos_linkedin_unnested_sent[[#This Row],[condicao]]&amp;candidatos_linkedin_unnested_sent[[#This Row],[sentiment_ptbr]]</f>
        <v>4319910contratadopositivo</v>
      </c>
    </row>
    <row r="639" spans="1:7" x14ac:dyDescent="0.3">
      <c r="A639" t="s">
        <v>142</v>
      </c>
      <c r="B639" t="s">
        <v>15</v>
      </c>
      <c r="C639" t="s">
        <v>19</v>
      </c>
      <c r="D639">
        <v>1</v>
      </c>
      <c r="E639">
        <v>22</v>
      </c>
      <c r="F639">
        <v>4.5454545454545497E-2</v>
      </c>
      <c r="G639" t="str">
        <f>candidatos_linkedin_unnested_sent[[#This Row],[id_candidato]]&amp;candidatos_linkedin_unnested_sent[[#This Row],[condicao]]&amp;candidatos_linkedin_unnested_sent[[#This Row],[sentiment_ptbr]]</f>
        <v>4319910contratadosurpresa</v>
      </c>
    </row>
    <row r="640" spans="1:7" x14ac:dyDescent="0.3">
      <c r="A640" t="s">
        <v>143</v>
      </c>
      <c r="B640" t="s">
        <v>15</v>
      </c>
      <c r="C640" t="s">
        <v>16</v>
      </c>
      <c r="D640">
        <v>3</v>
      </c>
      <c r="E640">
        <v>35</v>
      </c>
      <c r="F640">
        <v>8.5714285714285701E-2</v>
      </c>
      <c r="G640" t="str">
        <f>candidatos_linkedin_unnested_sent[[#This Row],[id_candidato]]&amp;candidatos_linkedin_unnested_sent[[#This Row],[condicao]]&amp;candidatos_linkedin_unnested_sent[[#This Row],[sentiment_ptbr]]</f>
        <v>4320139contratadoalegria</v>
      </c>
    </row>
    <row r="641" spans="1:7" x14ac:dyDescent="0.3">
      <c r="A641" t="s">
        <v>143</v>
      </c>
      <c r="B641" t="s">
        <v>15</v>
      </c>
      <c r="C641" t="s">
        <v>8</v>
      </c>
      <c r="D641">
        <v>2</v>
      </c>
      <c r="E641">
        <v>35</v>
      </c>
      <c r="F641">
        <v>5.7142857142857099E-2</v>
      </c>
      <c r="G641" t="str">
        <f>candidatos_linkedin_unnested_sent[[#This Row],[id_candidato]]&amp;candidatos_linkedin_unnested_sent[[#This Row],[condicao]]&amp;candidatos_linkedin_unnested_sent[[#This Row],[sentiment_ptbr]]</f>
        <v>4320139contratadoantecipação</v>
      </c>
    </row>
    <row r="642" spans="1:7" x14ac:dyDescent="0.3">
      <c r="A642" t="s">
        <v>143</v>
      </c>
      <c r="B642" t="s">
        <v>15</v>
      </c>
      <c r="C642" t="s">
        <v>9</v>
      </c>
      <c r="D642">
        <v>8</v>
      </c>
      <c r="E642">
        <v>35</v>
      </c>
      <c r="F642">
        <v>0.22857142857142901</v>
      </c>
      <c r="G642" t="str">
        <f>candidatos_linkedin_unnested_sent[[#This Row],[id_candidato]]&amp;candidatos_linkedin_unnested_sent[[#This Row],[condicao]]&amp;candidatos_linkedin_unnested_sent[[#This Row],[sentiment_ptbr]]</f>
        <v>4320139contratadoconfiança</v>
      </c>
    </row>
    <row r="643" spans="1:7" x14ac:dyDescent="0.3">
      <c r="A643" t="s">
        <v>143</v>
      </c>
      <c r="B643" t="s">
        <v>15</v>
      </c>
      <c r="C643" t="s">
        <v>17</v>
      </c>
      <c r="D643">
        <v>1</v>
      </c>
      <c r="E643">
        <v>35</v>
      </c>
      <c r="F643">
        <v>2.8571428571428598E-2</v>
      </c>
      <c r="G643" t="str">
        <f>candidatos_linkedin_unnested_sent[[#This Row],[id_candidato]]&amp;candidatos_linkedin_unnested_sent[[#This Row],[condicao]]&amp;candidatos_linkedin_unnested_sent[[#This Row],[sentiment_ptbr]]</f>
        <v>4320139contratadomedo</v>
      </c>
    </row>
    <row r="644" spans="1:7" x14ac:dyDescent="0.3">
      <c r="A644" t="s">
        <v>143</v>
      </c>
      <c r="B644" t="s">
        <v>15</v>
      </c>
      <c r="C644" t="s">
        <v>10</v>
      </c>
      <c r="D644">
        <v>5</v>
      </c>
      <c r="E644">
        <v>35</v>
      </c>
      <c r="F644">
        <v>0.14285714285714299</v>
      </c>
      <c r="G644" t="str">
        <f>candidatos_linkedin_unnested_sent[[#This Row],[id_candidato]]&amp;candidatos_linkedin_unnested_sent[[#This Row],[condicao]]&amp;candidatos_linkedin_unnested_sent[[#This Row],[sentiment_ptbr]]</f>
        <v>4320139contratadonegativo</v>
      </c>
    </row>
    <row r="645" spans="1:7" x14ac:dyDescent="0.3">
      <c r="A645" t="s">
        <v>143</v>
      </c>
      <c r="B645" t="s">
        <v>15</v>
      </c>
      <c r="C645" t="s">
        <v>21</v>
      </c>
      <c r="D645">
        <v>2</v>
      </c>
      <c r="E645">
        <v>35</v>
      </c>
      <c r="F645">
        <v>5.7142857142857099E-2</v>
      </c>
      <c r="G645" t="str">
        <f>candidatos_linkedin_unnested_sent[[#This Row],[id_candidato]]&amp;candidatos_linkedin_unnested_sent[[#This Row],[condicao]]&amp;candidatos_linkedin_unnested_sent[[#This Row],[sentiment_ptbr]]</f>
        <v>4320139contratadonojo</v>
      </c>
    </row>
    <row r="646" spans="1:7" x14ac:dyDescent="0.3">
      <c r="A646" t="s">
        <v>143</v>
      </c>
      <c r="B646" t="s">
        <v>15</v>
      </c>
      <c r="C646" t="s">
        <v>11</v>
      </c>
      <c r="D646">
        <v>10</v>
      </c>
      <c r="E646">
        <v>35</v>
      </c>
      <c r="F646">
        <v>0.28571428571428598</v>
      </c>
      <c r="G646" t="str">
        <f>candidatos_linkedin_unnested_sent[[#This Row],[id_candidato]]&amp;candidatos_linkedin_unnested_sent[[#This Row],[condicao]]&amp;candidatos_linkedin_unnested_sent[[#This Row],[sentiment_ptbr]]</f>
        <v>4320139contratadopositivo</v>
      </c>
    </row>
    <row r="647" spans="1:7" x14ac:dyDescent="0.3">
      <c r="A647" t="s">
        <v>143</v>
      </c>
      <c r="B647" t="s">
        <v>15</v>
      </c>
      <c r="C647" t="s">
        <v>18</v>
      </c>
      <c r="D647">
        <v>1</v>
      </c>
      <c r="E647">
        <v>35</v>
      </c>
      <c r="F647">
        <v>2.8571428571428598E-2</v>
      </c>
      <c r="G647" t="str">
        <f>candidatos_linkedin_unnested_sent[[#This Row],[id_candidato]]&amp;candidatos_linkedin_unnested_sent[[#This Row],[condicao]]&amp;candidatos_linkedin_unnested_sent[[#This Row],[sentiment_ptbr]]</f>
        <v>4320139contratadoraiva</v>
      </c>
    </row>
    <row r="648" spans="1:7" x14ac:dyDescent="0.3">
      <c r="A648" t="s">
        <v>143</v>
      </c>
      <c r="B648" t="s">
        <v>15</v>
      </c>
      <c r="C648" t="s">
        <v>19</v>
      </c>
      <c r="D648">
        <v>1</v>
      </c>
      <c r="E648">
        <v>35</v>
      </c>
      <c r="F648">
        <v>2.8571428571428598E-2</v>
      </c>
      <c r="G648" t="str">
        <f>candidatos_linkedin_unnested_sent[[#This Row],[id_candidato]]&amp;candidatos_linkedin_unnested_sent[[#This Row],[condicao]]&amp;candidatos_linkedin_unnested_sent[[#This Row],[sentiment_ptbr]]</f>
        <v>4320139contratadosurpresa</v>
      </c>
    </row>
    <row r="649" spans="1:7" x14ac:dyDescent="0.3">
      <c r="A649" t="s">
        <v>143</v>
      </c>
      <c r="B649" t="s">
        <v>15</v>
      </c>
      <c r="C649" t="s">
        <v>12</v>
      </c>
      <c r="D649">
        <v>2</v>
      </c>
      <c r="E649">
        <v>35</v>
      </c>
      <c r="F649">
        <v>5.7142857142857099E-2</v>
      </c>
      <c r="G649" t="str">
        <f>candidatos_linkedin_unnested_sent[[#This Row],[id_candidato]]&amp;candidatos_linkedin_unnested_sent[[#This Row],[condicao]]&amp;candidatos_linkedin_unnested_sent[[#This Row],[sentiment_ptbr]]</f>
        <v>4320139contratadotristeza</v>
      </c>
    </row>
    <row r="650" spans="1:7" x14ac:dyDescent="0.3">
      <c r="A650" t="s">
        <v>144</v>
      </c>
      <c r="B650" t="s">
        <v>15</v>
      </c>
      <c r="C650" t="s">
        <v>9</v>
      </c>
      <c r="D650">
        <v>1</v>
      </c>
      <c r="E650">
        <v>8</v>
      </c>
      <c r="F650">
        <v>0.125</v>
      </c>
      <c r="G650" t="str">
        <f>candidatos_linkedin_unnested_sent[[#This Row],[id_candidato]]&amp;candidatos_linkedin_unnested_sent[[#This Row],[condicao]]&amp;candidatos_linkedin_unnested_sent[[#This Row],[sentiment_ptbr]]</f>
        <v>4322309contratadoconfiança</v>
      </c>
    </row>
    <row r="651" spans="1:7" x14ac:dyDescent="0.3">
      <c r="A651" t="s">
        <v>144</v>
      </c>
      <c r="B651" t="s">
        <v>15</v>
      </c>
      <c r="C651" t="s">
        <v>17</v>
      </c>
      <c r="D651">
        <v>1</v>
      </c>
      <c r="E651">
        <v>8</v>
      </c>
      <c r="F651">
        <v>0.125</v>
      </c>
      <c r="G651" t="str">
        <f>candidatos_linkedin_unnested_sent[[#This Row],[id_candidato]]&amp;candidatos_linkedin_unnested_sent[[#This Row],[condicao]]&amp;candidatos_linkedin_unnested_sent[[#This Row],[sentiment_ptbr]]</f>
        <v>4322309contratadomedo</v>
      </c>
    </row>
    <row r="652" spans="1:7" x14ac:dyDescent="0.3">
      <c r="A652" t="s">
        <v>144</v>
      </c>
      <c r="B652" t="s">
        <v>15</v>
      </c>
      <c r="C652" t="s">
        <v>10</v>
      </c>
      <c r="D652">
        <v>2</v>
      </c>
      <c r="E652">
        <v>8</v>
      </c>
      <c r="F652">
        <v>0.25</v>
      </c>
      <c r="G652" t="str">
        <f>candidatos_linkedin_unnested_sent[[#This Row],[id_candidato]]&amp;candidatos_linkedin_unnested_sent[[#This Row],[condicao]]&amp;candidatos_linkedin_unnested_sent[[#This Row],[sentiment_ptbr]]</f>
        <v>4322309contratadonegativo</v>
      </c>
    </row>
    <row r="653" spans="1:7" x14ac:dyDescent="0.3">
      <c r="A653" t="s">
        <v>144</v>
      </c>
      <c r="B653" t="s">
        <v>15</v>
      </c>
      <c r="C653" t="s">
        <v>11</v>
      </c>
      <c r="D653">
        <v>2</v>
      </c>
      <c r="E653">
        <v>8</v>
      </c>
      <c r="F653">
        <v>0.25</v>
      </c>
      <c r="G653" t="str">
        <f>candidatos_linkedin_unnested_sent[[#This Row],[id_candidato]]&amp;candidatos_linkedin_unnested_sent[[#This Row],[condicao]]&amp;candidatos_linkedin_unnested_sent[[#This Row],[sentiment_ptbr]]</f>
        <v>4322309contratadopositivo</v>
      </c>
    </row>
    <row r="654" spans="1:7" x14ac:dyDescent="0.3">
      <c r="A654" t="s">
        <v>144</v>
      </c>
      <c r="B654" t="s">
        <v>15</v>
      </c>
      <c r="C654" t="s">
        <v>18</v>
      </c>
      <c r="D654">
        <v>1</v>
      </c>
      <c r="E654">
        <v>8</v>
      </c>
      <c r="F654">
        <v>0.125</v>
      </c>
      <c r="G654" t="str">
        <f>candidatos_linkedin_unnested_sent[[#This Row],[id_candidato]]&amp;candidatos_linkedin_unnested_sent[[#This Row],[condicao]]&amp;candidatos_linkedin_unnested_sent[[#This Row],[sentiment_ptbr]]</f>
        <v>4322309contratadoraiva</v>
      </c>
    </row>
    <row r="655" spans="1:7" x14ac:dyDescent="0.3">
      <c r="A655" t="s">
        <v>144</v>
      </c>
      <c r="B655" t="s">
        <v>15</v>
      </c>
      <c r="C655" t="s">
        <v>12</v>
      </c>
      <c r="D655">
        <v>1</v>
      </c>
      <c r="E655">
        <v>8</v>
      </c>
      <c r="F655">
        <v>0.125</v>
      </c>
      <c r="G655" t="str">
        <f>candidatos_linkedin_unnested_sent[[#This Row],[id_candidato]]&amp;candidatos_linkedin_unnested_sent[[#This Row],[condicao]]&amp;candidatos_linkedin_unnested_sent[[#This Row],[sentiment_ptbr]]</f>
        <v>4322309contratadotristeza</v>
      </c>
    </row>
    <row r="656" spans="1:7" x14ac:dyDescent="0.3">
      <c r="A656" t="s">
        <v>145</v>
      </c>
      <c r="B656" t="s">
        <v>15</v>
      </c>
      <c r="C656" t="s">
        <v>16</v>
      </c>
      <c r="D656">
        <v>1</v>
      </c>
      <c r="E656">
        <v>41</v>
      </c>
      <c r="F656">
        <v>2.4390243902439001E-2</v>
      </c>
      <c r="G656" t="str">
        <f>candidatos_linkedin_unnested_sent[[#This Row],[id_candidato]]&amp;candidatos_linkedin_unnested_sent[[#This Row],[condicao]]&amp;candidatos_linkedin_unnested_sent[[#This Row],[sentiment_ptbr]]</f>
        <v>4325084contratadoalegria</v>
      </c>
    </row>
    <row r="657" spans="1:7" x14ac:dyDescent="0.3">
      <c r="A657" t="s">
        <v>145</v>
      </c>
      <c r="B657" t="s">
        <v>15</v>
      </c>
      <c r="C657" t="s">
        <v>8</v>
      </c>
      <c r="D657">
        <v>6</v>
      </c>
      <c r="E657">
        <v>41</v>
      </c>
      <c r="F657">
        <v>0.146341463414634</v>
      </c>
      <c r="G657" t="str">
        <f>candidatos_linkedin_unnested_sent[[#This Row],[id_candidato]]&amp;candidatos_linkedin_unnested_sent[[#This Row],[condicao]]&amp;candidatos_linkedin_unnested_sent[[#This Row],[sentiment_ptbr]]</f>
        <v>4325084contratadoantecipação</v>
      </c>
    </row>
    <row r="658" spans="1:7" x14ac:dyDescent="0.3">
      <c r="A658" t="s">
        <v>145</v>
      </c>
      <c r="B658" t="s">
        <v>15</v>
      </c>
      <c r="C658" t="s">
        <v>9</v>
      </c>
      <c r="D658">
        <v>9</v>
      </c>
      <c r="E658">
        <v>41</v>
      </c>
      <c r="F658">
        <v>0.219512195121951</v>
      </c>
      <c r="G658" t="str">
        <f>candidatos_linkedin_unnested_sent[[#This Row],[id_candidato]]&amp;candidatos_linkedin_unnested_sent[[#This Row],[condicao]]&amp;candidatos_linkedin_unnested_sent[[#This Row],[sentiment_ptbr]]</f>
        <v>4325084contratadoconfiança</v>
      </c>
    </row>
    <row r="659" spans="1:7" x14ac:dyDescent="0.3">
      <c r="A659" t="s">
        <v>145</v>
      </c>
      <c r="B659" t="s">
        <v>15</v>
      </c>
      <c r="C659" t="s">
        <v>17</v>
      </c>
      <c r="D659">
        <v>1</v>
      </c>
      <c r="E659">
        <v>41</v>
      </c>
      <c r="F659">
        <v>2.4390243902439001E-2</v>
      </c>
      <c r="G659" t="str">
        <f>candidatos_linkedin_unnested_sent[[#This Row],[id_candidato]]&amp;candidatos_linkedin_unnested_sent[[#This Row],[condicao]]&amp;candidatos_linkedin_unnested_sent[[#This Row],[sentiment_ptbr]]</f>
        <v>4325084contratadomedo</v>
      </c>
    </row>
    <row r="660" spans="1:7" x14ac:dyDescent="0.3">
      <c r="A660" t="s">
        <v>145</v>
      </c>
      <c r="B660" t="s">
        <v>15</v>
      </c>
      <c r="C660" t="s">
        <v>10</v>
      </c>
      <c r="D660">
        <v>2</v>
      </c>
      <c r="E660">
        <v>41</v>
      </c>
      <c r="F660">
        <v>4.8780487804878099E-2</v>
      </c>
      <c r="G660" t="str">
        <f>candidatos_linkedin_unnested_sent[[#This Row],[id_candidato]]&amp;candidatos_linkedin_unnested_sent[[#This Row],[condicao]]&amp;candidatos_linkedin_unnested_sent[[#This Row],[sentiment_ptbr]]</f>
        <v>4325084contratadonegativo</v>
      </c>
    </row>
    <row r="661" spans="1:7" x14ac:dyDescent="0.3">
      <c r="A661" t="s">
        <v>145</v>
      </c>
      <c r="B661" t="s">
        <v>15</v>
      </c>
      <c r="C661" t="s">
        <v>11</v>
      </c>
      <c r="D661">
        <v>19</v>
      </c>
      <c r="E661">
        <v>41</v>
      </c>
      <c r="F661">
        <v>0.46341463414634099</v>
      </c>
      <c r="G661" t="str">
        <f>candidatos_linkedin_unnested_sent[[#This Row],[id_candidato]]&amp;candidatos_linkedin_unnested_sent[[#This Row],[condicao]]&amp;candidatos_linkedin_unnested_sent[[#This Row],[sentiment_ptbr]]</f>
        <v>4325084contratadopositivo</v>
      </c>
    </row>
    <row r="662" spans="1:7" x14ac:dyDescent="0.3">
      <c r="A662" t="s">
        <v>145</v>
      </c>
      <c r="B662" t="s">
        <v>15</v>
      </c>
      <c r="C662" t="s">
        <v>18</v>
      </c>
      <c r="D662">
        <v>1</v>
      </c>
      <c r="E662">
        <v>41</v>
      </c>
      <c r="F662">
        <v>2.4390243902439001E-2</v>
      </c>
      <c r="G662" t="str">
        <f>candidatos_linkedin_unnested_sent[[#This Row],[id_candidato]]&amp;candidatos_linkedin_unnested_sent[[#This Row],[condicao]]&amp;candidatos_linkedin_unnested_sent[[#This Row],[sentiment_ptbr]]</f>
        <v>4325084contratadoraiva</v>
      </c>
    </row>
    <row r="663" spans="1:7" x14ac:dyDescent="0.3">
      <c r="A663" t="s">
        <v>145</v>
      </c>
      <c r="B663" t="s">
        <v>15</v>
      </c>
      <c r="C663" t="s">
        <v>19</v>
      </c>
      <c r="D663">
        <v>1</v>
      </c>
      <c r="E663">
        <v>41</v>
      </c>
      <c r="F663">
        <v>2.4390243902439001E-2</v>
      </c>
      <c r="G663" t="str">
        <f>candidatos_linkedin_unnested_sent[[#This Row],[id_candidato]]&amp;candidatos_linkedin_unnested_sent[[#This Row],[condicao]]&amp;candidatos_linkedin_unnested_sent[[#This Row],[sentiment_ptbr]]</f>
        <v>4325084contratadosurpresa</v>
      </c>
    </row>
    <row r="664" spans="1:7" x14ac:dyDescent="0.3">
      <c r="A664" t="s">
        <v>145</v>
      </c>
      <c r="B664" t="s">
        <v>15</v>
      </c>
      <c r="C664" t="s">
        <v>12</v>
      </c>
      <c r="D664">
        <v>1</v>
      </c>
      <c r="E664">
        <v>41</v>
      </c>
      <c r="F664">
        <v>2.4390243902439001E-2</v>
      </c>
      <c r="G664" t="str">
        <f>candidatos_linkedin_unnested_sent[[#This Row],[id_candidato]]&amp;candidatos_linkedin_unnested_sent[[#This Row],[condicao]]&amp;candidatos_linkedin_unnested_sent[[#This Row],[sentiment_ptbr]]</f>
        <v>4325084contratadotristeza</v>
      </c>
    </row>
    <row r="665" spans="1:7" x14ac:dyDescent="0.3">
      <c r="A665" t="s">
        <v>146</v>
      </c>
      <c r="B665" t="s">
        <v>15</v>
      </c>
      <c r="C665" t="s">
        <v>8</v>
      </c>
      <c r="D665">
        <v>3</v>
      </c>
      <c r="E665">
        <v>16</v>
      </c>
      <c r="F665">
        <v>0.1875</v>
      </c>
      <c r="G665" t="str">
        <f>candidatos_linkedin_unnested_sent[[#This Row],[id_candidato]]&amp;candidatos_linkedin_unnested_sent[[#This Row],[condicao]]&amp;candidatos_linkedin_unnested_sent[[#This Row],[sentiment_ptbr]]</f>
        <v>4325139contratadoantecipação</v>
      </c>
    </row>
    <row r="666" spans="1:7" x14ac:dyDescent="0.3">
      <c r="A666" t="s">
        <v>146</v>
      </c>
      <c r="B666" t="s">
        <v>15</v>
      </c>
      <c r="C666" t="s">
        <v>9</v>
      </c>
      <c r="D666">
        <v>4</v>
      </c>
      <c r="E666">
        <v>16</v>
      </c>
      <c r="F666">
        <v>0.25</v>
      </c>
      <c r="G666" t="str">
        <f>candidatos_linkedin_unnested_sent[[#This Row],[id_candidato]]&amp;candidatos_linkedin_unnested_sent[[#This Row],[condicao]]&amp;candidatos_linkedin_unnested_sent[[#This Row],[sentiment_ptbr]]</f>
        <v>4325139contratadoconfiança</v>
      </c>
    </row>
    <row r="667" spans="1:7" x14ac:dyDescent="0.3">
      <c r="A667" t="s">
        <v>146</v>
      </c>
      <c r="B667" t="s">
        <v>15</v>
      </c>
      <c r="C667" t="s">
        <v>11</v>
      </c>
      <c r="D667">
        <v>7</v>
      </c>
      <c r="E667">
        <v>16</v>
      </c>
      <c r="F667">
        <v>0.4375</v>
      </c>
      <c r="G667" t="str">
        <f>candidatos_linkedin_unnested_sent[[#This Row],[id_candidato]]&amp;candidatos_linkedin_unnested_sent[[#This Row],[condicao]]&amp;candidatos_linkedin_unnested_sent[[#This Row],[sentiment_ptbr]]</f>
        <v>4325139contratadopositivo</v>
      </c>
    </row>
    <row r="668" spans="1:7" x14ac:dyDescent="0.3">
      <c r="A668" t="s">
        <v>146</v>
      </c>
      <c r="B668" t="s">
        <v>15</v>
      </c>
      <c r="C668" t="s">
        <v>18</v>
      </c>
      <c r="D668">
        <v>1</v>
      </c>
      <c r="E668">
        <v>16</v>
      </c>
      <c r="F668">
        <v>6.25E-2</v>
      </c>
      <c r="G668" t="str">
        <f>candidatos_linkedin_unnested_sent[[#This Row],[id_candidato]]&amp;candidatos_linkedin_unnested_sent[[#This Row],[condicao]]&amp;candidatos_linkedin_unnested_sent[[#This Row],[sentiment_ptbr]]</f>
        <v>4325139contratadoraiva</v>
      </c>
    </row>
    <row r="669" spans="1:7" x14ac:dyDescent="0.3">
      <c r="A669" t="s">
        <v>146</v>
      </c>
      <c r="B669" t="s">
        <v>15</v>
      </c>
      <c r="C669" t="s">
        <v>19</v>
      </c>
      <c r="D669">
        <v>1</v>
      </c>
      <c r="E669">
        <v>16</v>
      </c>
      <c r="F669">
        <v>6.25E-2</v>
      </c>
      <c r="G669" t="str">
        <f>candidatos_linkedin_unnested_sent[[#This Row],[id_candidato]]&amp;candidatos_linkedin_unnested_sent[[#This Row],[condicao]]&amp;candidatos_linkedin_unnested_sent[[#This Row],[sentiment_ptbr]]</f>
        <v>4325139contratadosurpresa</v>
      </c>
    </row>
    <row r="670" spans="1:7" x14ac:dyDescent="0.3">
      <c r="A670" t="s">
        <v>147</v>
      </c>
      <c r="B670" t="s">
        <v>7</v>
      </c>
      <c r="C670" t="s">
        <v>9</v>
      </c>
      <c r="D670">
        <v>1</v>
      </c>
      <c r="E670">
        <v>4</v>
      </c>
      <c r="F670">
        <v>0.25</v>
      </c>
      <c r="G670" t="str">
        <f>candidatos_linkedin_unnested_sent[[#This Row],[id_candidato]]&amp;candidatos_linkedin_unnested_sent[[#This Row],[condicao]]&amp;candidatos_linkedin_unnested_sent[[#This Row],[sentiment_ptbr]]</f>
        <v>4325912recusadoconfiança</v>
      </c>
    </row>
    <row r="671" spans="1:7" x14ac:dyDescent="0.3">
      <c r="A671" t="s">
        <v>147</v>
      </c>
      <c r="B671" t="s">
        <v>7</v>
      </c>
      <c r="C671" t="s">
        <v>11</v>
      </c>
      <c r="D671">
        <v>3</v>
      </c>
      <c r="E671">
        <v>4</v>
      </c>
      <c r="F671">
        <v>0.75</v>
      </c>
      <c r="G671" t="str">
        <f>candidatos_linkedin_unnested_sent[[#This Row],[id_candidato]]&amp;candidatos_linkedin_unnested_sent[[#This Row],[condicao]]&amp;candidatos_linkedin_unnested_sent[[#This Row],[sentiment_ptbr]]</f>
        <v>4325912recusadopositivo</v>
      </c>
    </row>
    <row r="672" spans="1:7" x14ac:dyDescent="0.3">
      <c r="A672" t="s">
        <v>148</v>
      </c>
      <c r="B672" t="s">
        <v>15</v>
      </c>
      <c r="C672" t="s">
        <v>16</v>
      </c>
      <c r="D672">
        <v>1</v>
      </c>
      <c r="E672">
        <v>15</v>
      </c>
      <c r="F672">
        <v>6.6666666666666693E-2</v>
      </c>
      <c r="G672" t="str">
        <f>candidatos_linkedin_unnested_sent[[#This Row],[id_candidato]]&amp;candidatos_linkedin_unnested_sent[[#This Row],[condicao]]&amp;candidatos_linkedin_unnested_sent[[#This Row],[sentiment_ptbr]]</f>
        <v>4337480contratadoalegria</v>
      </c>
    </row>
    <row r="673" spans="1:7" x14ac:dyDescent="0.3">
      <c r="A673" t="s">
        <v>148</v>
      </c>
      <c r="B673" t="s">
        <v>15</v>
      </c>
      <c r="C673" t="s">
        <v>8</v>
      </c>
      <c r="D673">
        <v>1</v>
      </c>
      <c r="E673">
        <v>15</v>
      </c>
      <c r="F673">
        <v>6.6666666666666693E-2</v>
      </c>
      <c r="G673" t="str">
        <f>candidatos_linkedin_unnested_sent[[#This Row],[id_candidato]]&amp;candidatos_linkedin_unnested_sent[[#This Row],[condicao]]&amp;candidatos_linkedin_unnested_sent[[#This Row],[sentiment_ptbr]]</f>
        <v>4337480contratadoantecipação</v>
      </c>
    </row>
    <row r="674" spans="1:7" x14ac:dyDescent="0.3">
      <c r="A674" t="s">
        <v>148</v>
      </c>
      <c r="B674" t="s">
        <v>15</v>
      </c>
      <c r="C674" t="s">
        <v>9</v>
      </c>
      <c r="D674">
        <v>3</v>
      </c>
      <c r="E674">
        <v>15</v>
      </c>
      <c r="F674">
        <v>0.2</v>
      </c>
      <c r="G674" t="str">
        <f>candidatos_linkedin_unnested_sent[[#This Row],[id_candidato]]&amp;candidatos_linkedin_unnested_sent[[#This Row],[condicao]]&amp;candidatos_linkedin_unnested_sent[[#This Row],[sentiment_ptbr]]</f>
        <v>4337480contratadoconfiança</v>
      </c>
    </row>
    <row r="675" spans="1:7" x14ac:dyDescent="0.3">
      <c r="A675" t="s">
        <v>148</v>
      </c>
      <c r="B675" t="s">
        <v>15</v>
      </c>
      <c r="C675" t="s">
        <v>17</v>
      </c>
      <c r="D675">
        <v>1</v>
      </c>
      <c r="E675">
        <v>15</v>
      </c>
      <c r="F675">
        <v>6.6666666666666693E-2</v>
      </c>
      <c r="G675" t="str">
        <f>candidatos_linkedin_unnested_sent[[#This Row],[id_candidato]]&amp;candidatos_linkedin_unnested_sent[[#This Row],[condicao]]&amp;candidatos_linkedin_unnested_sent[[#This Row],[sentiment_ptbr]]</f>
        <v>4337480contratadomedo</v>
      </c>
    </row>
    <row r="676" spans="1:7" x14ac:dyDescent="0.3">
      <c r="A676" t="s">
        <v>148</v>
      </c>
      <c r="B676" t="s">
        <v>15</v>
      </c>
      <c r="C676" t="s">
        <v>10</v>
      </c>
      <c r="D676">
        <v>1</v>
      </c>
      <c r="E676">
        <v>15</v>
      </c>
      <c r="F676">
        <v>6.6666666666666693E-2</v>
      </c>
      <c r="G676" t="str">
        <f>candidatos_linkedin_unnested_sent[[#This Row],[id_candidato]]&amp;candidatos_linkedin_unnested_sent[[#This Row],[condicao]]&amp;candidatos_linkedin_unnested_sent[[#This Row],[sentiment_ptbr]]</f>
        <v>4337480contratadonegativo</v>
      </c>
    </row>
    <row r="677" spans="1:7" x14ac:dyDescent="0.3">
      <c r="A677" t="s">
        <v>148</v>
      </c>
      <c r="B677" t="s">
        <v>15</v>
      </c>
      <c r="C677" t="s">
        <v>21</v>
      </c>
      <c r="D677">
        <v>1</v>
      </c>
      <c r="E677">
        <v>15</v>
      </c>
      <c r="F677">
        <v>6.6666666666666693E-2</v>
      </c>
      <c r="G677" t="str">
        <f>candidatos_linkedin_unnested_sent[[#This Row],[id_candidato]]&amp;candidatos_linkedin_unnested_sent[[#This Row],[condicao]]&amp;candidatos_linkedin_unnested_sent[[#This Row],[sentiment_ptbr]]</f>
        <v>4337480contratadonojo</v>
      </c>
    </row>
    <row r="678" spans="1:7" x14ac:dyDescent="0.3">
      <c r="A678" t="s">
        <v>148</v>
      </c>
      <c r="B678" t="s">
        <v>15</v>
      </c>
      <c r="C678" t="s">
        <v>11</v>
      </c>
      <c r="D678">
        <v>6</v>
      </c>
      <c r="E678">
        <v>15</v>
      </c>
      <c r="F678">
        <v>0.4</v>
      </c>
      <c r="G678" t="str">
        <f>candidatos_linkedin_unnested_sent[[#This Row],[id_candidato]]&amp;candidatos_linkedin_unnested_sent[[#This Row],[condicao]]&amp;candidatos_linkedin_unnested_sent[[#This Row],[sentiment_ptbr]]</f>
        <v>4337480contratadopositivo</v>
      </c>
    </row>
    <row r="679" spans="1:7" x14ac:dyDescent="0.3">
      <c r="A679" t="s">
        <v>148</v>
      </c>
      <c r="B679" t="s">
        <v>15</v>
      </c>
      <c r="C679" t="s">
        <v>19</v>
      </c>
      <c r="D679">
        <v>1</v>
      </c>
      <c r="E679">
        <v>15</v>
      </c>
      <c r="F679">
        <v>6.6666666666666693E-2</v>
      </c>
      <c r="G679" t="str">
        <f>candidatos_linkedin_unnested_sent[[#This Row],[id_candidato]]&amp;candidatos_linkedin_unnested_sent[[#This Row],[condicao]]&amp;candidatos_linkedin_unnested_sent[[#This Row],[sentiment_ptbr]]</f>
        <v>4337480contratadosurpresa</v>
      </c>
    </row>
    <row r="680" spans="1:7" x14ac:dyDescent="0.3">
      <c r="A680" t="s">
        <v>149</v>
      </c>
      <c r="B680" t="s">
        <v>15</v>
      </c>
      <c r="C680" t="s">
        <v>16</v>
      </c>
      <c r="D680">
        <v>1</v>
      </c>
      <c r="E680">
        <v>10</v>
      </c>
      <c r="F680">
        <v>0.1</v>
      </c>
      <c r="G680" t="str">
        <f>candidatos_linkedin_unnested_sent[[#This Row],[id_candidato]]&amp;candidatos_linkedin_unnested_sent[[#This Row],[condicao]]&amp;candidatos_linkedin_unnested_sent[[#This Row],[sentiment_ptbr]]</f>
        <v>4351475contratadoalegria</v>
      </c>
    </row>
    <row r="681" spans="1:7" x14ac:dyDescent="0.3">
      <c r="A681" t="s">
        <v>149</v>
      </c>
      <c r="B681" t="s">
        <v>15</v>
      </c>
      <c r="C681" t="s">
        <v>8</v>
      </c>
      <c r="D681">
        <v>3</v>
      </c>
      <c r="E681">
        <v>10</v>
      </c>
      <c r="F681">
        <v>0.3</v>
      </c>
      <c r="G681" t="str">
        <f>candidatos_linkedin_unnested_sent[[#This Row],[id_candidato]]&amp;candidatos_linkedin_unnested_sent[[#This Row],[condicao]]&amp;candidatos_linkedin_unnested_sent[[#This Row],[sentiment_ptbr]]</f>
        <v>4351475contratadoantecipação</v>
      </c>
    </row>
    <row r="682" spans="1:7" x14ac:dyDescent="0.3">
      <c r="A682" t="s">
        <v>149</v>
      </c>
      <c r="B682" t="s">
        <v>15</v>
      </c>
      <c r="C682" t="s">
        <v>9</v>
      </c>
      <c r="D682">
        <v>1</v>
      </c>
      <c r="E682">
        <v>10</v>
      </c>
      <c r="F682">
        <v>0.1</v>
      </c>
      <c r="G682" t="str">
        <f>candidatos_linkedin_unnested_sent[[#This Row],[id_candidato]]&amp;candidatos_linkedin_unnested_sent[[#This Row],[condicao]]&amp;candidatos_linkedin_unnested_sent[[#This Row],[sentiment_ptbr]]</f>
        <v>4351475contratadoconfiança</v>
      </c>
    </row>
    <row r="683" spans="1:7" x14ac:dyDescent="0.3">
      <c r="A683" t="s">
        <v>149</v>
      </c>
      <c r="B683" t="s">
        <v>15</v>
      </c>
      <c r="C683" t="s">
        <v>17</v>
      </c>
      <c r="D683">
        <v>1</v>
      </c>
      <c r="E683">
        <v>10</v>
      </c>
      <c r="F683">
        <v>0.1</v>
      </c>
      <c r="G683" t="str">
        <f>candidatos_linkedin_unnested_sent[[#This Row],[id_candidato]]&amp;candidatos_linkedin_unnested_sent[[#This Row],[condicao]]&amp;candidatos_linkedin_unnested_sent[[#This Row],[sentiment_ptbr]]</f>
        <v>4351475contratadomedo</v>
      </c>
    </row>
    <row r="684" spans="1:7" x14ac:dyDescent="0.3">
      <c r="A684" t="s">
        <v>149</v>
      </c>
      <c r="B684" t="s">
        <v>15</v>
      </c>
      <c r="C684" t="s">
        <v>11</v>
      </c>
      <c r="D684">
        <v>3</v>
      </c>
      <c r="E684">
        <v>10</v>
      </c>
      <c r="F684">
        <v>0.3</v>
      </c>
      <c r="G684" t="str">
        <f>candidatos_linkedin_unnested_sent[[#This Row],[id_candidato]]&amp;candidatos_linkedin_unnested_sent[[#This Row],[condicao]]&amp;candidatos_linkedin_unnested_sent[[#This Row],[sentiment_ptbr]]</f>
        <v>4351475contratadopositivo</v>
      </c>
    </row>
    <row r="685" spans="1:7" x14ac:dyDescent="0.3">
      <c r="A685" t="s">
        <v>149</v>
      </c>
      <c r="B685" t="s">
        <v>15</v>
      </c>
      <c r="C685" t="s">
        <v>19</v>
      </c>
      <c r="D685">
        <v>1</v>
      </c>
      <c r="E685">
        <v>10</v>
      </c>
      <c r="F685">
        <v>0.1</v>
      </c>
      <c r="G685" t="str">
        <f>candidatos_linkedin_unnested_sent[[#This Row],[id_candidato]]&amp;candidatos_linkedin_unnested_sent[[#This Row],[condicao]]&amp;candidatos_linkedin_unnested_sent[[#This Row],[sentiment_ptbr]]</f>
        <v>4351475contratadosurpresa</v>
      </c>
    </row>
    <row r="686" spans="1:7" x14ac:dyDescent="0.3">
      <c r="A686" t="s">
        <v>150</v>
      </c>
      <c r="B686" t="s">
        <v>7</v>
      </c>
      <c r="C686" t="s">
        <v>16</v>
      </c>
      <c r="D686">
        <v>2</v>
      </c>
      <c r="E686">
        <v>17</v>
      </c>
      <c r="F686">
        <v>0.11764705882352899</v>
      </c>
      <c r="G686" t="str">
        <f>candidatos_linkedin_unnested_sent[[#This Row],[id_candidato]]&amp;candidatos_linkedin_unnested_sent[[#This Row],[condicao]]&amp;candidatos_linkedin_unnested_sent[[#This Row],[sentiment_ptbr]]</f>
        <v>4356577recusadoalegria</v>
      </c>
    </row>
    <row r="687" spans="1:7" x14ac:dyDescent="0.3">
      <c r="A687" t="s">
        <v>150</v>
      </c>
      <c r="B687" t="s">
        <v>7</v>
      </c>
      <c r="C687" t="s">
        <v>8</v>
      </c>
      <c r="D687">
        <v>4</v>
      </c>
      <c r="E687">
        <v>17</v>
      </c>
      <c r="F687">
        <v>0.23529411764705899</v>
      </c>
      <c r="G687" t="str">
        <f>candidatos_linkedin_unnested_sent[[#This Row],[id_candidato]]&amp;candidatos_linkedin_unnested_sent[[#This Row],[condicao]]&amp;candidatos_linkedin_unnested_sent[[#This Row],[sentiment_ptbr]]</f>
        <v>4356577recusadoantecipação</v>
      </c>
    </row>
    <row r="688" spans="1:7" x14ac:dyDescent="0.3">
      <c r="A688" t="s">
        <v>150</v>
      </c>
      <c r="B688" t="s">
        <v>7</v>
      </c>
      <c r="C688" t="s">
        <v>9</v>
      </c>
      <c r="D688">
        <v>3</v>
      </c>
      <c r="E688">
        <v>17</v>
      </c>
      <c r="F688">
        <v>0.17647058823529399</v>
      </c>
      <c r="G688" t="str">
        <f>candidatos_linkedin_unnested_sent[[#This Row],[id_candidato]]&amp;candidatos_linkedin_unnested_sent[[#This Row],[condicao]]&amp;candidatos_linkedin_unnested_sent[[#This Row],[sentiment_ptbr]]</f>
        <v>4356577recusadoconfiança</v>
      </c>
    </row>
    <row r="689" spans="1:7" x14ac:dyDescent="0.3">
      <c r="A689" t="s">
        <v>150</v>
      </c>
      <c r="B689" t="s">
        <v>7</v>
      </c>
      <c r="C689" t="s">
        <v>11</v>
      </c>
      <c r="D689">
        <v>6</v>
      </c>
      <c r="E689">
        <v>17</v>
      </c>
      <c r="F689">
        <v>0.35294117647058798</v>
      </c>
      <c r="G689" t="str">
        <f>candidatos_linkedin_unnested_sent[[#This Row],[id_candidato]]&amp;candidatos_linkedin_unnested_sent[[#This Row],[condicao]]&amp;candidatos_linkedin_unnested_sent[[#This Row],[sentiment_ptbr]]</f>
        <v>4356577recusadopositivo</v>
      </c>
    </row>
    <row r="690" spans="1:7" x14ac:dyDescent="0.3">
      <c r="A690" t="s">
        <v>150</v>
      </c>
      <c r="B690" t="s">
        <v>7</v>
      </c>
      <c r="C690" t="s">
        <v>19</v>
      </c>
      <c r="D690">
        <v>2</v>
      </c>
      <c r="E690">
        <v>17</v>
      </c>
      <c r="F690">
        <v>0.11764705882352899</v>
      </c>
      <c r="G690" t="str">
        <f>candidatos_linkedin_unnested_sent[[#This Row],[id_candidato]]&amp;candidatos_linkedin_unnested_sent[[#This Row],[condicao]]&amp;candidatos_linkedin_unnested_sent[[#This Row],[sentiment_ptbr]]</f>
        <v>4356577recusadosurpresa</v>
      </c>
    </row>
    <row r="691" spans="1:7" x14ac:dyDescent="0.3">
      <c r="A691" t="s">
        <v>151</v>
      </c>
      <c r="B691" t="s">
        <v>15</v>
      </c>
      <c r="C691" t="s">
        <v>8</v>
      </c>
      <c r="D691">
        <v>2</v>
      </c>
      <c r="E691">
        <v>10</v>
      </c>
      <c r="F691">
        <v>0.2</v>
      </c>
      <c r="G691" t="str">
        <f>candidatos_linkedin_unnested_sent[[#This Row],[id_candidato]]&amp;candidatos_linkedin_unnested_sent[[#This Row],[condicao]]&amp;candidatos_linkedin_unnested_sent[[#This Row],[sentiment_ptbr]]</f>
        <v>4359727contratadoantecipação</v>
      </c>
    </row>
    <row r="692" spans="1:7" x14ac:dyDescent="0.3">
      <c r="A692" t="s">
        <v>151</v>
      </c>
      <c r="B692" t="s">
        <v>15</v>
      </c>
      <c r="C692" t="s">
        <v>9</v>
      </c>
      <c r="D692">
        <v>1</v>
      </c>
      <c r="E692">
        <v>10</v>
      </c>
      <c r="F692">
        <v>0.1</v>
      </c>
      <c r="G692" t="str">
        <f>candidatos_linkedin_unnested_sent[[#This Row],[id_candidato]]&amp;candidatos_linkedin_unnested_sent[[#This Row],[condicao]]&amp;candidatos_linkedin_unnested_sent[[#This Row],[sentiment_ptbr]]</f>
        <v>4359727contratadoconfiança</v>
      </c>
    </row>
    <row r="693" spans="1:7" x14ac:dyDescent="0.3">
      <c r="A693" t="s">
        <v>151</v>
      </c>
      <c r="B693" t="s">
        <v>15</v>
      </c>
      <c r="C693" t="s">
        <v>10</v>
      </c>
      <c r="D693">
        <v>1</v>
      </c>
      <c r="E693">
        <v>10</v>
      </c>
      <c r="F693">
        <v>0.1</v>
      </c>
      <c r="G693" t="str">
        <f>candidatos_linkedin_unnested_sent[[#This Row],[id_candidato]]&amp;candidatos_linkedin_unnested_sent[[#This Row],[condicao]]&amp;candidatos_linkedin_unnested_sent[[#This Row],[sentiment_ptbr]]</f>
        <v>4359727contratadonegativo</v>
      </c>
    </row>
    <row r="694" spans="1:7" x14ac:dyDescent="0.3">
      <c r="A694" t="s">
        <v>151</v>
      </c>
      <c r="B694" t="s">
        <v>15</v>
      </c>
      <c r="C694" t="s">
        <v>11</v>
      </c>
      <c r="D694">
        <v>5</v>
      </c>
      <c r="E694">
        <v>10</v>
      </c>
      <c r="F694">
        <v>0.5</v>
      </c>
      <c r="G694" t="str">
        <f>candidatos_linkedin_unnested_sent[[#This Row],[id_candidato]]&amp;candidatos_linkedin_unnested_sent[[#This Row],[condicao]]&amp;candidatos_linkedin_unnested_sent[[#This Row],[sentiment_ptbr]]</f>
        <v>4359727contratadopositivo</v>
      </c>
    </row>
    <row r="695" spans="1:7" x14ac:dyDescent="0.3">
      <c r="A695" t="s">
        <v>151</v>
      </c>
      <c r="B695" t="s">
        <v>15</v>
      </c>
      <c r="C695" t="s">
        <v>18</v>
      </c>
      <c r="D695">
        <v>1</v>
      </c>
      <c r="E695">
        <v>10</v>
      </c>
      <c r="F695">
        <v>0.1</v>
      </c>
      <c r="G695" t="str">
        <f>candidatos_linkedin_unnested_sent[[#This Row],[id_candidato]]&amp;candidatos_linkedin_unnested_sent[[#This Row],[condicao]]&amp;candidatos_linkedin_unnested_sent[[#This Row],[sentiment_ptbr]]</f>
        <v>4359727contratadoraiva</v>
      </c>
    </row>
    <row r="696" spans="1:7" x14ac:dyDescent="0.3">
      <c r="A696" t="s">
        <v>152</v>
      </c>
      <c r="B696" t="s">
        <v>7</v>
      </c>
      <c r="C696" t="s">
        <v>9</v>
      </c>
      <c r="D696">
        <v>3</v>
      </c>
      <c r="E696">
        <v>5</v>
      </c>
      <c r="F696">
        <v>0.6</v>
      </c>
      <c r="G696" t="str">
        <f>candidatos_linkedin_unnested_sent[[#This Row],[id_candidato]]&amp;candidatos_linkedin_unnested_sent[[#This Row],[condicao]]&amp;candidatos_linkedin_unnested_sent[[#This Row],[sentiment_ptbr]]</f>
        <v>4362656recusadoconfiança</v>
      </c>
    </row>
    <row r="697" spans="1:7" x14ac:dyDescent="0.3">
      <c r="A697" t="s">
        <v>152</v>
      </c>
      <c r="B697" t="s">
        <v>7</v>
      </c>
      <c r="C697" t="s">
        <v>17</v>
      </c>
      <c r="D697">
        <v>1</v>
      </c>
      <c r="E697">
        <v>5</v>
      </c>
      <c r="F697">
        <v>0.2</v>
      </c>
      <c r="G697" t="str">
        <f>candidatos_linkedin_unnested_sent[[#This Row],[id_candidato]]&amp;candidatos_linkedin_unnested_sent[[#This Row],[condicao]]&amp;candidatos_linkedin_unnested_sent[[#This Row],[sentiment_ptbr]]</f>
        <v>4362656recusadomedo</v>
      </c>
    </row>
    <row r="698" spans="1:7" x14ac:dyDescent="0.3">
      <c r="A698" t="s">
        <v>152</v>
      </c>
      <c r="B698" t="s">
        <v>7</v>
      </c>
      <c r="C698" t="s">
        <v>10</v>
      </c>
      <c r="D698">
        <v>1</v>
      </c>
      <c r="E698">
        <v>5</v>
      </c>
      <c r="F698">
        <v>0.2</v>
      </c>
      <c r="G698" t="str">
        <f>candidatos_linkedin_unnested_sent[[#This Row],[id_candidato]]&amp;candidatos_linkedin_unnested_sent[[#This Row],[condicao]]&amp;candidatos_linkedin_unnested_sent[[#This Row],[sentiment_ptbr]]</f>
        <v>4362656recusadonegativo</v>
      </c>
    </row>
    <row r="699" spans="1:7" x14ac:dyDescent="0.3">
      <c r="A699" t="s">
        <v>153</v>
      </c>
      <c r="B699" t="s">
        <v>7</v>
      </c>
      <c r="C699" t="s">
        <v>9</v>
      </c>
      <c r="D699">
        <v>4</v>
      </c>
      <c r="E699">
        <v>15</v>
      </c>
      <c r="F699">
        <v>0.266666666666667</v>
      </c>
      <c r="G699" t="str">
        <f>candidatos_linkedin_unnested_sent[[#This Row],[id_candidato]]&amp;candidatos_linkedin_unnested_sent[[#This Row],[condicao]]&amp;candidatos_linkedin_unnested_sent[[#This Row],[sentiment_ptbr]]</f>
        <v>4370771recusadoconfiança</v>
      </c>
    </row>
    <row r="700" spans="1:7" x14ac:dyDescent="0.3">
      <c r="A700" t="s">
        <v>153</v>
      </c>
      <c r="B700" t="s">
        <v>7</v>
      </c>
      <c r="C700" t="s">
        <v>21</v>
      </c>
      <c r="D700">
        <v>2</v>
      </c>
      <c r="E700">
        <v>15</v>
      </c>
      <c r="F700">
        <v>0.133333333333333</v>
      </c>
      <c r="G700" t="str">
        <f>candidatos_linkedin_unnested_sent[[#This Row],[id_candidato]]&amp;candidatos_linkedin_unnested_sent[[#This Row],[condicao]]&amp;candidatos_linkedin_unnested_sent[[#This Row],[sentiment_ptbr]]</f>
        <v>4370771recusadonojo</v>
      </c>
    </row>
    <row r="701" spans="1:7" x14ac:dyDescent="0.3">
      <c r="A701" t="s">
        <v>153</v>
      </c>
      <c r="B701" t="s">
        <v>7</v>
      </c>
      <c r="C701" t="s">
        <v>11</v>
      </c>
      <c r="D701">
        <v>7</v>
      </c>
      <c r="E701">
        <v>15</v>
      </c>
      <c r="F701">
        <v>0.46666666666666701</v>
      </c>
      <c r="G701" t="str">
        <f>candidatos_linkedin_unnested_sent[[#This Row],[id_candidato]]&amp;candidatos_linkedin_unnested_sent[[#This Row],[condicao]]&amp;candidatos_linkedin_unnested_sent[[#This Row],[sentiment_ptbr]]</f>
        <v>4370771recusadopositivo</v>
      </c>
    </row>
    <row r="702" spans="1:7" x14ac:dyDescent="0.3">
      <c r="A702" t="s">
        <v>153</v>
      </c>
      <c r="B702" t="s">
        <v>7</v>
      </c>
      <c r="C702" t="s">
        <v>19</v>
      </c>
      <c r="D702">
        <v>1</v>
      </c>
      <c r="E702">
        <v>15</v>
      </c>
      <c r="F702">
        <v>6.6666666666666693E-2</v>
      </c>
      <c r="G702" t="str">
        <f>candidatos_linkedin_unnested_sent[[#This Row],[id_candidato]]&amp;candidatos_linkedin_unnested_sent[[#This Row],[condicao]]&amp;candidatos_linkedin_unnested_sent[[#This Row],[sentiment_ptbr]]</f>
        <v>4370771recusadosurpresa</v>
      </c>
    </row>
    <row r="703" spans="1:7" x14ac:dyDescent="0.3">
      <c r="A703" t="s">
        <v>153</v>
      </c>
      <c r="B703" t="s">
        <v>7</v>
      </c>
      <c r="C703" t="s">
        <v>12</v>
      </c>
      <c r="D703">
        <v>1</v>
      </c>
      <c r="E703">
        <v>15</v>
      </c>
      <c r="F703">
        <v>6.6666666666666693E-2</v>
      </c>
      <c r="G703" t="str">
        <f>candidatos_linkedin_unnested_sent[[#This Row],[id_candidato]]&amp;candidatos_linkedin_unnested_sent[[#This Row],[condicao]]&amp;candidatos_linkedin_unnested_sent[[#This Row],[sentiment_ptbr]]</f>
        <v>4370771recusadotristeza</v>
      </c>
    </row>
    <row r="704" spans="1:7" x14ac:dyDescent="0.3">
      <c r="A704" t="s">
        <v>154</v>
      </c>
      <c r="B704" t="s">
        <v>7</v>
      </c>
      <c r="C704" t="s">
        <v>16</v>
      </c>
      <c r="D704">
        <v>3</v>
      </c>
      <c r="E704">
        <v>29</v>
      </c>
      <c r="F704">
        <v>0.10344827586206901</v>
      </c>
      <c r="G704" t="str">
        <f>candidatos_linkedin_unnested_sent[[#This Row],[id_candidato]]&amp;candidatos_linkedin_unnested_sent[[#This Row],[condicao]]&amp;candidatos_linkedin_unnested_sent[[#This Row],[sentiment_ptbr]]</f>
        <v>4371292recusadoalegria</v>
      </c>
    </row>
    <row r="705" spans="1:7" x14ac:dyDescent="0.3">
      <c r="A705" t="s">
        <v>154</v>
      </c>
      <c r="B705" t="s">
        <v>7</v>
      </c>
      <c r="C705" t="s">
        <v>8</v>
      </c>
      <c r="D705">
        <v>1</v>
      </c>
      <c r="E705">
        <v>29</v>
      </c>
      <c r="F705">
        <v>3.4482758620689703E-2</v>
      </c>
      <c r="G705" t="str">
        <f>candidatos_linkedin_unnested_sent[[#This Row],[id_candidato]]&amp;candidatos_linkedin_unnested_sent[[#This Row],[condicao]]&amp;candidatos_linkedin_unnested_sent[[#This Row],[sentiment_ptbr]]</f>
        <v>4371292recusadoantecipação</v>
      </c>
    </row>
    <row r="706" spans="1:7" x14ac:dyDescent="0.3">
      <c r="A706" t="s">
        <v>154</v>
      </c>
      <c r="B706" t="s">
        <v>7</v>
      </c>
      <c r="C706" t="s">
        <v>9</v>
      </c>
      <c r="D706">
        <v>6</v>
      </c>
      <c r="E706">
        <v>29</v>
      </c>
      <c r="F706">
        <v>0.20689655172413801</v>
      </c>
      <c r="G706" t="str">
        <f>candidatos_linkedin_unnested_sent[[#This Row],[id_candidato]]&amp;candidatos_linkedin_unnested_sent[[#This Row],[condicao]]&amp;candidatos_linkedin_unnested_sent[[#This Row],[sentiment_ptbr]]</f>
        <v>4371292recusadoconfiança</v>
      </c>
    </row>
    <row r="707" spans="1:7" x14ac:dyDescent="0.3">
      <c r="A707" t="s">
        <v>154</v>
      </c>
      <c r="B707" t="s">
        <v>7</v>
      </c>
      <c r="C707" t="s">
        <v>17</v>
      </c>
      <c r="D707">
        <v>2</v>
      </c>
      <c r="E707">
        <v>29</v>
      </c>
      <c r="F707">
        <v>6.8965517241379296E-2</v>
      </c>
      <c r="G707" t="str">
        <f>candidatos_linkedin_unnested_sent[[#This Row],[id_candidato]]&amp;candidatos_linkedin_unnested_sent[[#This Row],[condicao]]&amp;candidatos_linkedin_unnested_sent[[#This Row],[sentiment_ptbr]]</f>
        <v>4371292recusadomedo</v>
      </c>
    </row>
    <row r="708" spans="1:7" x14ac:dyDescent="0.3">
      <c r="A708" t="s">
        <v>154</v>
      </c>
      <c r="B708" t="s">
        <v>7</v>
      </c>
      <c r="C708" t="s">
        <v>10</v>
      </c>
      <c r="D708">
        <v>3</v>
      </c>
      <c r="E708">
        <v>29</v>
      </c>
      <c r="F708">
        <v>0.10344827586206901</v>
      </c>
      <c r="G708" t="str">
        <f>candidatos_linkedin_unnested_sent[[#This Row],[id_candidato]]&amp;candidatos_linkedin_unnested_sent[[#This Row],[condicao]]&amp;candidatos_linkedin_unnested_sent[[#This Row],[sentiment_ptbr]]</f>
        <v>4371292recusadonegativo</v>
      </c>
    </row>
    <row r="709" spans="1:7" x14ac:dyDescent="0.3">
      <c r="A709" t="s">
        <v>154</v>
      </c>
      <c r="B709" t="s">
        <v>7</v>
      </c>
      <c r="C709" t="s">
        <v>11</v>
      </c>
      <c r="D709">
        <v>12</v>
      </c>
      <c r="E709">
        <v>29</v>
      </c>
      <c r="F709">
        <v>0.41379310344827602</v>
      </c>
      <c r="G709" t="str">
        <f>candidatos_linkedin_unnested_sent[[#This Row],[id_candidato]]&amp;candidatos_linkedin_unnested_sent[[#This Row],[condicao]]&amp;candidatos_linkedin_unnested_sent[[#This Row],[sentiment_ptbr]]</f>
        <v>4371292recusadopositivo</v>
      </c>
    </row>
    <row r="710" spans="1:7" x14ac:dyDescent="0.3">
      <c r="A710" t="s">
        <v>154</v>
      </c>
      <c r="B710" t="s">
        <v>7</v>
      </c>
      <c r="C710" t="s">
        <v>18</v>
      </c>
      <c r="D710">
        <v>1</v>
      </c>
      <c r="E710">
        <v>29</v>
      </c>
      <c r="F710">
        <v>3.4482758620689703E-2</v>
      </c>
      <c r="G710" t="str">
        <f>candidatos_linkedin_unnested_sent[[#This Row],[id_candidato]]&amp;candidatos_linkedin_unnested_sent[[#This Row],[condicao]]&amp;candidatos_linkedin_unnested_sent[[#This Row],[sentiment_ptbr]]</f>
        <v>4371292recusadoraiva</v>
      </c>
    </row>
    <row r="711" spans="1:7" x14ac:dyDescent="0.3">
      <c r="A711" t="s">
        <v>154</v>
      </c>
      <c r="B711" t="s">
        <v>7</v>
      </c>
      <c r="C711" t="s">
        <v>12</v>
      </c>
      <c r="D711">
        <v>1</v>
      </c>
      <c r="E711">
        <v>29</v>
      </c>
      <c r="F711">
        <v>3.4482758620689703E-2</v>
      </c>
      <c r="G711" t="str">
        <f>candidatos_linkedin_unnested_sent[[#This Row],[id_candidato]]&amp;candidatos_linkedin_unnested_sent[[#This Row],[condicao]]&amp;candidatos_linkedin_unnested_sent[[#This Row],[sentiment_ptbr]]</f>
        <v>4371292recusadotristeza</v>
      </c>
    </row>
    <row r="712" spans="1:7" x14ac:dyDescent="0.3">
      <c r="A712" t="s">
        <v>155</v>
      </c>
      <c r="B712" t="s">
        <v>15</v>
      </c>
      <c r="C712" t="s">
        <v>16</v>
      </c>
      <c r="D712">
        <v>1</v>
      </c>
      <c r="E712">
        <v>26</v>
      </c>
      <c r="F712">
        <v>3.8461538461538498E-2</v>
      </c>
      <c r="G712" t="str">
        <f>candidatos_linkedin_unnested_sent[[#This Row],[id_candidato]]&amp;candidatos_linkedin_unnested_sent[[#This Row],[condicao]]&amp;candidatos_linkedin_unnested_sent[[#This Row],[sentiment_ptbr]]</f>
        <v>4380374contratadoalegria</v>
      </c>
    </row>
    <row r="713" spans="1:7" x14ac:dyDescent="0.3">
      <c r="A713" t="s">
        <v>155</v>
      </c>
      <c r="B713" t="s">
        <v>15</v>
      </c>
      <c r="C713" t="s">
        <v>8</v>
      </c>
      <c r="D713">
        <v>4</v>
      </c>
      <c r="E713">
        <v>26</v>
      </c>
      <c r="F713">
        <v>0.15384615384615399</v>
      </c>
      <c r="G713" t="str">
        <f>candidatos_linkedin_unnested_sent[[#This Row],[id_candidato]]&amp;candidatos_linkedin_unnested_sent[[#This Row],[condicao]]&amp;candidatos_linkedin_unnested_sent[[#This Row],[sentiment_ptbr]]</f>
        <v>4380374contratadoantecipação</v>
      </c>
    </row>
    <row r="714" spans="1:7" x14ac:dyDescent="0.3">
      <c r="A714" t="s">
        <v>155</v>
      </c>
      <c r="B714" t="s">
        <v>15</v>
      </c>
      <c r="C714" t="s">
        <v>9</v>
      </c>
      <c r="D714">
        <v>3</v>
      </c>
      <c r="E714">
        <v>26</v>
      </c>
      <c r="F714">
        <v>0.115384615384615</v>
      </c>
      <c r="G714" t="str">
        <f>candidatos_linkedin_unnested_sent[[#This Row],[id_candidato]]&amp;candidatos_linkedin_unnested_sent[[#This Row],[condicao]]&amp;candidatos_linkedin_unnested_sent[[#This Row],[sentiment_ptbr]]</f>
        <v>4380374contratadoconfiança</v>
      </c>
    </row>
    <row r="715" spans="1:7" x14ac:dyDescent="0.3">
      <c r="A715" t="s">
        <v>155</v>
      </c>
      <c r="B715" t="s">
        <v>15</v>
      </c>
      <c r="C715" t="s">
        <v>17</v>
      </c>
      <c r="D715">
        <v>2</v>
      </c>
      <c r="E715">
        <v>26</v>
      </c>
      <c r="F715">
        <v>7.69230769230769E-2</v>
      </c>
      <c r="G715" t="str">
        <f>candidatos_linkedin_unnested_sent[[#This Row],[id_candidato]]&amp;candidatos_linkedin_unnested_sent[[#This Row],[condicao]]&amp;candidatos_linkedin_unnested_sent[[#This Row],[sentiment_ptbr]]</f>
        <v>4380374contratadomedo</v>
      </c>
    </row>
    <row r="716" spans="1:7" x14ac:dyDescent="0.3">
      <c r="A716" t="s">
        <v>155</v>
      </c>
      <c r="B716" t="s">
        <v>15</v>
      </c>
      <c r="C716" t="s">
        <v>10</v>
      </c>
      <c r="D716">
        <v>3</v>
      </c>
      <c r="E716">
        <v>26</v>
      </c>
      <c r="F716">
        <v>0.115384615384615</v>
      </c>
      <c r="G716" t="str">
        <f>candidatos_linkedin_unnested_sent[[#This Row],[id_candidato]]&amp;candidatos_linkedin_unnested_sent[[#This Row],[condicao]]&amp;candidatos_linkedin_unnested_sent[[#This Row],[sentiment_ptbr]]</f>
        <v>4380374contratadonegativo</v>
      </c>
    </row>
    <row r="717" spans="1:7" x14ac:dyDescent="0.3">
      <c r="A717" t="s">
        <v>155</v>
      </c>
      <c r="B717" t="s">
        <v>15</v>
      </c>
      <c r="C717" t="s">
        <v>21</v>
      </c>
      <c r="D717">
        <v>2</v>
      </c>
      <c r="E717">
        <v>26</v>
      </c>
      <c r="F717">
        <v>7.69230769230769E-2</v>
      </c>
      <c r="G717" t="str">
        <f>candidatos_linkedin_unnested_sent[[#This Row],[id_candidato]]&amp;candidatos_linkedin_unnested_sent[[#This Row],[condicao]]&amp;candidatos_linkedin_unnested_sent[[#This Row],[sentiment_ptbr]]</f>
        <v>4380374contratadonojo</v>
      </c>
    </row>
    <row r="718" spans="1:7" x14ac:dyDescent="0.3">
      <c r="A718" t="s">
        <v>155</v>
      </c>
      <c r="B718" t="s">
        <v>15</v>
      </c>
      <c r="C718" t="s">
        <v>11</v>
      </c>
      <c r="D718">
        <v>4</v>
      </c>
      <c r="E718">
        <v>26</v>
      </c>
      <c r="F718">
        <v>0.15384615384615399</v>
      </c>
      <c r="G718" t="str">
        <f>candidatos_linkedin_unnested_sent[[#This Row],[id_candidato]]&amp;candidatos_linkedin_unnested_sent[[#This Row],[condicao]]&amp;candidatos_linkedin_unnested_sent[[#This Row],[sentiment_ptbr]]</f>
        <v>4380374contratadopositivo</v>
      </c>
    </row>
    <row r="719" spans="1:7" x14ac:dyDescent="0.3">
      <c r="A719" t="s">
        <v>155</v>
      </c>
      <c r="B719" t="s">
        <v>15</v>
      </c>
      <c r="C719" t="s">
        <v>18</v>
      </c>
      <c r="D719">
        <v>2</v>
      </c>
      <c r="E719">
        <v>26</v>
      </c>
      <c r="F719">
        <v>7.69230769230769E-2</v>
      </c>
      <c r="G719" t="str">
        <f>candidatos_linkedin_unnested_sent[[#This Row],[id_candidato]]&amp;candidatos_linkedin_unnested_sent[[#This Row],[condicao]]&amp;candidatos_linkedin_unnested_sent[[#This Row],[sentiment_ptbr]]</f>
        <v>4380374contratadoraiva</v>
      </c>
    </row>
    <row r="720" spans="1:7" x14ac:dyDescent="0.3">
      <c r="A720" t="s">
        <v>155</v>
      </c>
      <c r="B720" t="s">
        <v>15</v>
      </c>
      <c r="C720" t="s">
        <v>19</v>
      </c>
      <c r="D720">
        <v>3</v>
      </c>
      <c r="E720">
        <v>26</v>
      </c>
      <c r="F720">
        <v>0.115384615384615</v>
      </c>
      <c r="G720" t="str">
        <f>candidatos_linkedin_unnested_sent[[#This Row],[id_candidato]]&amp;candidatos_linkedin_unnested_sent[[#This Row],[condicao]]&amp;candidatos_linkedin_unnested_sent[[#This Row],[sentiment_ptbr]]</f>
        <v>4380374contratadosurpresa</v>
      </c>
    </row>
    <row r="721" spans="1:7" x14ac:dyDescent="0.3">
      <c r="A721" t="s">
        <v>155</v>
      </c>
      <c r="B721" t="s">
        <v>15</v>
      </c>
      <c r="C721" t="s">
        <v>12</v>
      </c>
      <c r="D721">
        <v>2</v>
      </c>
      <c r="E721">
        <v>26</v>
      </c>
      <c r="F721">
        <v>7.69230769230769E-2</v>
      </c>
      <c r="G721" t="str">
        <f>candidatos_linkedin_unnested_sent[[#This Row],[id_candidato]]&amp;candidatos_linkedin_unnested_sent[[#This Row],[condicao]]&amp;candidatos_linkedin_unnested_sent[[#This Row],[sentiment_ptbr]]</f>
        <v>4380374contratadotristeza</v>
      </c>
    </row>
    <row r="722" spans="1:7" x14ac:dyDescent="0.3">
      <c r="A722" t="s">
        <v>156</v>
      </c>
      <c r="B722" t="s">
        <v>15</v>
      </c>
      <c r="C722" t="s">
        <v>16</v>
      </c>
      <c r="D722">
        <v>1</v>
      </c>
      <c r="E722">
        <v>6</v>
      </c>
      <c r="F722">
        <v>0.16666666666666699</v>
      </c>
      <c r="G722" t="str">
        <f>candidatos_linkedin_unnested_sent[[#This Row],[id_candidato]]&amp;candidatos_linkedin_unnested_sent[[#This Row],[condicao]]&amp;candidatos_linkedin_unnested_sent[[#This Row],[sentiment_ptbr]]</f>
        <v>4383505contratadoalegria</v>
      </c>
    </row>
    <row r="723" spans="1:7" x14ac:dyDescent="0.3">
      <c r="A723" t="s">
        <v>156</v>
      </c>
      <c r="B723" t="s">
        <v>15</v>
      </c>
      <c r="C723" t="s">
        <v>9</v>
      </c>
      <c r="D723">
        <v>1</v>
      </c>
      <c r="E723">
        <v>6</v>
      </c>
      <c r="F723">
        <v>0.16666666666666699</v>
      </c>
      <c r="G723" t="str">
        <f>candidatos_linkedin_unnested_sent[[#This Row],[id_candidato]]&amp;candidatos_linkedin_unnested_sent[[#This Row],[condicao]]&amp;candidatos_linkedin_unnested_sent[[#This Row],[sentiment_ptbr]]</f>
        <v>4383505contratadoconfiança</v>
      </c>
    </row>
    <row r="724" spans="1:7" x14ac:dyDescent="0.3">
      <c r="A724" t="s">
        <v>156</v>
      </c>
      <c r="B724" t="s">
        <v>15</v>
      </c>
      <c r="C724" t="s">
        <v>17</v>
      </c>
      <c r="D724">
        <v>1</v>
      </c>
      <c r="E724">
        <v>6</v>
      </c>
      <c r="F724">
        <v>0.16666666666666699</v>
      </c>
      <c r="G724" t="str">
        <f>candidatos_linkedin_unnested_sent[[#This Row],[id_candidato]]&amp;candidatos_linkedin_unnested_sent[[#This Row],[condicao]]&amp;candidatos_linkedin_unnested_sent[[#This Row],[sentiment_ptbr]]</f>
        <v>4383505contratadomedo</v>
      </c>
    </row>
    <row r="725" spans="1:7" x14ac:dyDescent="0.3">
      <c r="A725" t="s">
        <v>156</v>
      </c>
      <c r="B725" t="s">
        <v>15</v>
      </c>
      <c r="C725" t="s">
        <v>11</v>
      </c>
      <c r="D725">
        <v>3</v>
      </c>
      <c r="E725">
        <v>6</v>
      </c>
      <c r="F725">
        <v>0.5</v>
      </c>
      <c r="G725" t="str">
        <f>candidatos_linkedin_unnested_sent[[#This Row],[id_candidato]]&amp;candidatos_linkedin_unnested_sent[[#This Row],[condicao]]&amp;candidatos_linkedin_unnested_sent[[#This Row],[sentiment_ptbr]]</f>
        <v>4383505contratadopositivo</v>
      </c>
    </row>
    <row r="726" spans="1:7" x14ac:dyDescent="0.3">
      <c r="A726" t="s">
        <v>157</v>
      </c>
      <c r="B726" t="s">
        <v>15</v>
      </c>
      <c r="C726" t="s">
        <v>16</v>
      </c>
      <c r="D726">
        <v>1</v>
      </c>
      <c r="E726">
        <v>12</v>
      </c>
      <c r="F726">
        <v>8.3333333333333301E-2</v>
      </c>
      <c r="G726" t="str">
        <f>candidatos_linkedin_unnested_sent[[#This Row],[id_candidato]]&amp;candidatos_linkedin_unnested_sent[[#This Row],[condicao]]&amp;candidatos_linkedin_unnested_sent[[#This Row],[sentiment_ptbr]]</f>
        <v>4402041contratadoalegria</v>
      </c>
    </row>
    <row r="727" spans="1:7" x14ac:dyDescent="0.3">
      <c r="A727" t="s">
        <v>157</v>
      </c>
      <c r="B727" t="s">
        <v>15</v>
      </c>
      <c r="C727" t="s">
        <v>9</v>
      </c>
      <c r="D727">
        <v>4</v>
      </c>
      <c r="E727">
        <v>12</v>
      </c>
      <c r="F727">
        <v>0.33333333333333298</v>
      </c>
      <c r="G727" t="str">
        <f>candidatos_linkedin_unnested_sent[[#This Row],[id_candidato]]&amp;candidatos_linkedin_unnested_sent[[#This Row],[condicao]]&amp;candidatos_linkedin_unnested_sent[[#This Row],[sentiment_ptbr]]</f>
        <v>4402041contratadoconfiança</v>
      </c>
    </row>
    <row r="728" spans="1:7" x14ac:dyDescent="0.3">
      <c r="A728" t="s">
        <v>157</v>
      </c>
      <c r="B728" t="s">
        <v>15</v>
      </c>
      <c r="C728" t="s">
        <v>11</v>
      </c>
      <c r="D728">
        <v>7</v>
      </c>
      <c r="E728">
        <v>12</v>
      </c>
      <c r="F728">
        <v>0.58333333333333304</v>
      </c>
      <c r="G728" t="str">
        <f>candidatos_linkedin_unnested_sent[[#This Row],[id_candidato]]&amp;candidatos_linkedin_unnested_sent[[#This Row],[condicao]]&amp;candidatos_linkedin_unnested_sent[[#This Row],[sentiment_ptbr]]</f>
        <v>4402041contratadopositivo</v>
      </c>
    </row>
    <row r="729" spans="1:7" x14ac:dyDescent="0.3">
      <c r="A729" t="s">
        <v>158</v>
      </c>
      <c r="B729" t="s">
        <v>7</v>
      </c>
      <c r="C729" t="s">
        <v>16</v>
      </c>
      <c r="D729">
        <v>1</v>
      </c>
      <c r="E729">
        <v>6</v>
      </c>
      <c r="F729">
        <v>0.16666666666666699</v>
      </c>
      <c r="G729" t="str">
        <f>candidatos_linkedin_unnested_sent[[#This Row],[id_candidato]]&amp;candidatos_linkedin_unnested_sent[[#This Row],[condicao]]&amp;candidatos_linkedin_unnested_sent[[#This Row],[sentiment_ptbr]]</f>
        <v>4414933recusadoalegria</v>
      </c>
    </row>
    <row r="730" spans="1:7" x14ac:dyDescent="0.3">
      <c r="A730" t="s">
        <v>158</v>
      </c>
      <c r="B730" t="s">
        <v>7</v>
      </c>
      <c r="C730" t="s">
        <v>8</v>
      </c>
      <c r="D730">
        <v>1</v>
      </c>
      <c r="E730">
        <v>6</v>
      </c>
      <c r="F730">
        <v>0.16666666666666699</v>
      </c>
      <c r="G730" t="str">
        <f>candidatos_linkedin_unnested_sent[[#This Row],[id_candidato]]&amp;candidatos_linkedin_unnested_sent[[#This Row],[condicao]]&amp;candidatos_linkedin_unnested_sent[[#This Row],[sentiment_ptbr]]</f>
        <v>4414933recusadoantecipação</v>
      </c>
    </row>
    <row r="731" spans="1:7" x14ac:dyDescent="0.3">
      <c r="A731" t="s">
        <v>158</v>
      </c>
      <c r="B731" t="s">
        <v>7</v>
      </c>
      <c r="C731" t="s">
        <v>9</v>
      </c>
      <c r="D731">
        <v>1</v>
      </c>
      <c r="E731">
        <v>6</v>
      </c>
      <c r="F731">
        <v>0.16666666666666699</v>
      </c>
      <c r="G731" t="str">
        <f>candidatos_linkedin_unnested_sent[[#This Row],[id_candidato]]&amp;candidatos_linkedin_unnested_sent[[#This Row],[condicao]]&amp;candidatos_linkedin_unnested_sent[[#This Row],[sentiment_ptbr]]</f>
        <v>4414933recusadoconfiança</v>
      </c>
    </row>
    <row r="732" spans="1:7" x14ac:dyDescent="0.3">
      <c r="A732" t="s">
        <v>158</v>
      </c>
      <c r="B732" t="s">
        <v>7</v>
      </c>
      <c r="C732" t="s">
        <v>11</v>
      </c>
      <c r="D732">
        <v>2</v>
      </c>
      <c r="E732">
        <v>6</v>
      </c>
      <c r="F732">
        <v>0.33333333333333298</v>
      </c>
      <c r="G732" t="str">
        <f>candidatos_linkedin_unnested_sent[[#This Row],[id_candidato]]&amp;candidatos_linkedin_unnested_sent[[#This Row],[condicao]]&amp;candidatos_linkedin_unnested_sent[[#This Row],[sentiment_ptbr]]</f>
        <v>4414933recusadopositivo</v>
      </c>
    </row>
    <row r="733" spans="1:7" x14ac:dyDescent="0.3">
      <c r="A733" t="s">
        <v>158</v>
      </c>
      <c r="B733" t="s">
        <v>7</v>
      </c>
      <c r="C733" t="s">
        <v>19</v>
      </c>
      <c r="D733">
        <v>1</v>
      </c>
      <c r="E733">
        <v>6</v>
      </c>
      <c r="F733">
        <v>0.16666666666666699</v>
      </c>
      <c r="G733" t="str">
        <f>candidatos_linkedin_unnested_sent[[#This Row],[id_candidato]]&amp;candidatos_linkedin_unnested_sent[[#This Row],[condicao]]&amp;candidatos_linkedin_unnested_sent[[#This Row],[sentiment_ptbr]]</f>
        <v>4414933recusadosurpresa</v>
      </c>
    </row>
    <row r="734" spans="1:7" x14ac:dyDescent="0.3">
      <c r="A734" t="s">
        <v>159</v>
      </c>
      <c r="B734" t="s">
        <v>15</v>
      </c>
      <c r="C734" t="s">
        <v>16</v>
      </c>
      <c r="D734">
        <v>1</v>
      </c>
      <c r="E734">
        <v>5</v>
      </c>
      <c r="F734">
        <v>0.2</v>
      </c>
      <c r="G734" t="str">
        <f>candidatos_linkedin_unnested_sent[[#This Row],[id_candidato]]&amp;candidatos_linkedin_unnested_sent[[#This Row],[condicao]]&amp;candidatos_linkedin_unnested_sent[[#This Row],[sentiment_ptbr]]</f>
        <v>4428165contratadoalegria</v>
      </c>
    </row>
    <row r="735" spans="1:7" x14ac:dyDescent="0.3">
      <c r="A735" t="s">
        <v>159</v>
      </c>
      <c r="B735" t="s">
        <v>15</v>
      </c>
      <c r="C735" t="s">
        <v>9</v>
      </c>
      <c r="D735">
        <v>1</v>
      </c>
      <c r="E735">
        <v>5</v>
      </c>
      <c r="F735">
        <v>0.2</v>
      </c>
      <c r="G735" t="str">
        <f>candidatos_linkedin_unnested_sent[[#This Row],[id_candidato]]&amp;candidatos_linkedin_unnested_sent[[#This Row],[condicao]]&amp;candidatos_linkedin_unnested_sent[[#This Row],[sentiment_ptbr]]</f>
        <v>4428165contratadoconfiança</v>
      </c>
    </row>
    <row r="736" spans="1:7" x14ac:dyDescent="0.3">
      <c r="A736" t="s">
        <v>159</v>
      </c>
      <c r="B736" t="s">
        <v>15</v>
      </c>
      <c r="C736" t="s">
        <v>11</v>
      </c>
      <c r="D736">
        <v>3</v>
      </c>
      <c r="E736">
        <v>5</v>
      </c>
      <c r="F736">
        <v>0.6</v>
      </c>
      <c r="G736" t="str">
        <f>candidatos_linkedin_unnested_sent[[#This Row],[id_candidato]]&amp;candidatos_linkedin_unnested_sent[[#This Row],[condicao]]&amp;candidatos_linkedin_unnested_sent[[#This Row],[sentiment_ptbr]]</f>
        <v>4428165contratadopositivo</v>
      </c>
    </row>
    <row r="737" spans="1:7" x14ac:dyDescent="0.3">
      <c r="A737" t="s">
        <v>160</v>
      </c>
      <c r="B737" t="s">
        <v>15</v>
      </c>
      <c r="C737" t="s">
        <v>9</v>
      </c>
      <c r="D737">
        <v>3</v>
      </c>
      <c r="E737">
        <v>7</v>
      </c>
      <c r="F737">
        <v>0.42857142857142899</v>
      </c>
      <c r="G737" t="str">
        <f>candidatos_linkedin_unnested_sent[[#This Row],[id_candidato]]&amp;candidatos_linkedin_unnested_sent[[#This Row],[condicao]]&amp;candidatos_linkedin_unnested_sent[[#This Row],[sentiment_ptbr]]</f>
        <v>4428955contratadoconfiança</v>
      </c>
    </row>
    <row r="738" spans="1:7" x14ac:dyDescent="0.3">
      <c r="A738" t="s">
        <v>160</v>
      </c>
      <c r="B738" t="s">
        <v>15</v>
      </c>
      <c r="C738" t="s">
        <v>11</v>
      </c>
      <c r="D738">
        <v>4</v>
      </c>
      <c r="E738">
        <v>7</v>
      </c>
      <c r="F738">
        <v>0.57142857142857095</v>
      </c>
      <c r="G738" t="str">
        <f>candidatos_linkedin_unnested_sent[[#This Row],[id_candidato]]&amp;candidatos_linkedin_unnested_sent[[#This Row],[condicao]]&amp;candidatos_linkedin_unnested_sent[[#This Row],[sentiment_ptbr]]</f>
        <v>4428955contratadopositivo</v>
      </c>
    </row>
    <row r="739" spans="1:7" x14ac:dyDescent="0.3">
      <c r="A739" t="s">
        <v>161</v>
      </c>
      <c r="B739" t="s">
        <v>15</v>
      </c>
      <c r="C739" t="s">
        <v>16</v>
      </c>
      <c r="D739">
        <v>1</v>
      </c>
      <c r="E739">
        <v>6</v>
      </c>
      <c r="F739">
        <v>0.16666666666666699</v>
      </c>
      <c r="G739" t="str">
        <f>candidatos_linkedin_unnested_sent[[#This Row],[id_candidato]]&amp;candidatos_linkedin_unnested_sent[[#This Row],[condicao]]&amp;candidatos_linkedin_unnested_sent[[#This Row],[sentiment_ptbr]]</f>
        <v>4433802contratadoalegria</v>
      </c>
    </row>
    <row r="740" spans="1:7" x14ac:dyDescent="0.3">
      <c r="A740" t="s">
        <v>161</v>
      </c>
      <c r="B740" t="s">
        <v>15</v>
      </c>
      <c r="C740" t="s">
        <v>8</v>
      </c>
      <c r="D740">
        <v>2</v>
      </c>
      <c r="E740">
        <v>6</v>
      </c>
      <c r="F740">
        <v>0.33333333333333298</v>
      </c>
      <c r="G740" t="str">
        <f>candidatos_linkedin_unnested_sent[[#This Row],[id_candidato]]&amp;candidatos_linkedin_unnested_sent[[#This Row],[condicao]]&amp;candidatos_linkedin_unnested_sent[[#This Row],[sentiment_ptbr]]</f>
        <v>4433802contratadoantecipação</v>
      </c>
    </row>
    <row r="741" spans="1:7" x14ac:dyDescent="0.3">
      <c r="A741" t="s">
        <v>161</v>
      </c>
      <c r="B741" t="s">
        <v>15</v>
      </c>
      <c r="C741" t="s">
        <v>10</v>
      </c>
      <c r="D741">
        <v>1</v>
      </c>
      <c r="E741">
        <v>6</v>
      </c>
      <c r="F741">
        <v>0.16666666666666699</v>
      </c>
      <c r="G741" t="str">
        <f>candidatos_linkedin_unnested_sent[[#This Row],[id_candidato]]&amp;candidatos_linkedin_unnested_sent[[#This Row],[condicao]]&amp;candidatos_linkedin_unnested_sent[[#This Row],[sentiment_ptbr]]</f>
        <v>4433802contratadonegativo</v>
      </c>
    </row>
    <row r="742" spans="1:7" x14ac:dyDescent="0.3">
      <c r="A742" t="s">
        <v>161</v>
      </c>
      <c r="B742" t="s">
        <v>15</v>
      </c>
      <c r="C742" t="s">
        <v>11</v>
      </c>
      <c r="D742">
        <v>2</v>
      </c>
      <c r="E742">
        <v>6</v>
      </c>
      <c r="F742">
        <v>0.33333333333333298</v>
      </c>
      <c r="G742" t="str">
        <f>candidatos_linkedin_unnested_sent[[#This Row],[id_candidato]]&amp;candidatos_linkedin_unnested_sent[[#This Row],[condicao]]&amp;candidatos_linkedin_unnested_sent[[#This Row],[sentiment_ptbr]]</f>
        <v>4433802contratadopositivo</v>
      </c>
    </row>
    <row r="743" spans="1:7" x14ac:dyDescent="0.3">
      <c r="A743" t="s">
        <v>162</v>
      </c>
      <c r="B743" t="s">
        <v>7</v>
      </c>
      <c r="C743" t="s">
        <v>11</v>
      </c>
      <c r="D743">
        <v>1</v>
      </c>
      <c r="E743">
        <v>1</v>
      </c>
      <c r="F743">
        <v>1</v>
      </c>
      <c r="G743" t="str">
        <f>candidatos_linkedin_unnested_sent[[#This Row],[id_candidato]]&amp;candidatos_linkedin_unnested_sent[[#This Row],[condicao]]&amp;candidatos_linkedin_unnested_sent[[#This Row],[sentiment_ptbr]]</f>
        <v>4436903recusadopositivo</v>
      </c>
    </row>
    <row r="744" spans="1:7" x14ac:dyDescent="0.3">
      <c r="A744" t="s">
        <v>163</v>
      </c>
      <c r="B744" t="s">
        <v>7</v>
      </c>
      <c r="C744" t="s">
        <v>8</v>
      </c>
      <c r="D744">
        <v>1</v>
      </c>
      <c r="E744">
        <v>9</v>
      </c>
      <c r="F744">
        <v>0.11111111111111099</v>
      </c>
      <c r="G744" t="str">
        <f>candidatos_linkedin_unnested_sent[[#This Row],[id_candidato]]&amp;candidatos_linkedin_unnested_sent[[#This Row],[condicao]]&amp;candidatos_linkedin_unnested_sent[[#This Row],[sentiment_ptbr]]</f>
        <v>4441481recusadoantecipação</v>
      </c>
    </row>
    <row r="745" spans="1:7" x14ac:dyDescent="0.3">
      <c r="A745" t="s">
        <v>163</v>
      </c>
      <c r="B745" t="s">
        <v>7</v>
      </c>
      <c r="C745" t="s">
        <v>9</v>
      </c>
      <c r="D745">
        <v>3</v>
      </c>
      <c r="E745">
        <v>9</v>
      </c>
      <c r="F745">
        <v>0.33333333333333298</v>
      </c>
      <c r="G745" t="str">
        <f>candidatos_linkedin_unnested_sent[[#This Row],[id_candidato]]&amp;candidatos_linkedin_unnested_sent[[#This Row],[condicao]]&amp;candidatos_linkedin_unnested_sent[[#This Row],[sentiment_ptbr]]</f>
        <v>4441481recusadoconfiança</v>
      </c>
    </row>
    <row r="746" spans="1:7" x14ac:dyDescent="0.3">
      <c r="A746" t="s">
        <v>163</v>
      </c>
      <c r="B746" t="s">
        <v>7</v>
      </c>
      <c r="C746" t="s">
        <v>11</v>
      </c>
      <c r="D746">
        <v>5</v>
      </c>
      <c r="E746">
        <v>9</v>
      </c>
      <c r="F746">
        <v>0.55555555555555602</v>
      </c>
      <c r="G746" t="str">
        <f>candidatos_linkedin_unnested_sent[[#This Row],[id_candidato]]&amp;candidatos_linkedin_unnested_sent[[#This Row],[condicao]]&amp;candidatos_linkedin_unnested_sent[[#This Row],[sentiment_ptbr]]</f>
        <v>4441481recusadopositivo</v>
      </c>
    </row>
    <row r="747" spans="1:7" x14ac:dyDescent="0.3">
      <c r="A747" t="s">
        <v>164</v>
      </c>
      <c r="B747" t="s">
        <v>7</v>
      </c>
      <c r="C747" t="s">
        <v>9</v>
      </c>
      <c r="D747">
        <v>1</v>
      </c>
      <c r="E747">
        <v>2</v>
      </c>
      <c r="F747">
        <v>0.5</v>
      </c>
      <c r="G747" t="str">
        <f>candidatos_linkedin_unnested_sent[[#This Row],[id_candidato]]&amp;candidatos_linkedin_unnested_sent[[#This Row],[condicao]]&amp;candidatos_linkedin_unnested_sent[[#This Row],[sentiment_ptbr]]</f>
        <v>4442470recusadoconfiança</v>
      </c>
    </row>
    <row r="748" spans="1:7" x14ac:dyDescent="0.3">
      <c r="A748" t="s">
        <v>164</v>
      </c>
      <c r="B748" t="s">
        <v>7</v>
      </c>
      <c r="C748" t="s">
        <v>11</v>
      </c>
      <c r="D748">
        <v>1</v>
      </c>
      <c r="E748">
        <v>2</v>
      </c>
      <c r="F748">
        <v>0.5</v>
      </c>
      <c r="G748" t="str">
        <f>candidatos_linkedin_unnested_sent[[#This Row],[id_candidato]]&amp;candidatos_linkedin_unnested_sent[[#This Row],[condicao]]&amp;candidatos_linkedin_unnested_sent[[#This Row],[sentiment_ptbr]]</f>
        <v>4442470recusadopositivo</v>
      </c>
    </row>
    <row r="749" spans="1:7" x14ac:dyDescent="0.3">
      <c r="A749" t="s">
        <v>165</v>
      </c>
      <c r="B749" t="s">
        <v>7</v>
      </c>
      <c r="C749" t="s">
        <v>16</v>
      </c>
      <c r="D749">
        <v>2</v>
      </c>
      <c r="E749">
        <v>47</v>
      </c>
      <c r="F749">
        <v>4.2553191489361701E-2</v>
      </c>
      <c r="G749" t="str">
        <f>candidatos_linkedin_unnested_sent[[#This Row],[id_candidato]]&amp;candidatos_linkedin_unnested_sent[[#This Row],[condicao]]&amp;candidatos_linkedin_unnested_sent[[#This Row],[sentiment_ptbr]]</f>
        <v>4453406recusadoalegria</v>
      </c>
    </row>
    <row r="750" spans="1:7" x14ac:dyDescent="0.3">
      <c r="A750" t="s">
        <v>165</v>
      </c>
      <c r="B750" t="s">
        <v>7</v>
      </c>
      <c r="C750" t="s">
        <v>8</v>
      </c>
      <c r="D750">
        <v>9</v>
      </c>
      <c r="E750">
        <v>47</v>
      </c>
      <c r="F750">
        <v>0.19148936170212799</v>
      </c>
      <c r="G750" t="str">
        <f>candidatos_linkedin_unnested_sent[[#This Row],[id_candidato]]&amp;candidatos_linkedin_unnested_sent[[#This Row],[condicao]]&amp;candidatos_linkedin_unnested_sent[[#This Row],[sentiment_ptbr]]</f>
        <v>4453406recusadoantecipação</v>
      </c>
    </row>
    <row r="751" spans="1:7" x14ac:dyDescent="0.3">
      <c r="A751" t="s">
        <v>165</v>
      </c>
      <c r="B751" t="s">
        <v>7</v>
      </c>
      <c r="C751" t="s">
        <v>9</v>
      </c>
      <c r="D751">
        <v>9</v>
      </c>
      <c r="E751">
        <v>47</v>
      </c>
      <c r="F751">
        <v>0.19148936170212799</v>
      </c>
      <c r="G751" t="str">
        <f>candidatos_linkedin_unnested_sent[[#This Row],[id_candidato]]&amp;candidatos_linkedin_unnested_sent[[#This Row],[condicao]]&amp;candidatos_linkedin_unnested_sent[[#This Row],[sentiment_ptbr]]</f>
        <v>4453406recusadoconfiança</v>
      </c>
    </row>
    <row r="752" spans="1:7" x14ac:dyDescent="0.3">
      <c r="A752" t="s">
        <v>165</v>
      </c>
      <c r="B752" t="s">
        <v>7</v>
      </c>
      <c r="C752" t="s">
        <v>17</v>
      </c>
      <c r="D752">
        <v>5</v>
      </c>
      <c r="E752">
        <v>47</v>
      </c>
      <c r="F752">
        <v>0.10638297872340401</v>
      </c>
      <c r="G752" t="str">
        <f>candidatos_linkedin_unnested_sent[[#This Row],[id_candidato]]&amp;candidatos_linkedin_unnested_sent[[#This Row],[condicao]]&amp;candidatos_linkedin_unnested_sent[[#This Row],[sentiment_ptbr]]</f>
        <v>4453406recusadomedo</v>
      </c>
    </row>
    <row r="753" spans="1:7" x14ac:dyDescent="0.3">
      <c r="A753" t="s">
        <v>165</v>
      </c>
      <c r="B753" t="s">
        <v>7</v>
      </c>
      <c r="C753" t="s">
        <v>10</v>
      </c>
      <c r="D753">
        <v>4</v>
      </c>
      <c r="E753">
        <v>47</v>
      </c>
      <c r="F753">
        <v>8.5106382978723402E-2</v>
      </c>
      <c r="G753" t="str">
        <f>candidatos_linkedin_unnested_sent[[#This Row],[id_candidato]]&amp;candidatos_linkedin_unnested_sent[[#This Row],[condicao]]&amp;candidatos_linkedin_unnested_sent[[#This Row],[sentiment_ptbr]]</f>
        <v>4453406recusadonegativo</v>
      </c>
    </row>
    <row r="754" spans="1:7" x14ac:dyDescent="0.3">
      <c r="A754" t="s">
        <v>165</v>
      </c>
      <c r="B754" t="s">
        <v>7</v>
      </c>
      <c r="C754" t="s">
        <v>21</v>
      </c>
      <c r="D754">
        <v>2</v>
      </c>
      <c r="E754">
        <v>47</v>
      </c>
      <c r="F754">
        <v>4.2553191489361701E-2</v>
      </c>
      <c r="G754" t="str">
        <f>candidatos_linkedin_unnested_sent[[#This Row],[id_candidato]]&amp;candidatos_linkedin_unnested_sent[[#This Row],[condicao]]&amp;candidatos_linkedin_unnested_sent[[#This Row],[sentiment_ptbr]]</f>
        <v>4453406recusadonojo</v>
      </c>
    </row>
    <row r="755" spans="1:7" x14ac:dyDescent="0.3">
      <c r="A755" t="s">
        <v>165</v>
      </c>
      <c r="B755" t="s">
        <v>7</v>
      </c>
      <c r="C755" t="s">
        <v>11</v>
      </c>
      <c r="D755">
        <v>10</v>
      </c>
      <c r="E755">
        <v>47</v>
      </c>
      <c r="F755">
        <v>0.21276595744680901</v>
      </c>
      <c r="G755" t="str">
        <f>candidatos_linkedin_unnested_sent[[#This Row],[id_candidato]]&amp;candidatos_linkedin_unnested_sent[[#This Row],[condicao]]&amp;candidatos_linkedin_unnested_sent[[#This Row],[sentiment_ptbr]]</f>
        <v>4453406recusadopositivo</v>
      </c>
    </row>
    <row r="756" spans="1:7" x14ac:dyDescent="0.3">
      <c r="A756" t="s">
        <v>165</v>
      </c>
      <c r="B756" t="s">
        <v>7</v>
      </c>
      <c r="C756" t="s">
        <v>18</v>
      </c>
      <c r="D756">
        <v>2</v>
      </c>
      <c r="E756">
        <v>47</v>
      </c>
      <c r="F756">
        <v>4.2553191489361701E-2</v>
      </c>
      <c r="G756" t="str">
        <f>candidatos_linkedin_unnested_sent[[#This Row],[id_candidato]]&amp;candidatos_linkedin_unnested_sent[[#This Row],[condicao]]&amp;candidatos_linkedin_unnested_sent[[#This Row],[sentiment_ptbr]]</f>
        <v>4453406recusadoraiva</v>
      </c>
    </row>
    <row r="757" spans="1:7" x14ac:dyDescent="0.3">
      <c r="A757" t="s">
        <v>165</v>
      </c>
      <c r="B757" t="s">
        <v>7</v>
      </c>
      <c r="C757" t="s">
        <v>19</v>
      </c>
      <c r="D757">
        <v>2</v>
      </c>
      <c r="E757">
        <v>47</v>
      </c>
      <c r="F757">
        <v>4.2553191489361701E-2</v>
      </c>
      <c r="G757" t="str">
        <f>candidatos_linkedin_unnested_sent[[#This Row],[id_candidato]]&amp;candidatos_linkedin_unnested_sent[[#This Row],[condicao]]&amp;candidatos_linkedin_unnested_sent[[#This Row],[sentiment_ptbr]]</f>
        <v>4453406recusadosurpresa</v>
      </c>
    </row>
    <row r="758" spans="1:7" x14ac:dyDescent="0.3">
      <c r="A758" t="s">
        <v>165</v>
      </c>
      <c r="B758" t="s">
        <v>7</v>
      </c>
      <c r="C758" t="s">
        <v>12</v>
      </c>
      <c r="D758">
        <v>2</v>
      </c>
      <c r="E758">
        <v>47</v>
      </c>
      <c r="F758">
        <v>4.2553191489361701E-2</v>
      </c>
      <c r="G758" t="str">
        <f>candidatos_linkedin_unnested_sent[[#This Row],[id_candidato]]&amp;candidatos_linkedin_unnested_sent[[#This Row],[condicao]]&amp;candidatos_linkedin_unnested_sent[[#This Row],[sentiment_ptbr]]</f>
        <v>4453406recusadotristeza</v>
      </c>
    </row>
    <row r="759" spans="1:7" x14ac:dyDescent="0.3">
      <c r="A759" t="s">
        <v>166</v>
      </c>
      <c r="B759" t="s">
        <v>15</v>
      </c>
      <c r="C759" t="s">
        <v>8</v>
      </c>
      <c r="D759">
        <v>1</v>
      </c>
      <c r="E759">
        <v>9</v>
      </c>
      <c r="F759">
        <v>0.11111111111111099</v>
      </c>
      <c r="G759" t="str">
        <f>candidatos_linkedin_unnested_sent[[#This Row],[id_candidato]]&amp;candidatos_linkedin_unnested_sent[[#This Row],[condicao]]&amp;candidatos_linkedin_unnested_sent[[#This Row],[sentiment_ptbr]]</f>
        <v>4454029contratadoantecipação</v>
      </c>
    </row>
    <row r="760" spans="1:7" x14ac:dyDescent="0.3">
      <c r="A760" t="s">
        <v>166</v>
      </c>
      <c r="B760" t="s">
        <v>15</v>
      </c>
      <c r="C760" t="s">
        <v>9</v>
      </c>
      <c r="D760">
        <v>3</v>
      </c>
      <c r="E760">
        <v>9</v>
      </c>
      <c r="F760">
        <v>0.33333333333333298</v>
      </c>
      <c r="G760" t="str">
        <f>candidatos_linkedin_unnested_sent[[#This Row],[id_candidato]]&amp;candidatos_linkedin_unnested_sent[[#This Row],[condicao]]&amp;candidatos_linkedin_unnested_sent[[#This Row],[sentiment_ptbr]]</f>
        <v>4454029contratadoconfiança</v>
      </c>
    </row>
    <row r="761" spans="1:7" x14ac:dyDescent="0.3">
      <c r="A761" t="s">
        <v>166</v>
      </c>
      <c r="B761" t="s">
        <v>15</v>
      </c>
      <c r="C761" t="s">
        <v>11</v>
      </c>
      <c r="D761">
        <v>4</v>
      </c>
      <c r="E761">
        <v>9</v>
      </c>
      <c r="F761">
        <v>0.44444444444444398</v>
      </c>
      <c r="G761" t="str">
        <f>candidatos_linkedin_unnested_sent[[#This Row],[id_candidato]]&amp;candidatos_linkedin_unnested_sent[[#This Row],[condicao]]&amp;candidatos_linkedin_unnested_sent[[#This Row],[sentiment_ptbr]]</f>
        <v>4454029contratadopositivo</v>
      </c>
    </row>
    <row r="762" spans="1:7" x14ac:dyDescent="0.3">
      <c r="A762" t="s">
        <v>166</v>
      </c>
      <c r="B762" t="s">
        <v>15</v>
      </c>
      <c r="C762" t="s">
        <v>19</v>
      </c>
      <c r="D762">
        <v>1</v>
      </c>
      <c r="E762">
        <v>9</v>
      </c>
      <c r="F762">
        <v>0.11111111111111099</v>
      </c>
      <c r="G762" t="str">
        <f>candidatos_linkedin_unnested_sent[[#This Row],[id_candidato]]&amp;candidatos_linkedin_unnested_sent[[#This Row],[condicao]]&amp;candidatos_linkedin_unnested_sent[[#This Row],[sentiment_ptbr]]</f>
        <v>4454029contratadosurpresa</v>
      </c>
    </row>
    <row r="763" spans="1:7" x14ac:dyDescent="0.3">
      <c r="A763" t="s">
        <v>167</v>
      </c>
      <c r="B763" t="s">
        <v>7</v>
      </c>
      <c r="C763" t="s">
        <v>16</v>
      </c>
      <c r="D763">
        <v>10</v>
      </c>
      <c r="E763">
        <v>68</v>
      </c>
      <c r="F763">
        <v>0.14705882352941199</v>
      </c>
      <c r="G763" t="str">
        <f>candidatos_linkedin_unnested_sent[[#This Row],[id_candidato]]&amp;candidatos_linkedin_unnested_sent[[#This Row],[condicao]]&amp;candidatos_linkedin_unnested_sent[[#This Row],[sentiment_ptbr]]</f>
        <v>4456890recusadoalegria</v>
      </c>
    </row>
    <row r="764" spans="1:7" x14ac:dyDescent="0.3">
      <c r="A764" t="s">
        <v>167</v>
      </c>
      <c r="B764" t="s">
        <v>7</v>
      </c>
      <c r="C764" t="s">
        <v>8</v>
      </c>
      <c r="D764">
        <v>11</v>
      </c>
      <c r="E764">
        <v>68</v>
      </c>
      <c r="F764">
        <v>0.161764705882353</v>
      </c>
      <c r="G764" t="str">
        <f>candidatos_linkedin_unnested_sent[[#This Row],[id_candidato]]&amp;candidatos_linkedin_unnested_sent[[#This Row],[condicao]]&amp;candidatos_linkedin_unnested_sent[[#This Row],[sentiment_ptbr]]</f>
        <v>4456890recusadoantecipação</v>
      </c>
    </row>
    <row r="765" spans="1:7" x14ac:dyDescent="0.3">
      <c r="A765" t="s">
        <v>167</v>
      </c>
      <c r="B765" t="s">
        <v>7</v>
      </c>
      <c r="C765" t="s">
        <v>9</v>
      </c>
      <c r="D765">
        <v>17</v>
      </c>
      <c r="E765">
        <v>68</v>
      </c>
      <c r="F765">
        <v>0.25</v>
      </c>
      <c r="G765" t="str">
        <f>candidatos_linkedin_unnested_sent[[#This Row],[id_candidato]]&amp;candidatos_linkedin_unnested_sent[[#This Row],[condicao]]&amp;candidatos_linkedin_unnested_sent[[#This Row],[sentiment_ptbr]]</f>
        <v>4456890recusadoconfiança</v>
      </c>
    </row>
    <row r="766" spans="1:7" x14ac:dyDescent="0.3">
      <c r="A766" t="s">
        <v>167</v>
      </c>
      <c r="B766" t="s">
        <v>7</v>
      </c>
      <c r="C766" t="s">
        <v>17</v>
      </c>
      <c r="D766">
        <v>1</v>
      </c>
      <c r="E766">
        <v>68</v>
      </c>
      <c r="F766">
        <v>1.4705882352941201E-2</v>
      </c>
      <c r="G766" t="str">
        <f>candidatos_linkedin_unnested_sent[[#This Row],[id_candidato]]&amp;candidatos_linkedin_unnested_sent[[#This Row],[condicao]]&amp;candidatos_linkedin_unnested_sent[[#This Row],[sentiment_ptbr]]</f>
        <v>4456890recusadomedo</v>
      </c>
    </row>
    <row r="767" spans="1:7" x14ac:dyDescent="0.3">
      <c r="A767" t="s">
        <v>167</v>
      </c>
      <c r="B767" t="s">
        <v>7</v>
      </c>
      <c r="C767" t="s">
        <v>10</v>
      </c>
      <c r="D767">
        <v>1</v>
      </c>
      <c r="E767">
        <v>68</v>
      </c>
      <c r="F767">
        <v>1.4705882352941201E-2</v>
      </c>
      <c r="G767" t="str">
        <f>candidatos_linkedin_unnested_sent[[#This Row],[id_candidato]]&amp;candidatos_linkedin_unnested_sent[[#This Row],[condicao]]&amp;candidatos_linkedin_unnested_sent[[#This Row],[sentiment_ptbr]]</f>
        <v>4456890recusadonegativo</v>
      </c>
    </row>
    <row r="768" spans="1:7" x14ac:dyDescent="0.3">
      <c r="A768" t="s">
        <v>167</v>
      </c>
      <c r="B768" t="s">
        <v>7</v>
      </c>
      <c r="C768" t="s">
        <v>11</v>
      </c>
      <c r="D768">
        <v>24</v>
      </c>
      <c r="E768">
        <v>68</v>
      </c>
      <c r="F768">
        <v>0.35294117647058798</v>
      </c>
      <c r="G768" t="str">
        <f>candidatos_linkedin_unnested_sent[[#This Row],[id_candidato]]&amp;candidatos_linkedin_unnested_sent[[#This Row],[condicao]]&amp;candidatos_linkedin_unnested_sent[[#This Row],[sentiment_ptbr]]</f>
        <v>4456890recusadopositivo</v>
      </c>
    </row>
    <row r="769" spans="1:7" x14ac:dyDescent="0.3">
      <c r="A769" t="s">
        <v>167</v>
      </c>
      <c r="B769" t="s">
        <v>7</v>
      </c>
      <c r="C769" t="s">
        <v>19</v>
      </c>
      <c r="D769">
        <v>4</v>
      </c>
      <c r="E769">
        <v>68</v>
      </c>
      <c r="F769">
        <v>5.8823529411764698E-2</v>
      </c>
      <c r="G769" t="str">
        <f>candidatos_linkedin_unnested_sent[[#This Row],[id_candidato]]&amp;candidatos_linkedin_unnested_sent[[#This Row],[condicao]]&amp;candidatos_linkedin_unnested_sent[[#This Row],[sentiment_ptbr]]</f>
        <v>4456890recusadosurpresa</v>
      </c>
    </row>
    <row r="770" spans="1:7" x14ac:dyDescent="0.3">
      <c r="A770" t="s">
        <v>168</v>
      </c>
      <c r="B770" t="s">
        <v>15</v>
      </c>
      <c r="C770" t="s">
        <v>8</v>
      </c>
      <c r="D770">
        <v>1</v>
      </c>
      <c r="E770">
        <v>9</v>
      </c>
      <c r="F770">
        <v>0.11111111111111099</v>
      </c>
      <c r="G770" t="str">
        <f>candidatos_linkedin_unnested_sent[[#This Row],[id_candidato]]&amp;candidatos_linkedin_unnested_sent[[#This Row],[condicao]]&amp;candidatos_linkedin_unnested_sent[[#This Row],[sentiment_ptbr]]</f>
        <v>4459063contratadoantecipação</v>
      </c>
    </row>
    <row r="771" spans="1:7" x14ac:dyDescent="0.3">
      <c r="A771" t="s">
        <v>168</v>
      </c>
      <c r="B771" t="s">
        <v>15</v>
      </c>
      <c r="C771" t="s">
        <v>9</v>
      </c>
      <c r="D771">
        <v>2</v>
      </c>
      <c r="E771">
        <v>9</v>
      </c>
      <c r="F771">
        <v>0.22222222222222199</v>
      </c>
      <c r="G771" t="str">
        <f>candidatos_linkedin_unnested_sent[[#This Row],[id_candidato]]&amp;candidatos_linkedin_unnested_sent[[#This Row],[condicao]]&amp;candidatos_linkedin_unnested_sent[[#This Row],[sentiment_ptbr]]</f>
        <v>4459063contratadoconfiança</v>
      </c>
    </row>
    <row r="772" spans="1:7" x14ac:dyDescent="0.3">
      <c r="A772" t="s">
        <v>168</v>
      </c>
      <c r="B772" t="s">
        <v>15</v>
      </c>
      <c r="C772" t="s">
        <v>10</v>
      </c>
      <c r="D772">
        <v>3</v>
      </c>
      <c r="E772">
        <v>9</v>
      </c>
      <c r="F772">
        <v>0.33333333333333298</v>
      </c>
      <c r="G772" t="str">
        <f>candidatos_linkedin_unnested_sent[[#This Row],[id_candidato]]&amp;candidatos_linkedin_unnested_sent[[#This Row],[condicao]]&amp;candidatos_linkedin_unnested_sent[[#This Row],[sentiment_ptbr]]</f>
        <v>4459063contratadonegativo</v>
      </c>
    </row>
    <row r="773" spans="1:7" x14ac:dyDescent="0.3">
      <c r="A773" t="s">
        <v>168</v>
      </c>
      <c r="B773" t="s">
        <v>15</v>
      </c>
      <c r="C773" t="s">
        <v>11</v>
      </c>
      <c r="D773">
        <v>3</v>
      </c>
      <c r="E773">
        <v>9</v>
      </c>
      <c r="F773">
        <v>0.33333333333333298</v>
      </c>
      <c r="G773" t="str">
        <f>candidatos_linkedin_unnested_sent[[#This Row],[id_candidato]]&amp;candidatos_linkedin_unnested_sent[[#This Row],[condicao]]&amp;candidatos_linkedin_unnested_sent[[#This Row],[sentiment_ptbr]]</f>
        <v>4459063contratadopositivo</v>
      </c>
    </row>
    <row r="774" spans="1:7" x14ac:dyDescent="0.3">
      <c r="A774" t="s">
        <v>169</v>
      </c>
      <c r="B774" t="s">
        <v>7</v>
      </c>
      <c r="C774" t="s">
        <v>16</v>
      </c>
      <c r="D774">
        <v>3</v>
      </c>
      <c r="E774">
        <v>31</v>
      </c>
      <c r="F774">
        <v>9.6774193548387094E-2</v>
      </c>
      <c r="G774" t="str">
        <f>candidatos_linkedin_unnested_sent[[#This Row],[id_candidato]]&amp;candidatos_linkedin_unnested_sent[[#This Row],[condicao]]&amp;candidatos_linkedin_unnested_sent[[#This Row],[sentiment_ptbr]]</f>
        <v>4472394recusadoalegria</v>
      </c>
    </row>
    <row r="775" spans="1:7" x14ac:dyDescent="0.3">
      <c r="A775" t="s">
        <v>169</v>
      </c>
      <c r="B775" t="s">
        <v>7</v>
      </c>
      <c r="C775" t="s">
        <v>8</v>
      </c>
      <c r="D775">
        <v>2</v>
      </c>
      <c r="E775">
        <v>31</v>
      </c>
      <c r="F775">
        <v>6.4516129032258104E-2</v>
      </c>
      <c r="G775" t="str">
        <f>candidatos_linkedin_unnested_sent[[#This Row],[id_candidato]]&amp;candidatos_linkedin_unnested_sent[[#This Row],[condicao]]&amp;candidatos_linkedin_unnested_sent[[#This Row],[sentiment_ptbr]]</f>
        <v>4472394recusadoantecipação</v>
      </c>
    </row>
    <row r="776" spans="1:7" x14ac:dyDescent="0.3">
      <c r="A776" t="s">
        <v>169</v>
      </c>
      <c r="B776" t="s">
        <v>7</v>
      </c>
      <c r="C776" t="s">
        <v>9</v>
      </c>
      <c r="D776">
        <v>5</v>
      </c>
      <c r="E776">
        <v>31</v>
      </c>
      <c r="F776">
        <v>0.16129032258064499</v>
      </c>
      <c r="G776" t="str">
        <f>candidatos_linkedin_unnested_sent[[#This Row],[id_candidato]]&amp;candidatos_linkedin_unnested_sent[[#This Row],[condicao]]&amp;candidatos_linkedin_unnested_sent[[#This Row],[sentiment_ptbr]]</f>
        <v>4472394recusadoconfiança</v>
      </c>
    </row>
    <row r="777" spans="1:7" x14ac:dyDescent="0.3">
      <c r="A777" t="s">
        <v>169</v>
      </c>
      <c r="B777" t="s">
        <v>7</v>
      </c>
      <c r="C777" t="s">
        <v>10</v>
      </c>
      <c r="D777">
        <v>3</v>
      </c>
      <c r="E777">
        <v>31</v>
      </c>
      <c r="F777">
        <v>9.6774193548387094E-2</v>
      </c>
      <c r="G777" t="str">
        <f>candidatos_linkedin_unnested_sent[[#This Row],[id_candidato]]&amp;candidatos_linkedin_unnested_sent[[#This Row],[condicao]]&amp;candidatos_linkedin_unnested_sent[[#This Row],[sentiment_ptbr]]</f>
        <v>4472394recusadonegativo</v>
      </c>
    </row>
    <row r="778" spans="1:7" x14ac:dyDescent="0.3">
      <c r="A778" t="s">
        <v>169</v>
      </c>
      <c r="B778" t="s">
        <v>7</v>
      </c>
      <c r="C778" t="s">
        <v>11</v>
      </c>
      <c r="D778">
        <v>16</v>
      </c>
      <c r="E778">
        <v>31</v>
      </c>
      <c r="F778">
        <v>0.51612903225806495</v>
      </c>
      <c r="G778" t="str">
        <f>candidatos_linkedin_unnested_sent[[#This Row],[id_candidato]]&amp;candidatos_linkedin_unnested_sent[[#This Row],[condicao]]&amp;candidatos_linkedin_unnested_sent[[#This Row],[sentiment_ptbr]]</f>
        <v>4472394recusadopositivo</v>
      </c>
    </row>
    <row r="779" spans="1:7" x14ac:dyDescent="0.3">
      <c r="A779" t="s">
        <v>169</v>
      </c>
      <c r="B779" t="s">
        <v>7</v>
      </c>
      <c r="C779" t="s">
        <v>19</v>
      </c>
      <c r="D779">
        <v>1</v>
      </c>
      <c r="E779">
        <v>31</v>
      </c>
      <c r="F779">
        <v>3.2258064516128997E-2</v>
      </c>
      <c r="G779" t="str">
        <f>candidatos_linkedin_unnested_sent[[#This Row],[id_candidato]]&amp;candidatos_linkedin_unnested_sent[[#This Row],[condicao]]&amp;candidatos_linkedin_unnested_sent[[#This Row],[sentiment_ptbr]]</f>
        <v>4472394recusadosurpresa</v>
      </c>
    </row>
    <row r="780" spans="1:7" x14ac:dyDescent="0.3">
      <c r="A780" t="s">
        <v>169</v>
      </c>
      <c r="B780" t="s">
        <v>7</v>
      </c>
      <c r="C780" t="s">
        <v>12</v>
      </c>
      <c r="D780">
        <v>1</v>
      </c>
      <c r="E780">
        <v>31</v>
      </c>
      <c r="F780">
        <v>3.2258064516128997E-2</v>
      </c>
      <c r="G780" t="str">
        <f>candidatos_linkedin_unnested_sent[[#This Row],[id_candidato]]&amp;candidatos_linkedin_unnested_sent[[#This Row],[condicao]]&amp;candidatos_linkedin_unnested_sent[[#This Row],[sentiment_ptbr]]</f>
        <v>4472394recusadotristeza</v>
      </c>
    </row>
    <row r="781" spans="1:7" x14ac:dyDescent="0.3">
      <c r="A781" t="s">
        <v>170</v>
      </c>
      <c r="B781" t="s">
        <v>7</v>
      </c>
      <c r="C781" t="s">
        <v>16</v>
      </c>
      <c r="D781">
        <v>2</v>
      </c>
      <c r="E781">
        <v>26</v>
      </c>
      <c r="F781">
        <v>7.69230769230769E-2</v>
      </c>
      <c r="G781" t="str">
        <f>candidatos_linkedin_unnested_sent[[#This Row],[id_candidato]]&amp;candidatos_linkedin_unnested_sent[[#This Row],[condicao]]&amp;candidatos_linkedin_unnested_sent[[#This Row],[sentiment_ptbr]]</f>
        <v>4472540recusadoalegria</v>
      </c>
    </row>
    <row r="782" spans="1:7" x14ac:dyDescent="0.3">
      <c r="A782" t="s">
        <v>170</v>
      </c>
      <c r="B782" t="s">
        <v>7</v>
      </c>
      <c r="C782" t="s">
        <v>8</v>
      </c>
      <c r="D782">
        <v>3</v>
      </c>
      <c r="E782">
        <v>26</v>
      </c>
      <c r="F782">
        <v>0.115384615384615</v>
      </c>
      <c r="G782" t="str">
        <f>candidatos_linkedin_unnested_sent[[#This Row],[id_candidato]]&amp;candidatos_linkedin_unnested_sent[[#This Row],[condicao]]&amp;candidatos_linkedin_unnested_sent[[#This Row],[sentiment_ptbr]]</f>
        <v>4472540recusadoantecipação</v>
      </c>
    </row>
    <row r="783" spans="1:7" x14ac:dyDescent="0.3">
      <c r="A783" t="s">
        <v>170</v>
      </c>
      <c r="B783" t="s">
        <v>7</v>
      </c>
      <c r="C783" t="s">
        <v>9</v>
      </c>
      <c r="D783">
        <v>4</v>
      </c>
      <c r="E783">
        <v>26</v>
      </c>
      <c r="F783">
        <v>0.15384615384615399</v>
      </c>
      <c r="G783" t="str">
        <f>candidatos_linkedin_unnested_sent[[#This Row],[id_candidato]]&amp;candidatos_linkedin_unnested_sent[[#This Row],[condicao]]&amp;candidatos_linkedin_unnested_sent[[#This Row],[sentiment_ptbr]]</f>
        <v>4472540recusadoconfiança</v>
      </c>
    </row>
    <row r="784" spans="1:7" x14ac:dyDescent="0.3">
      <c r="A784" t="s">
        <v>170</v>
      </c>
      <c r="B784" t="s">
        <v>7</v>
      </c>
      <c r="C784" t="s">
        <v>11</v>
      </c>
      <c r="D784">
        <v>17</v>
      </c>
      <c r="E784">
        <v>26</v>
      </c>
      <c r="F784">
        <v>0.65384615384615397</v>
      </c>
      <c r="G784" t="str">
        <f>candidatos_linkedin_unnested_sent[[#This Row],[id_candidato]]&amp;candidatos_linkedin_unnested_sent[[#This Row],[condicao]]&amp;candidatos_linkedin_unnested_sent[[#This Row],[sentiment_ptbr]]</f>
        <v>4472540recusadopositivo</v>
      </c>
    </row>
    <row r="785" spans="1:7" x14ac:dyDescent="0.3">
      <c r="A785" t="s">
        <v>171</v>
      </c>
      <c r="B785" t="s">
        <v>7</v>
      </c>
      <c r="C785" t="s">
        <v>8</v>
      </c>
      <c r="D785">
        <v>3</v>
      </c>
      <c r="E785">
        <v>11</v>
      </c>
      <c r="F785">
        <v>0.27272727272727298</v>
      </c>
      <c r="G785" t="str">
        <f>candidatos_linkedin_unnested_sent[[#This Row],[id_candidato]]&amp;candidatos_linkedin_unnested_sent[[#This Row],[condicao]]&amp;candidatos_linkedin_unnested_sent[[#This Row],[sentiment_ptbr]]</f>
        <v>4472664recusadoantecipação</v>
      </c>
    </row>
    <row r="786" spans="1:7" x14ac:dyDescent="0.3">
      <c r="A786" t="s">
        <v>171</v>
      </c>
      <c r="B786" t="s">
        <v>7</v>
      </c>
      <c r="C786" t="s">
        <v>9</v>
      </c>
      <c r="D786">
        <v>1</v>
      </c>
      <c r="E786">
        <v>11</v>
      </c>
      <c r="F786">
        <v>9.0909090909090898E-2</v>
      </c>
      <c r="G786" t="str">
        <f>candidatos_linkedin_unnested_sent[[#This Row],[id_candidato]]&amp;candidatos_linkedin_unnested_sent[[#This Row],[condicao]]&amp;candidatos_linkedin_unnested_sent[[#This Row],[sentiment_ptbr]]</f>
        <v>4472664recusadoconfiança</v>
      </c>
    </row>
    <row r="787" spans="1:7" x14ac:dyDescent="0.3">
      <c r="A787" t="s">
        <v>171</v>
      </c>
      <c r="B787" t="s">
        <v>7</v>
      </c>
      <c r="C787" t="s">
        <v>11</v>
      </c>
      <c r="D787">
        <v>7</v>
      </c>
      <c r="E787">
        <v>11</v>
      </c>
      <c r="F787">
        <v>0.63636363636363602</v>
      </c>
      <c r="G787" t="str">
        <f>candidatos_linkedin_unnested_sent[[#This Row],[id_candidato]]&amp;candidatos_linkedin_unnested_sent[[#This Row],[condicao]]&amp;candidatos_linkedin_unnested_sent[[#This Row],[sentiment_ptbr]]</f>
        <v>4472664recusadopositivo</v>
      </c>
    </row>
    <row r="788" spans="1:7" x14ac:dyDescent="0.3">
      <c r="A788" t="s">
        <v>172</v>
      </c>
      <c r="B788" t="s">
        <v>15</v>
      </c>
      <c r="C788" t="s">
        <v>16</v>
      </c>
      <c r="D788">
        <v>1</v>
      </c>
      <c r="E788">
        <v>12</v>
      </c>
      <c r="F788">
        <v>8.3333333333333301E-2</v>
      </c>
      <c r="G788" t="str">
        <f>candidatos_linkedin_unnested_sent[[#This Row],[id_candidato]]&amp;candidatos_linkedin_unnested_sent[[#This Row],[condicao]]&amp;candidatos_linkedin_unnested_sent[[#This Row],[sentiment_ptbr]]</f>
        <v>4478472contratadoalegria</v>
      </c>
    </row>
    <row r="789" spans="1:7" x14ac:dyDescent="0.3">
      <c r="A789" t="s">
        <v>172</v>
      </c>
      <c r="B789" t="s">
        <v>15</v>
      </c>
      <c r="C789" t="s">
        <v>8</v>
      </c>
      <c r="D789">
        <v>1</v>
      </c>
      <c r="E789">
        <v>12</v>
      </c>
      <c r="F789">
        <v>8.3333333333333301E-2</v>
      </c>
      <c r="G789" t="str">
        <f>candidatos_linkedin_unnested_sent[[#This Row],[id_candidato]]&amp;candidatos_linkedin_unnested_sent[[#This Row],[condicao]]&amp;candidatos_linkedin_unnested_sent[[#This Row],[sentiment_ptbr]]</f>
        <v>4478472contratadoantecipação</v>
      </c>
    </row>
    <row r="790" spans="1:7" x14ac:dyDescent="0.3">
      <c r="A790" t="s">
        <v>172</v>
      </c>
      <c r="B790" t="s">
        <v>15</v>
      </c>
      <c r="C790" t="s">
        <v>9</v>
      </c>
      <c r="D790">
        <v>1</v>
      </c>
      <c r="E790">
        <v>12</v>
      </c>
      <c r="F790">
        <v>8.3333333333333301E-2</v>
      </c>
      <c r="G790" t="str">
        <f>candidatos_linkedin_unnested_sent[[#This Row],[id_candidato]]&amp;candidatos_linkedin_unnested_sent[[#This Row],[condicao]]&amp;candidatos_linkedin_unnested_sent[[#This Row],[sentiment_ptbr]]</f>
        <v>4478472contratadoconfiança</v>
      </c>
    </row>
    <row r="791" spans="1:7" x14ac:dyDescent="0.3">
      <c r="A791" t="s">
        <v>172</v>
      </c>
      <c r="B791" t="s">
        <v>15</v>
      </c>
      <c r="C791" t="s">
        <v>10</v>
      </c>
      <c r="D791">
        <v>2</v>
      </c>
      <c r="E791">
        <v>12</v>
      </c>
      <c r="F791">
        <v>0.16666666666666699</v>
      </c>
      <c r="G791" t="str">
        <f>candidatos_linkedin_unnested_sent[[#This Row],[id_candidato]]&amp;candidatos_linkedin_unnested_sent[[#This Row],[condicao]]&amp;candidatos_linkedin_unnested_sent[[#This Row],[sentiment_ptbr]]</f>
        <v>4478472contratadonegativo</v>
      </c>
    </row>
    <row r="792" spans="1:7" x14ac:dyDescent="0.3">
      <c r="A792" t="s">
        <v>172</v>
      </c>
      <c r="B792" t="s">
        <v>15</v>
      </c>
      <c r="C792" t="s">
        <v>21</v>
      </c>
      <c r="D792">
        <v>1</v>
      </c>
      <c r="E792">
        <v>12</v>
      </c>
      <c r="F792">
        <v>8.3333333333333301E-2</v>
      </c>
      <c r="G792" t="str">
        <f>candidatos_linkedin_unnested_sent[[#This Row],[id_candidato]]&amp;candidatos_linkedin_unnested_sent[[#This Row],[condicao]]&amp;candidatos_linkedin_unnested_sent[[#This Row],[sentiment_ptbr]]</f>
        <v>4478472contratadonojo</v>
      </c>
    </row>
    <row r="793" spans="1:7" x14ac:dyDescent="0.3">
      <c r="A793" t="s">
        <v>172</v>
      </c>
      <c r="B793" t="s">
        <v>15</v>
      </c>
      <c r="C793" t="s">
        <v>11</v>
      </c>
      <c r="D793">
        <v>3</v>
      </c>
      <c r="E793">
        <v>12</v>
      </c>
      <c r="F793">
        <v>0.25</v>
      </c>
      <c r="G793" t="str">
        <f>candidatos_linkedin_unnested_sent[[#This Row],[id_candidato]]&amp;candidatos_linkedin_unnested_sent[[#This Row],[condicao]]&amp;candidatos_linkedin_unnested_sent[[#This Row],[sentiment_ptbr]]</f>
        <v>4478472contratadopositivo</v>
      </c>
    </row>
    <row r="794" spans="1:7" x14ac:dyDescent="0.3">
      <c r="A794" t="s">
        <v>172</v>
      </c>
      <c r="B794" t="s">
        <v>15</v>
      </c>
      <c r="C794" t="s">
        <v>18</v>
      </c>
      <c r="D794">
        <v>1</v>
      </c>
      <c r="E794">
        <v>12</v>
      </c>
      <c r="F794">
        <v>8.3333333333333301E-2</v>
      </c>
      <c r="G794" t="str">
        <f>candidatos_linkedin_unnested_sent[[#This Row],[id_candidato]]&amp;candidatos_linkedin_unnested_sent[[#This Row],[condicao]]&amp;candidatos_linkedin_unnested_sent[[#This Row],[sentiment_ptbr]]</f>
        <v>4478472contratadoraiva</v>
      </c>
    </row>
    <row r="795" spans="1:7" x14ac:dyDescent="0.3">
      <c r="A795" t="s">
        <v>172</v>
      </c>
      <c r="B795" t="s">
        <v>15</v>
      </c>
      <c r="C795" t="s">
        <v>19</v>
      </c>
      <c r="D795">
        <v>1</v>
      </c>
      <c r="E795">
        <v>12</v>
      </c>
      <c r="F795">
        <v>8.3333333333333301E-2</v>
      </c>
      <c r="G795" t="str">
        <f>candidatos_linkedin_unnested_sent[[#This Row],[id_candidato]]&amp;candidatos_linkedin_unnested_sent[[#This Row],[condicao]]&amp;candidatos_linkedin_unnested_sent[[#This Row],[sentiment_ptbr]]</f>
        <v>4478472contratadosurpresa</v>
      </c>
    </row>
    <row r="796" spans="1:7" x14ac:dyDescent="0.3">
      <c r="A796" t="s">
        <v>172</v>
      </c>
      <c r="B796" t="s">
        <v>15</v>
      </c>
      <c r="C796" t="s">
        <v>12</v>
      </c>
      <c r="D796">
        <v>1</v>
      </c>
      <c r="E796">
        <v>12</v>
      </c>
      <c r="F796">
        <v>8.3333333333333301E-2</v>
      </c>
      <c r="G796" t="str">
        <f>candidatos_linkedin_unnested_sent[[#This Row],[id_candidato]]&amp;candidatos_linkedin_unnested_sent[[#This Row],[condicao]]&amp;candidatos_linkedin_unnested_sent[[#This Row],[sentiment_ptbr]]</f>
        <v>4478472contratadotristeza</v>
      </c>
    </row>
    <row r="797" spans="1:7" x14ac:dyDescent="0.3">
      <c r="A797" t="s">
        <v>173</v>
      </c>
      <c r="B797" t="s">
        <v>7</v>
      </c>
      <c r="C797" t="s">
        <v>9</v>
      </c>
      <c r="D797">
        <v>2</v>
      </c>
      <c r="E797">
        <v>3</v>
      </c>
      <c r="F797">
        <v>0.66666666666666696</v>
      </c>
      <c r="G797" t="str">
        <f>candidatos_linkedin_unnested_sent[[#This Row],[id_candidato]]&amp;candidatos_linkedin_unnested_sent[[#This Row],[condicao]]&amp;candidatos_linkedin_unnested_sent[[#This Row],[sentiment_ptbr]]</f>
        <v>4480604recusadoconfiança</v>
      </c>
    </row>
    <row r="798" spans="1:7" x14ac:dyDescent="0.3">
      <c r="A798" t="s">
        <v>173</v>
      </c>
      <c r="B798" t="s">
        <v>7</v>
      </c>
      <c r="C798" t="s">
        <v>11</v>
      </c>
      <c r="D798">
        <v>1</v>
      </c>
      <c r="E798">
        <v>3</v>
      </c>
      <c r="F798">
        <v>0.33333333333333298</v>
      </c>
      <c r="G798" t="str">
        <f>candidatos_linkedin_unnested_sent[[#This Row],[id_candidato]]&amp;candidatos_linkedin_unnested_sent[[#This Row],[condicao]]&amp;candidatos_linkedin_unnested_sent[[#This Row],[sentiment_ptbr]]</f>
        <v>4480604recusadopositivo</v>
      </c>
    </row>
    <row r="799" spans="1:7" x14ac:dyDescent="0.3">
      <c r="A799" t="s">
        <v>174</v>
      </c>
      <c r="B799" t="s">
        <v>7</v>
      </c>
      <c r="C799" t="s">
        <v>16</v>
      </c>
      <c r="D799">
        <v>1</v>
      </c>
      <c r="E799">
        <v>11</v>
      </c>
      <c r="F799">
        <v>9.0909090909090898E-2</v>
      </c>
      <c r="G799" t="str">
        <f>candidatos_linkedin_unnested_sent[[#This Row],[id_candidato]]&amp;candidatos_linkedin_unnested_sent[[#This Row],[condicao]]&amp;candidatos_linkedin_unnested_sent[[#This Row],[sentiment_ptbr]]</f>
        <v>4506707recusadoalegria</v>
      </c>
    </row>
    <row r="800" spans="1:7" x14ac:dyDescent="0.3">
      <c r="A800" t="s">
        <v>174</v>
      </c>
      <c r="B800" t="s">
        <v>7</v>
      </c>
      <c r="C800" t="s">
        <v>8</v>
      </c>
      <c r="D800">
        <v>1</v>
      </c>
      <c r="E800">
        <v>11</v>
      </c>
      <c r="F800">
        <v>9.0909090909090898E-2</v>
      </c>
      <c r="G800" t="str">
        <f>candidatos_linkedin_unnested_sent[[#This Row],[id_candidato]]&amp;candidatos_linkedin_unnested_sent[[#This Row],[condicao]]&amp;candidatos_linkedin_unnested_sent[[#This Row],[sentiment_ptbr]]</f>
        <v>4506707recusadoantecipação</v>
      </c>
    </row>
    <row r="801" spans="1:7" x14ac:dyDescent="0.3">
      <c r="A801" t="s">
        <v>174</v>
      </c>
      <c r="B801" t="s">
        <v>7</v>
      </c>
      <c r="C801" t="s">
        <v>9</v>
      </c>
      <c r="D801">
        <v>4</v>
      </c>
      <c r="E801">
        <v>11</v>
      </c>
      <c r="F801">
        <v>0.36363636363636398</v>
      </c>
      <c r="G801" t="str">
        <f>candidatos_linkedin_unnested_sent[[#This Row],[id_candidato]]&amp;candidatos_linkedin_unnested_sent[[#This Row],[condicao]]&amp;candidatos_linkedin_unnested_sent[[#This Row],[sentiment_ptbr]]</f>
        <v>4506707recusadoconfiança</v>
      </c>
    </row>
    <row r="802" spans="1:7" x14ac:dyDescent="0.3">
      <c r="A802" t="s">
        <v>174</v>
      </c>
      <c r="B802" t="s">
        <v>7</v>
      </c>
      <c r="C802" t="s">
        <v>11</v>
      </c>
      <c r="D802">
        <v>5</v>
      </c>
      <c r="E802">
        <v>11</v>
      </c>
      <c r="F802">
        <v>0.45454545454545497</v>
      </c>
      <c r="G802" t="str">
        <f>candidatos_linkedin_unnested_sent[[#This Row],[id_candidato]]&amp;candidatos_linkedin_unnested_sent[[#This Row],[condicao]]&amp;candidatos_linkedin_unnested_sent[[#This Row],[sentiment_ptbr]]</f>
        <v>4506707recusadopositivo</v>
      </c>
    </row>
    <row r="803" spans="1:7" x14ac:dyDescent="0.3">
      <c r="A803" t="s">
        <v>175</v>
      </c>
      <c r="B803" t="s">
        <v>15</v>
      </c>
      <c r="C803" t="s">
        <v>8</v>
      </c>
      <c r="D803">
        <v>1</v>
      </c>
      <c r="E803">
        <v>2</v>
      </c>
      <c r="F803">
        <v>0.5</v>
      </c>
      <c r="G803" t="str">
        <f>candidatos_linkedin_unnested_sent[[#This Row],[id_candidato]]&amp;candidatos_linkedin_unnested_sent[[#This Row],[condicao]]&amp;candidatos_linkedin_unnested_sent[[#This Row],[sentiment_ptbr]]</f>
        <v>4549596contratadoantecipação</v>
      </c>
    </row>
    <row r="804" spans="1:7" x14ac:dyDescent="0.3">
      <c r="A804" t="s">
        <v>175</v>
      </c>
      <c r="B804" t="s">
        <v>15</v>
      </c>
      <c r="C804" t="s">
        <v>11</v>
      </c>
      <c r="D804">
        <v>1</v>
      </c>
      <c r="E804">
        <v>2</v>
      </c>
      <c r="F804">
        <v>0.5</v>
      </c>
      <c r="G804" t="str">
        <f>candidatos_linkedin_unnested_sent[[#This Row],[id_candidato]]&amp;candidatos_linkedin_unnested_sent[[#This Row],[condicao]]&amp;candidatos_linkedin_unnested_sent[[#This Row],[sentiment_ptbr]]</f>
        <v>4549596contratadopositivo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4685-2A54-44CD-8AAB-48CA76FE7E12}">
  <dimension ref="A1:L159"/>
  <sheetViews>
    <sheetView tabSelected="1" topLeftCell="E1" workbookViewId="0">
      <selection sqref="A1:L1048576"/>
    </sheetView>
  </sheetViews>
  <sheetFormatPr defaultRowHeight="14.4" x14ac:dyDescent="0.3"/>
  <cols>
    <col min="1" max="1" width="12.109375" bestFit="1" customWidth="1"/>
    <col min="2" max="2" width="10.21875" bestFit="1" customWidth="1"/>
    <col min="3" max="12" width="12" bestFit="1" customWidth="1"/>
  </cols>
  <sheetData>
    <row r="1" spans="1:12" x14ac:dyDescent="0.3">
      <c r="A1" t="s">
        <v>0</v>
      </c>
      <c r="B1" t="s">
        <v>1</v>
      </c>
      <c r="C1" t="str" cm="1">
        <f t="array" ref="C1:L1">TRANSPOSE(_xlfn.UNIQUE(candidatos_linkedin_unnested_sent[sentiment_ptbr]))</f>
        <v>antecipação</v>
      </c>
      <c r="D1" t="str">
        <v>confiança</v>
      </c>
      <c r="E1" t="str">
        <v>negativo</v>
      </c>
      <c r="F1" t="str">
        <v>positivo</v>
      </c>
      <c r="G1" t="str">
        <v>tristeza</v>
      </c>
      <c r="H1" t="str">
        <v>alegria</v>
      </c>
      <c r="I1" t="str">
        <v>medo</v>
      </c>
      <c r="J1" t="str">
        <v>raiva</v>
      </c>
      <c r="K1" t="str">
        <v>surpresa</v>
      </c>
      <c r="L1" t="str">
        <v>nojo</v>
      </c>
    </row>
    <row r="2" spans="1:12" x14ac:dyDescent="0.3">
      <c r="A2" t="str" cm="1">
        <f t="array" ref="A2:A159">_xlfn.UNIQUE(candidatos_linkedin_unnested_sent[id_candidato])</f>
        <v>2756607</v>
      </c>
      <c r="B2" t="str">
        <f>_xlfn.XLOOKUP(A2,candidatos_linkedin_unnested_sent[id_candidato],candidatos_linkedin_unnested_sent[condicao],"",0,1)</f>
        <v>recusado</v>
      </c>
      <c r="C2" cm="1">
        <f t="array" aca="1" ref="C2" ca="1">_xlfn.XLOOKUP($A2&amp;$B2&amp;C$1,INDIRECT("candidatos_linkedin_unnested_sent[pesquisa]"),INDIRECT("candidatos_linkedin_unnested_sent[fator]"),0,0,1)</f>
        <v>7.69230769230769E-2</v>
      </c>
      <c r="D2" cm="1">
        <f t="array" aca="1" ref="D2" ca="1">_xlfn.XLOOKUP($A2&amp;$B2&amp;D$1,INDIRECT("candidatos_linkedin_unnested_sent[pesquisa]"),INDIRECT("candidatos_linkedin_unnested_sent[fator]"),0,0,1)</f>
        <v>0.38461538461538503</v>
      </c>
      <c r="E2" cm="1">
        <f t="array" aca="1" ref="E2" ca="1">_xlfn.XLOOKUP($A2&amp;$B2&amp;E$1,INDIRECT("candidatos_linkedin_unnested_sent[pesquisa]"),INDIRECT("candidatos_linkedin_unnested_sent[fator]"),0,0,1)</f>
        <v>7.69230769230769E-2</v>
      </c>
      <c r="F2" cm="1">
        <f t="array" aca="1" ref="F2" ca="1">_xlfn.XLOOKUP($A2&amp;$B2&amp;F$1,INDIRECT("candidatos_linkedin_unnested_sent[pesquisa]"),INDIRECT("candidatos_linkedin_unnested_sent[fator]"),0,0,1)</f>
        <v>0.38461538461538503</v>
      </c>
      <c r="G2" cm="1">
        <f t="array" aca="1" ref="G2" ca="1">_xlfn.XLOOKUP($A2&amp;$B2&amp;G$1,INDIRECT("candidatos_linkedin_unnested_sent[pesquisa]"),INDIRECT("candidatos_linkedin_unnested_sent[fator]"),0,0,1)</f>
        <v>7.69230769230769E-2</v>
      </c>
      <c r="H2" cm="1">
        <f t="array" aca="1" ref="H2" ca="1">_xlfn.XLOOKUP($A2&amp;$B2&amp;H$1,INDIRECT("candidatos_linkedin_unnested_sent[pesquisa]"),INDIRECT("candidatos_linkedin_unnested_sent[fator]"),0,0,1)</f>
        <v>0</v>
      </c>
      <c r="I2" cm="1">
        <f t="array" aca="1" ref="I2" ca="1">_xlfn.XLOOKUP($A2&amp;$B2&amp;I$1,INDIRECT("candidatos_linkedin_unnested_sent[pesquisa]"),INDIRECT("candidatos_linkedin_unnested_sent[fator]"),0,0,1)</f>
        <v>0</v>
      </c>
      <c r="J2" cm="1">
        <f t="array" aca="1" ref="J2" ca="1">_xlfn.XLOOKUP($A2&amp;$B2&amp;J$1,INDIRECT("candidatos_linkedin_unnested_sent[pesquisa]"),INDIRECT("candidatos_linkedin_unnested_sent[fator]"),0,0,1)</f>
        <v>0</v>
      </c>
      <c r="K2" cm="1">
        <f t="array" aca="1" ref="K2" ca="1">_xlfn.XLOOKUP($A2&amp;$B2&amp;K$1,INDIRECT("candidatos_linkedin_unnested_sent[pesquisa]"),INDIRECT("candidatos_linkedin_unnested_sent[fator]"),0,0,1)</f>
        <v>0</v>
      </c>
      <c r="L2" cm="1">
        <f t="array" aca="1" ref="L2" ca="1">_xlfn.XLOOKUP($A2&amp;$B2&amp;L$1,INDIRECT("candidatos_linkedin_unnested_sent[pesquisa]"),INDIRECT("candidatos_linkedin_unnested_sent[fator]"),0,0,1)</f>
        <v>0</v>
      </c>
    </row>
    <row r="3" spans="1:12" x14ac:dyDescent="0.3">
      <c r="A3" t="str">
        <v>2777665</v>
      </c>
      <c r="B3" t="str">
        <f>_xlfn.XLOOKUP(A3,candidatos_linkedin_unnested_sent[id_candidato],candidatos_linkedin_unnested_sent[condicao],"",0,1)</f>
        <v>recusado</v>
      </c>
      <c r="C3" cm="1">
        <f t="array" aca="1" ref="C3" ca="1">_xlfn.XLOOKUP($A3&amp;$B3&amp;C$1,INDIRECT("candidatos_linkedin_unnested_sent[pesquisa]"),INDIRECT("candidatos_linkedin_unnested_sent[fator]"),0,0,1)</f>
        <v>0.1875</v>
      </c>
      <c r="D3" cm="1">
        <f t="array" aca="1" ref="D3" ca="1">_xlfn.XLOOKUP($A3&amp;$B3&amp;D$1,INDIRECT("candidatos_linkedin_unnested_sent[pesquisa]"),INDIRECT("candidatos_linkedin_unnested_sent[fator]"),0,0,1)</f>
        <v>0.25</v>
      </c>
      <c r="E3" cm="1">
        <f t="array" aca="1" ref="E3" ca="1">_xlfn.XLOOKUP($A3&amp;$B3&amp;E$1,INDIRECT("candidatos_linkedin_unnested_sent[pesquisa]"),INDIRECT("candidatos_linkedin_unnested_sent[fator]"),0,0,1)</f>
        <v>0.125</v>
      </c>
      <c r="F3" cm="1">
        <f t="array" aca="1" ref="F3" ca="1">_xlfn.XLOOKUP($A3&amp;$B3&amp;F$1,INDIRECT("candidatos_linkedin_unnested_sent[pesquisa]"),INDIRECT("candidatos_linkedin_unnested_sent[fator]"),0,0,1)</f>
        <v>0.375</v>
      </c>
      <c r="G3" cm="1">
        <f t="array" aca="1" ref="G3" ca="1">_xlfn.XLOOKUP($A3&amp;$B3&amp;G$1,INDIRECT("candidatos_linkedin_unnested_sent[pesquisa]"),INDIRECT("candidatos_linkedin_unnested_sent[fator]"),0,0,1)</f>
        <v>6.25E-2</v>
      </c>
      <c r="H3" cm="1">
        <f t="array" aca="1" ref="H3" ca="1">_xlfn.XLOOKUP($A3&amp;$B3&amp;H$1,INDIRECT("candidatos_linkedin_unnested_sent[pesquisa]"),INDIRECT("candidatos_linkedin_unnested_sent[fator]"),0,0,1)</f>
        <v>0</v>
      </c>
      <c r="I3" cm="1">
        <f t="array" aca="1" ref="I3" ca="1">_xlfn.XLOOKUP($A3&amp;$B3&amp;I$1,INDIRECT("candidatos_linkedin_unnested_sent[pesquisa]"),INDIRECT("candidatos_linkedin_unnested_sent[fator]"),0,0,1)</f>
        <v>0</v>
      </c>
      <c r="J3" cm="1">
        <f t="array" aca="1" ref="J3" ca="1">_xlfn.XLOOKUP($A3&amp;$B3&amp;J$1,INDIRECT("candidatos_linkedin_unnested_sent[pesquisa]"),INDIRECT("candidatos_linkedin_unnested_sent[fator]"),0,0,1)</f>
        <v>0</v>
      </c>
      <c r="K3" cm="1">
        <f t="array" aca="1" ref="K3" ca="1">_xlfn.XLOOKUP($A3&amp;$B3&amp;K$1,INDIRECT("candidatos_linkedin_unnested_sent[pesquisa]"),INDIRECT("candidatos_linkedin_unnested_sent[fator]"),0,0,1)</f>
        <v>0</v>
      </c>
      <c r="L3" cm="1">
        <f t="array" aca="1" ref="L3" ca="1">_xlfn.XLOOKUP($A3&amp;$B3&amp;L$1,INDIRECT("candidatos_linkedin_unnested_sent[pesquisa]"),INDIRECT("candidatos_linkedin_unnested_sent[fator]"),0,0,1)</f>
        <v>0</v>
      </c>
    </row>
    <row r="4" spans="1:12" x14ac:dyDescent="0.3">
      <c r="A4" t="str">
        <v>2837662</v>
      </c>
      <c r="B4" t="str">
        <f>_xlfn.XLOOKUP(A4,candidatos_linkedin_unnested_sent[id_candidato],candidatos_linkedin_unnested_sent[condicao],"",0,1)</f>
        <v>contratado</v>
      </c>
      <c r="C4" cm="1">
        <f t="array" aca="1" ref="C4" ca="1">_xlfn.XLOOKUP($A4&amp;$B4&amp;C$1,INDIRECT("candidatos_linkedin_unnested_sent[pesquisa]"),INDIRECT("candidatos_linkedin_unnested_sent[fator]"),0,0,1)</f>
        <v>5.2631578947368397E-2</v>
      </c>
      <c r="D4" cm="1">
        <f t="array" aca="1" ref="D4" ca="1">_xlfn.XLOOKUP($A4&amp;$B4&amp;D$1,INDIRECT("candidatos_linkedin_unnested_sent[pesquisa]"),INDIRECT("candidatos_linkedin_unnested_sent[fator]"),0,0,1)</f>
        <v>0.23684210526315799</v>
      </c>
      <c r="E4" cm="1">
        <f t="array" aca="1" ref="E4" ca="1">_xlfn.XLOOKUP($A4&amp;$B4&amp;E$1,INDIRECT("candidatos_linkedin_unnested_sent[pesquisa]"),INDIRECT("candidatos_linkedin_unnested_sent[fator]"),0,0,1)</f>
        <v>0.105263157894737</v>
      </c>
      <c r="F4" cm="1">
        <f t="array" aca="1" ref="F4" ca="1">_xlfn.XLOOKUP($A4&amp;$B4&amp;F$1,INDIRECT("candidatos_linkedin_unnested_sent[pesquisa]"),INDIRECT("candidatos_linkedin_unnested_sent[fator]"),0,0,1)</f>
        <v>0.34210526315789502</v>
      </c>
      <c r="G4" cm="1">
        <f t="array" aca="1" ref="G4" ca="1">_xlfn.XLOOKUP($A4&amp;$B4&amp;G$1,INDIRECT("candidatos_linkedin_unnested_sent[pesquisa]"),INDIRECT("candidatos_linkedin_unnested_sent[fator]"),0,0,1)</f>
        <v>5.2631578947368397E-2</v>
      </c>
      <c r="H4" cm="1">
        <f t="array" aca="1" ref="H4" ca="1">_xlfn.XLOOKUP($A4&amp;$B4&amp;H$1,INDIRECT("candidatos_linkedin_unnested_sent[pesquisa]"),INDIRECT("candidatos_linkedin_unnested_sent[fator]"),0,0,1)</f>
        <v>7.8947368421052599E-2</v>
      </c>
      <c r="I4" cm="1">
        <f t="array" aca="1" ref="I4" ca="1">_xlfn.XLOOKUP($A4&amp;$B4&amp;I$1,INDIRECT("candidatos_linkedin_unnested_sent[pesquisa]"),INDIRECT("candidatos_linkedin_unnested_sent[fator]"),0,0,1)</f>
        <v>5.2631578947368397E-2</v>
      </c>
      <c r="J4" cm="1">
        <f t="array" aca="1" ref="J4" ca="1">_xlfn.XLOOKUP($A4&amp;$B4&amp;J$1,INDIRECT("candidatos_linkedin_unnested_sent[pesquisa]"),INDIRECT("candidatos_linkedin_unnested_sent[fator]"),0,0,1)</f>
        <v>2.6315789473684199E-2</v>
      </c>
      <c r="K4" cm="1">
        <f t="array" aca="1" ref="K4" ca="1">_xlfn.XLOOKUP($A4&amp;$B4&amp;K$1,INDIRECT("candidatos_linkedin_unnested_sent[pesquisa]"),INDIRECT("candidatos_linkedin_unnested_sent[fator]"),0,0,1)</f>
        <v>5.2631578947368397E-2</v>
      </c>
      <c r="L4" cm="1">
        <f t="array" aca="1" ref="L4" ca="1">_xlfn.XLOOKUP($A4&amp;$B4&amp;L$1,INDIRECT("candidatos_linkedin_unnested_sent[pesquisa]"),INDIRECT("candidatos_linkedin_unnested_sent[fator]"),0,0,1)</f>
        <v>0</v>
      </c>
    </row>
    <row r="5" spans="1:12" x14ac:dyDescent="0.3">
      <c r="A5" t="str">
        <v>2902261</v>
      </c>
      <c r="B5" t="str">
        <f>_xlfn.XLOOKUP(A5,candidatos_linkedin_unnested_sent[id_candidato],candidatos_linkedin_unnested_sent[condicao],"",0,1)</f>
        <v>contratado</v>
      </c>
      <c r="C5" cm="1">
        <f t="array" aca="1" ref="C5" ca="1">_xlfn.XLOOKUP($A5&amp;$B5&amp;C$1,INDIRECT("candidatos_linkedin_unnested_sent[pesquisa]"),INDIRECT("candidatos_linkedin_unnested_sent[fator]"),0,0,1)</f>
        <v>9.6774193548387094E-2</v>
      </c>
      <c r="D5" cm="1">
        <f t="array" aca="1" ref="D5" ca="1">_xlfn.XLOOKUP($A5&amp;$B5&amp;D$1,INDIRECT("candidatos_linkedin_unnested_sent[pesquisa]"),INDIRECT("candidatos_linkedin_unnested_sent[fator]"),0,0,1)</f>
        <v>0.16129032258064499</v>
      </c>
      <c r="E5" cm="1">
        <f t="array" aca="1" ref="E5" ca="1">_xlfn.XLOOKUP($A5&amp;$B5&amp;E$1,INDIRECT("candidatos_linkedin_unnested_sent[pesquisa]"),INDIRECT("candidatos_linkedin_unnested_sent[fator]"),0,0,1)</f>
        <v>9.6774193548387094E-2</v>
      </c>
      <c r="F5" cm="1">
        <f t="array" aca="1" ref="F5" ca="1">_xlfn.XLOOKUP($A5&amp;$B5&amp;F$1,INDIRECT("candidatos_linkedin_unnested_sent[pesquisa]"),INDIRECT("candidatos_linkedin_unnested_sent[fator]"),0,0,1)</f>
        <v>0.35483870967741898</v>
      </c>
      <c r="G5" cm="1">
        <f t="array" aca="1" ref="G5" ca="1">_xlfn.XLOOKUP($A5&amp;$B5&amp;G$1,INDIRECT("candidatos_linkedin_unnested_sent[pesquisa]"),INDIRECT("candidatos_linkedin_unnested_sent[fator]"),0,0,1)</f>
        <v>3.2258064516128997E-2</v>
      </c>
      <c r="H5" cm="1">
        <f t="array" aca="1" ref="H5" ca="1">_xlfn.XLOOKUP($A5&amp;$B5&amp;H$1,INDIRECT("candidatos_linkedin_unnested_sent[pesquisa]"),INDIRECT("candidatos_linkedin_unnested_sent[fator]"),0,0,1)</f>
        <v>6.4516129032258104E-2</v>
      </c>
      <c r="I5" cm="1">
        <f t="array" aca="1" ref="I5" ca="1">_xlfn.XLOOKUP($A5&amp;$B5&amp;I$1,INDIRECT("candidatos_linkedin_unnested_sent[pesquisa]"),INDIRECT("candidatos_linkedin_unnested_sent[fator]"),0,0,1)</f>
        <v>6.4516129032258104E-2</v>
      </c>
      <c r="J5" cm="1">
        <f t="array" aca="1" ref="J5" ca="1">_xlfn.XLOOKUP($A5&amp;$B5&amp;J$1,INDIRECT("candidatos_linkedin_unnested_sent[pesquisa]"),INDIRECT("candidatos_linkedin_unnested_sent[fator]"),0,0,1)</f>
        <v>6.4516129032258104E-2</v>
      </c>
      <c r="K5" cm="1">
        <f t="array" aca="1" ref="K5" ca="1">_xlfn.XLOOKUP($A5&amp;$B5&amp;K$1,INDIRECT("candidatos_linkedin_unnested_sent[pesquisa]"),INDIRECT("candidatos_linkedin_unnested_sent[fator]"),0,0,1)</f>
        <v>3.2258064516128997E-2</v>
      </c>
      <c r="L5" cm="1">
        <f t="array" aca="1" ref="L5" ca="1">_xlfn.XLOOKUP($A5&amp;$B5&amp;L$1,INDIRECT("candidatos_linkedin_unnested_sent[pesquisa]"),INDIRECT("candidatos_linkedin_unnested_sent[fator]"),0,0,1)</f>
        <v>3.2258064516128997E-2</v>
      </c>
    </row>
    <row r="6" spans="1:12" x14ac:dyDescent="0.3">
      <c r="A6" t="str">
        <v>3205627</v>
      </c>
      <c r="B6" t="str">
        <f>_xlfn.XLOOKUP(A6,candidatos_linkedin_unnested_sent[id_candidato],candidatos_linkedin_unnested_sent[condicao],"",0,1)</f>
        <v>contratado</v>
      </c>
      <c r="C6" cm="1">
        <f t="array" aca="1" ref="C6" ca="1">_xlfn.XLOOKUP($A6&amp;$B6&amp;C$1,INDIRECT("candidatos_linkedin_unnested_sent[pesquisa]"),INDIRECT("candidatos_linkedin_unnested_sent[fator]"),0,0,1)</f>
        <v>0.25</v>
      </c>
      <c r="D6" cm="1">
        <f t="array" aca="1" ref="D6" ca="1">_xlfn.XLOOKUP($A6&amp;$B6&amp;D$1,INDIRECT("candidatos_linkedin_unnested_sent[pesquisa]"),INDIRECT("candidatos_linkedin_unnested_sent[fator]"),0,0,1)</f>
        <v>0.375</v>
      </c>
      <c r="E6" cm="1">
        <f t="array" aca="1" ref="E6" ca="1">_xlfn.XLOOKUP($A6&amp;$B6&amp;E$1,INDIRECT("candidatos_linkedin_unnested_sent[pesquisa]"),INDIRECT("candidatos_linkedin_unnested_sent[fator]"),0,0,1)</f>
        <v>0</v>
      </c>
      <c r="F6" cm="1">
        <f t="array" aca="1" ref="F6" ca="1">_xlfn.XLOOKUP($A6&amp;$B6&amp;F$1,INDIRECT("candidatos_linkedin_unnested_sent[pesquisa]"),INDIRECT("candidatos_linkedin_unnested_sent[fator]"),0,0,1)</f>
        <v>0.375</v>
      </c>
      <c r="G6" cm="1">
        <f t="array" aca="1" ref="G6" ca="1">_xlfn.XLOOKUP($A6&amp;$B6&amp;G$1,INDIRECT("candidatos_linkedin_unnested_sent[pesquisa]"),INDIRECT("candidatos_linkedin_unnested_sent[fator]"),0,0,1)</f>
        <v>0</v>
      </c>
      <c r="H6" cm="1">
        <f t="array" aca="1" ref="H6" ca="1">_xlfn.XLOOKUP($A6&amp;$B6&amp;H$1,INDIRECT("candidatos_linkedin_unnested_sent[pesquisa]"),INDIRECT("candidatos_linkedin_unnested_sent[fator]"),0,0,1)</f>
        <v>0</v>
      </c>
      <c r="I6" cm="1">
        <f t="array" aca="1" ref="I6" ca="1">_xlfn.XLOOKUP($A6&amp;$B6&amp;I$1,INDIRECT("candidatos_linkedin_unnested_sent[pesquisa]"),INDIRECT("candidatos_linkedin_unnested_sent[fator]"),0,0,1)</f>
        <v>0</v>
      </c>
      <c r="J6" cm="1">
        <f t="array" aca="1" ref="J6" ca="1">_xlfn.XLOOKUP($A6&amp;$B6&amp;J$1,INDIRECT("candidatos_linkedin_unnested_sent[pesquisa]"),INDIRECT("candidatos_linkedin_unnested_sent[fator]"),0,0,1)</f>
        <v>0</v>
      </c>
      <c r="K6" cm="1">
        <f t="array" aca="1" ref="K6" ca="1">_xlfn.XLOOKUP($A6&amp;$B6&amp;K$1,INDIRECT("candidatos_linkedin_unnested_sent[pesquisa]"),INDIRECT("candidatos_linkedin_unnested_sent[fator]"),0,0,1)</f>
        <v>0</v>
      </c>
      <c r="L6" cm="1">
        <f t="array" aca="1" ref="L6" ca="1">_xlfn.XLOOKUP($A6&amp;$B6&amp;L$1,INDIRECT("candidatos_linkedin_unnested_sent[pesquisa]"),INDIRECT("candidatos_linkedin_unnested_sent[fator]"),0,0,1)</f>
        <v>0</v>
      </c>
    </row>
    <row r="7" spans="1:12" x14ac:dyDescent="0.3">
      <c r="A7" t="str">
        <v>3254633</v>
      </c>
      <c r="B7" t="str">
        <f>_xlfn.XLOOKUP(A7,candidatos_linkedin_unnested_sent[id_candidato],candidatos_linkedin_unnested_sent[condicao],"",0,1)</f>
        <v>contratado</v>
      </c>
      <c r="C7" cm="1">
        <f t="array" aca="1" ref="C7" ca="1">_xlfn.XLOOKUP($A7&amp;$B7&amp;C$1,INDIRECT("candidatos_linkedin_unnested_sent[pesquisa]"),INDIRECT("candidatos_linkedin_unnested_sent[fator]"),0,0,1)</f>
        <v>0</v>
      </c>
      <c r="D7" cm="1">
        <f t="array" aca="1" ref="D7" ca="1">_xlfn.XLOOKUP($A7&amp;$B7&amp;D$1,INDIRECT("candidatos_linkedin_unnested_sent[pesquisa]"),INDIRECT("candidatos_linkedin_unnested_sent[fator]"),0,0,1)</f>
        <v>0.25</v>
      </c>
      <c r="E7" cm="1">
        <f t="array" aca="1" ref="E7" ca="1">_xlfn.XLOOKUP($A7&amp;$B7&amp;E$1,INDIRECT("candidatos_linkedin_unnested_sent[pesquisa]"),INDIRECT("candidatos_linkedin_unnested_sent[fator]"),0,0,1)</f>
        <v>0.5</v>
      </c>
      <c r="F7" cm="1">
        <f t="array" aca="1" ref="F7" ca="1">_xlfn.XLOOKUP($A7&amp;$B7&amp;F$1,INDIRECT("candidatos_linkedin_unnested_sent[pesquisa]"),INDIRECT("candidatos_linkedin_unnested_sent[fator]"),0,0,1)</f>
        <v>0</v>
      </c>
      <c r="G7" cm="1">
        <f t="array" aca="1" ref="G7" ca="1">_xlfn.XLOOKUP($A7&amp;$B7&amp;G$1,INDIRECT("candidatos_linkedin_unnested_sent[pesquisa]"),INDIRECT("candidatos_linkedin_unnested_sent[fator]"),0,0,1)</f>
        <v>0</v>
      </c>
      <c r="H7" cm="1">
        <f t="array" aca="1" ref="H7" ca="1">_xlfn.XLOOKUP($A7&amp;$B7&amp;H$1,INDIRECT("candidatos_linkedin_unnested_sent[pesquisa]"),INDIRECT("candidatos_linkedin_unnested_sent[fator]"),0,0,1)</f>
        <v>0</v>
      </c>
      <c r="I7" cm="1">
        <f t="array" aca="1" ref="I7" ca="1">_xlfn.XLOOKUP($A7&amp;$B7&amp;I$1,INDIRECT("candidatos_linkedin_unnested_sent[pesquisa]"),INDIRECT("candidatos_linkedin_unnested_sent[fator]"),0,0,1)</f>
        <v>0.25</v>
      </c>
      <c r="J7" cm="1">
        <f t="array" aca="1" ref="J7" ca="1">_xlfn.XLOOKUP($A7&amp;$B7&amp;J$1,INDIRECT("candidatos_linkedin_unnested_sent[pesquisa]"),INDIRECT("candidatos_linkedin_unnested_sent[fator]"),0,0,1)</f>
        <v>0</v>
      </c>
      <c r="K7" cm="1">
        <f t="array" aca="1" ref="K7" ca="1">_xlfn.XLOOKUP($A7&amp;$B7&amp;K$1,INDIRECT("candidatos_linkedin_unnested_sent[pesquisa]"),INDIRECT("candidatos_linkedin_unnested_sent[fator]"),0,0,1)</f>
        <v>0</v>
      </c>
      <c r="L7" cm="1">
        <f t="array" aca="1" ref="L7" ca="1">_xlfn.XLOOKUP($A7&amp;$B7&amp;L$1,INDIRECT("candidatos_linkedin_unnested_sent[pesquisa]"),INDIRECT("candidatos_linkedin_unnested_sent[fator]"),0,0,1)</f>
        <v>0</v>
      </c>
    </row>
    <row r="8" spans="1:12" x14ac:dyDescent="0.3">
      <c r="A8" t="str">
        <v>3263953</v>
      </c>
      <c r="B8" t="str">
        <f>_xlfn.XLOOKUP(A8,candidatos_linkedin_unnested_sent[id_candidato],candidatos_linkedin_unnested_sent[condicao],"",0,1)</f>
        <v>contratado</v>
      </c>
      <c r="C8" cm="1">
        <f t="array" aca="1" ref="C8" ca="1">_xlfn.XLOOKUP($A8&amp;$B8&amp;C$1,INDIRECT("candidatos_linkedin_unnested_sent[pesquisa]"),INDIRECT("candidatos_linkedin_unnested_sent[fator]"),0,0,1)</f>
        <v>0.2</v>
      </c>
      <c r="D8" cm="1">
        <f t="array" aca="1" ref="D8" ca="1">_xlfn.XLOOKUP($A8&amp;$B8&amp;D$1,INDIRECT("candidatos_linkedin_unnested_sent[pesquisa]"),INDIRECT("candidatos_linkedin_unnested_sent[fator]"),0,0,1)</f>
        <v>0.2</v>
      </c>
      <c r="E8" cm="1">
        <f t="array" aca="1" ref="E8" ca="1">_xlfn.XLOOKUP($A8&amp;$B8&amp;E$1,INDIRECT("candidatos_linkedin_unnested_sent[pesquisa]"),INDIRECT("candidatos_linkedin_unnested_sent[fator]"),0,0,1)</f>
        <v>0</v>
      </c>
      <c r="F8" cm="1">
        <f t="array" aca="1" ref="F8" ca="1">_xlfn.XLOOKUP($A8&amp;$B8&amp;F$1,INDIRECT("candidatos_linkedin_unnested_sent[pesquisa]"),INDIRECT("candidatos_linkedin_unnested_sent[fator]"),0,0,1)</f>
        <v>0.3</v>
      </c>
      <c r="G8" cm="1">
        <f t="array" aca="1" ref="G8" ca="1">_xlfn.XLOOKUP($A8&amp;$B8&amp;G$1,INDIRECT("candidatos_linkedin_unnested_sent[pesquisa]"),INDIRECT("candidatos_linkedin_unnested_sent[fator]"),0,0,1)</f>
        <v>0</v>
      </c>
      <c r="H8" cm="1">
        <f t="array" aca="1" ref="H8" ca="1">_xlfn.XLOOKUP($A8&amp;$B8&amp;H$1,INDIRECT("candidatos_linkedin_unnested_sent[pesquisa]"),INDIRECT("candidatos_linkedin_unnested_sent[fator]"),0,0,1)</f>
        <v>0.1</v>
      </c>
      <c r="I8" cm="1">
        <f t="array" aca="1" ref="I8" ca="1">_xlfn.XLOOKUP($A8&amp;$B8&amp;I$1,INDIRECT("candidatos_linkedin_unnested_sent[pesquisa]"),INDIRECT("candidatos_linkedin_unnested_sent[fator]"),0,0,1)</f>
        <v>0.1</v>
      </c>
      <c r="J8" cm="1">
        <f t="array" aca="1" ref="J8" ca="1">_xlfn.XLOOKUP($A8&amp;$B8&amp;J$1,INDIRECT("candidatos_linkedin_unnested_sent[pesquisa]"),INDIRECT("candidatos_linkedin_unnested_sent[fator]"),0,0,1)</f>
        <v>0</v>
      </c>
      <c r="K8" cm="1">
        <f t="array" aca="1" ref="K8" ca="1">_xlfn.XLOOKUP($A8&amp;$B8&amp;K$1,INDIRECT("candidatos_linkedin_unnested_sent[pesquisa]"),INDIRECT("candidatos_linkedin_unnested_sent[fator]"),0,0,1)</f>
        <v>0.1</v>
      </c>
      <c r="L8" cm="1">
        <f t="array" aca="1" ref="L8" ca="1">_xlfn.XLOOKUP($A8&amp;$B8&amp;L$1,INDIRECT("candidatos_linkedin_unnested_sent[pesquisa]"),INDIRECT("candidatos_linkedin_unnested_sent[fator]"),0,0,1)</f>
        <v>0</v>
      </c>
    </row>
    <row r="9" spans="1:12" x14ac:dyDescent="0.3">
      <c r="A9" t="str">
        <v>3275989</v>
      </c>
      <c r="B9" t="str">
        <f>_xlfn.XLOOKUP(A9,candidatos_linkedin_unnested_sent[id_candidato],candidatos_linkedin_unnested_sent[condicao],"",0,1)</f>
        <v>contratado</v>
      </c>
      <c r="C9" cm="1">
        <f t="array" aca="1" ref="C9" ca="1">_xlfn.XLOOKUP($A9&amp;$B9&amp;C$1,INDIRECT("candidatos_linkedin_unnested_sent[pesquisa]"),INDIRECT("candidatos_linkedin_unnested_sent[fator]"),0,0,1)</f>
        <v>7.1428571428571397E-2</v>
      </c>
      <c r="D9" cm="1">
        <f t="array" aca="1" ref="D9" ca="1">_xlfn.XLOOKUP($A9&amp;$B9&amp;D$1,INDIRECT("candidatos_linkedin_unnested_sent[pesquisa]"),INDIRECT("candidatos_linkedin_unnested_sent[fator]"),0,0,1)</f>
        <v>0.25</v>
      </c>
      <c r="E9" cm="1">
        <f t="array" aca="1" ref="E9" ca="1">_xlfn.XLOOKUP($A9&amp;$B9&amp;E$1,INDIRECT("candidatos_linkedin_unnested_sent[pesquisa]"),INDIRECT("candidatos_linkedin_unnested_sent[fator]"),0,0,1)</f>
        <v>0.107142857142857</v>
      </c>
      <c r="F9" cm="1">
        <f t="array" aca="1" ref="F9" ca="1">_xlfn.XLOOKUP($A9&amp;$B9&amp;F$1,INDIRECT("candidatos_linkedin_unnested_sent[pesquisa]"),INDIRECT("candidatos_linkedin_unnested_sent[fator]"),0,0,1)</f>
        <v>0.32142857142857101</v>
      </c>
      <c r="G9" cm="1">
        <f t="array" aca="1" ref="G9" ca="1">_xlfn.XLOOKUP($A9&amp;$B9&amp;G$1,INDIRECT("candidatos_linkedin_unnested_sent[pesquisa]"),INDIRECT("candidatos_linkedin_unnested_sent[fator]"),0,0,1)</f>
        <v>0.107142857142857</v>
      </c>
      <c r="H9" cm="1">
        <f t="array" aca="1" ref="H9" ca="1">_xlfn.XLOOKUP($A9&amp;$B9&amp;H$1,INDIRECT("candidatos_linkedin_unnested_sent[pesquisa]"),INDIRECT("candidatos_linkedin_unnested_sent[fator]"),0,0,1)</f>
        <v>3.5714285714285698E-2</v>
      </c>
      <c r="I9" cm="1">
        <f t="array" aca="1" ref="I9" ca="1">_xlfn.XLOOKUP($A9&amp;$B9&amp;I$1,INDIRECT("candidatos_linkedin_unnested_sent[pesquisa]"),INDIRECT("candidatos_linkedin_unnested_sent[fator]"),0,0,1)</f>
        <v>0.107142857142857</v>
      </c>
      <c r="J9" cm="1">
        <f t="array" aca="1" ref="J9" ca="1">_xlfn.XLOOKUP($A9&amp;$B9&amp;J$1,INDIRECT("candidatos_linkedin_unnested_sent[pesquisa]"),INDIRECT("candidatos_linkedin_unnested_sent[fator]"),0,0,1)</f>
        <v>0</v>
      </c>
      <c r="K9" cm="1">
        <f t="array" aca="1" ref="K9" ca="1">_xlfn.XLOOKUP($A9&amp;$B9&amp;K$1,INDIRECT("candidatos_linkedin_unnested_sent[pesquisa]"),INDIRECT("candidatos_linkedin_unnested_sent[fator]"),0,0,1)</f>
        <v>0</v>
      </c>
      <c r="L9" cm="1">
        <f t="array" aca="1" ref="L9" ca="1">_xlfn.XLOOKUP($A9&amp;$B9&amp;L$1,INDIRECT("candidatos_linkedin_unnested_sent[pesquisa]"),INDIRECT("candidatos_linkedin_unnested_sent[fator]"),0,0,1)</f>
        <v>0</v>
      </c>
    </row>
    <row r="10" spans="1:12" x14ac:dyDescent="0.3">
      <c r="A10" t="str">
        <v>3366230</v>
      </c>
      <c r="B10" t="str">
        <f>_xlfn.XLOOKUP(A10,candidatos_linkedin_unnested_sent[id_candidato],candidatos_linkedin_unnested_sent[condicao],"",0,1)</f>
        <v>contratado</v>
      </c>
      <c r="C10" cm="1">
        <f t="array" aca="1" ref="C10" ca="1">_xlfn.XLOOKUP($A10&amp;$B10&amp;C$1,INDIRECT("candidatos_linkedin_unnested_sent[pesquisa]"),INDIRECT("candidatos_linkedin_unnested_sent[fator]"),0,0,1)</f>
        <v>9.5238095238095205E-2</v>
      </c>
      <c r="D10" cm="1">
        <f t="array" aca="1" ref="D10" ca="1">_xlfn.XLOOKUP($A10&amp;$B10&amp;D$1,INDIRECT("candidatos_linkedin_unnested_sent[pesquisa]"),INDIRECT("candidatos_linkedin_unnested_sent[fator]"),0,0,1)</f>
        <v>9.5238095238095205E-2</v>
      </c>
      <c r="E10" cm="1">
        <f t="array" aca="1" ref="E10" ca="1">_xlfn.XLOOKUP($A10&amp;$B10&amp;E$1,INDIRECT("candidatos_linkedin_unnested_sent[pesquisa]"),INDIRECT("candidatos_linkedin_unnested_sent[fator]"),0,0,1)</f>
        <v>0.19047619047618999</v>
      </c>
      <c r="F10" cm="1">
        <f t="array" aca="1" ref="F10" ca="1">_xlfn.XLOOKUP($A10&amp;$B10&amp;F$1,INDIRECT("candidatos_linkedin_unnested_sent[pesquisa]"),INDIRECT("candidatos_linkedin_unnested_sent[fator]"),0,0,1)</f>
        <v>0.28571428571428598</v>
      </c>
      <c r="G10" cm="1">
        <f t="array" aca="1" ref="G10" ca="1">_xlfn.XLOOKUP($A10&amp;$B10&amp;G$1,INDIRECT("candidatos_linkedin_unnested_sent[pesquisa]"),INDIRECT("candidatos_linkedin_unnested_sent[fator]"),0,0,1)</f>
        <v>9.5238095238095205E-2</v>
      </c>
      <c r="H10" cm="1">
        <f t="array" aca="1" ref="H10" ca="1">_xlfn.XLOOKUP($A10&amp;$B10&amp;H$1,INDIRECT("candidatos_linkedin_unnested_sent[pesquisa]"),INDIRECT("candidatos_linkedin_unnested_sent[fator]"),0,0,1)</f>
        <v>0.14285714285714299</v>
      </c>
      <c r="I10" cm="1">
        <f t="array" aca="1" ref="I10" ca="1">_xlfn.XLOOKUP($A10&amp;$B10&amp;I$1,INDIRECT("candidatos_linkedin_unnested_sent[pesquisa]"),INDIRECT("candidatos_linkedin_unnested_sent[fator]"),0,0,1)</f>
        <v>0</v>
      </c>
      <c r="J10" cm="1">
        <f t="array" aca="1" ref="J10" ca="1">_xlfn.XLOOKUP($A10&amp;$B10&amp;J$1,INDIRECT("candidatos_linkedin_unnested_sent[pesquisa]"),INDIRECT("candidatos_linkedin_unnested_sent[fator]"),0,0,1)</f>
        <v>0</v>
      </c>
      <c r="K10" cm="1">
        <f t="array" aca="1" ref="K10" ca="1">_xlfn.XLOOKUP($A10&amp;$B10&amp;K$1,INDIRECT("candidatos_linkedin_unnested_sent[pesquisa]"),INDIRECT("candidatos_linkedin_unnested_sent[fator]"),0,0,1)</f>
        <v>9.5238095238095205E-2</v>
      </c>
      <c r="L10" cm="1">
        <f t="array" aca="1" ref="L10" ca="1">_xlfn.XLOOKUP($A10&amp;$B10&amp;L$1,INDIRECT("candidatos_linkedin_unnested_sent[pesquisa]"),INDIRECT("candidatos_linkedin_unnested_sent[fator]"),0,0,1)</f>
        <v>0</v>
      </c>
    </row>
    <row r="11" spans="1:12" x14ac:dyDescent="0.3">
      <c r="A11" t="str">
        <v>3367726</v>
      </c>
      <c r="B11" t="str">
        <f>_xlfn.XLOOKUP(A11,candidatos_linkedin_unnested_sent[id_candidato],candidatos_linkedin_unnested_sent[condicao],"",0,1)</f>
        <v>recusado</v>
      </c>
      <c r="C11" cm="1">
        <f t="array" aca="1" ref="C11" ca="1">_xlfn.XLOOKUP($A11&amp;$B11&amp;C$1,INDIRECT("candidatos_linkedin_unnested_sent[pesquisa]"),INDIRECT("candidatos_linkedin_unnested_sent[fator]"),0,0,1)</f>
        <v>0</v>
      </c>
      <c r="D11" cm="1">
        <f t="array" aca="1" ref="D11" ca="1">_xlfn.XLOOKUP($A11&amp;$B11&amp;D$1,INDIRECT("candidatos_linkedin_unnested_sent[pesquisa]"),INDIRECT("candidatos_linkedin_unnested_sent[fator]"),0,0,1)</f>
        <v>0.4</v>
      </c>
      <c r="E11" cm="1">
        <f t="array" aca="1" ref="E11" ca="1">_xlfn.XLOOKUP($A11&amp;$B11&amp;E$1,INDIRECT("candidatos_linkedin_unnested_sent[pesquisa]"),INDIRECT("candidatos_linkedin_unnested_sent[fator]"),0,0,1)</f>
        <v>0</v>
      </c>
      <c r="F11" cm="1">
        <f t="array" aca="1" ref="F11" ca="1">_xlfn.XLOOKUP($A11&amp;$B11&amp;F$1,INDIRECT("candidatos_linkedin_unnested_sent[pesquisa]"),INDIRECT("candidatos_linkedin_unnested_sent[fator]"),0,0,1)</f>
        <v>0.6</v>
      </c>
      <c r="G11" cm="1">
        <f t="array" aca="1" ref="G11" ca="1">_xlfn.XLOOKUP($A11&amp;$B11&amp;G$1,INDIRECT("candidatos_linkedin_unnested_sent[pesquisa]"),INDIRECT("candidatos_linkedin_unnested_sent[fator]"),0,0,1)</f>
        <v>0</v>
      </c>
      <c r="H11" cm="1">
        <f t="array" aca="1" ref="H11" ca="1">_xlfn.XLOOKUP($A11&amp;$B11&amp;H$1,INDIRECT("candidatos_linkedin_unnested_sent[pesquisa]"),INDIRECT("candidatos_linkedin_unnested_sent[fator]"),0,0,1)</f>
        <v>0</v>
      </c>
      <c r="I11" cm="1">
        <f t="array" aca="1" ref="I11" ca="1">_xlfn.XLOOKUP($A11&amp;$B11&amp;I$1,INDIRECT("candidatos_linkedin_unnested_sent[pesquisa]"),INDIRECT("candidatos_linkedin_unnested_sent[fator]"),0,0,1)</f>
        <v>0</v>
      </c>
      <c r="J11" cm="1">
        <f t="array" aca="1" ref="J11" ca="1">_xlfn.XLOOKUP($A11&amp;$B11&amp;J$1,INDIRECT("candidatos_linkedin_unnested_sent[pesquisa]"),INDIRECT("candidatos_linkedin_unnested_sent[fator]"),0,0,1)</f>
        <v>0</v>
      </c>
      <c r="K11" cm="1">
        <f t="array" aca="1" ref="K11" ca="1">_xlfn.XLOOKUP($A11&amp;$B11&amp;K$1,INDIRECT("candidatos_linkedin_unnested_sent[pesquisa]"),INDIRECT("candidatos_linkedin_unnested_sent[fator]"),0,0,1)</f>
        <v>0</v>
      </c>
      <c r="L11" cm="1">
        <f t="array" aca="1" ref="L11" ca="1">_xlfn.XLOOKUP($A11&amp;$B11&amp;L$1,INDIRECT("candidatos_linkedin_unnested_sent[pesquisa]"),INDIRECT("candidatos_linkedin_unnested_sent[fator]"),0,0,1)</f>
        <v>0</v>
      </c>
    </row>
    <row r="12" spans="1:12" x14ac:dyDescent="0.3">
      <c r="A12" t="str">
        <v>3371441</v>
      </c>
      <c r="B12" t="str">
        <f>_xlfn.XLOOKUP(A12,candidatos_linkedin_unnested_sent[id_candidato],candidatos_linkedin_unnested_sent[condicao],"",0,1)</f>
        <v>contratado</v>
      </c>
      <c r="C12" cm="1">
        <f t="array" aca="1" ref="C12" ca="1">_xlfn.XLOOKUP($A12&amp;$B12&amp;C$1,INDIRECT("candidatos_linkedin_unnested_sent[pesquisa]"),INDIRECT("candidatos_linkedin_unnested_sent[fator]"),0,0,1)</f>
        <v>0.105263157894737</v>
      </c>
      <c r="D12" cm="1">
        <f t="array" aca="1" ref="D12" ca="1">_xlfn.XLOOKUP($A12&amp;$B12&amp;D$1,INDIRECT("candidatos_linkedin_unnested_sent[pesquisa]"),INDIRECT("candidatos_linkedin_unnested_sent[fator]"),0,0,1)</f>
        <v>0.21052631578947401</v>
      </c>
      <c r="E12" cm="1">
        <f t="array" aca="1" ref="E12" ca="1">_xlfn.XLOOKUP($A12&amp;$B12&amp;E$1,INDIRECT("candidatos_linkedin_unnested_sent[pesquisa]"),INDIRECT("candidatos_linkedin_unnested_sent[fator]"),0,0,1)</f>
        <v>0.105263157894737</v>
      </c>
      <c r="F12" cm="1">
        <f t="array" aca="1" ref="F12" ca="1">_xlfn.XLOOKUP($A12&amp;$B12&amp;F$1,INDIRECT("candidatos_linkedin_unnested_sent[pesquisa]"),INDIRECT("candidatos_linkedin_unnested_sent[fator]"),0,0,1)</f>
        <v>0.47368421052631599</v>
      </c>
      <c r="G12" cm="1">
        <f t="array" aca="1" ref="G12" ca="1">_xlfn.XLOOKUP($A12&amp;$B12&amp;G$1,INDIRECT("candidatos_linkedin_unnested_sent[pesquisa]"),INDIRECT("candidatos_linkedin_unnested_sent[fator]"),0,0,1)</f>
        <v>0</v>
      </c>
      <c r="H12" cm="1">
        <f t="array" aca="1" ref="H12" ca="1">_xlfn.XLOOKUP($A12&amp;$B12&amp;H$1,INDIRECT("candidatos_linkedin_unnested_sent[pesquisa]"),INDIRECT("candidatos_linkedin_unnested_sent[fator]"),0,0,1)</f>
        <v>5.2631578947368397E-2</v>
      </c>
      <c r="I12" cm="1">
        <f t="array" aca="1" ref="I12" ca="1">_xlfn.XLOOKUP($A12&amp;$B12&amp;I$1,INDIRECT("candidatos_linkedin_unnested_sent[pesquisa]"),INDIRECT("candidatos_linkedin_unnested_sent[fator]"),0,0,1)</f>
        <v>0</v>
      </c>
      <c r="J12" cm="1">
        <f t="array" aca="1" ref="J12" ca="1">_xlfn.XLOOKUP($A12&amp;$B12&amp;J$1,INDIRECT("candidatos_linkedin_unnested_sent[pesquisa]"),INDIRECT("candidatos_linkedin_unnested_sent[fator]"),0,0,1)</f>
        <v>0</v>
      </c>
      <c r="K12" cm="1">
        <f t="array" aca="1" ref="K12" ca="1">_xlfn.XLOOKUP($A12&amp;$B12&amp;K$1,INDIRECT("candidatos_linkedin_unnested_sent[pesquisa]"),INDIRECT("candidatos_linkedin_unnested_sent[fator]"),0,0,1)</f>
        <v>5.2631578947368397E-2</v>
      </c>
      <c r="L12" cm="1">
        <f t="array" aca="1" ref="L12" ca="1">_xlfn.XLOOKUP($A12&amp;$B12&amp;L$1,INDIRECT("candidatos_linkedin_unnested_sent[pesquisa]"),INDIRECT("candidatos_linkedin_unnested_sent[fator]"),0,0,1)</f>
        <v>0</v>
      </c>
    </row>
    <row r="13" spans="1:12" x14ac:dyDescent="0.3">
      <c r="A13" t="str">
        <v>3379261</v>
      </c>
      <c r="B13" t="str">
        <f>_xlfn.XLOOKUP(A13,candidatos_linkedin_unnested_sent[id_candidato],candidatos_linkedin_unnested_sent[condicao],"",0,1)</f>
        <v>contratado</v>
      </c>
      <c r="C13" cm="1">
        <f t="array" aca="1" ref="C13" ca="1">_xlfn.XLOOKUP($A13&amp;$B13&amp;C$1,INDIRECT("candidatos_linkedin_unnested_sent[pesquisa]"),INDIRECT("candidatos_linkedin_unnested_sent[fator]"),0,0,1)</f>
        <v>0.148148148148148</v>
      </c>
      <c r="D13" cm="1">
        <f t="array" aca="1" ref="D13" ca="1">_xlfn.XLOOKUP($A13&amp;$B13&amp;D$1,INDIRECT("candidatos_linkedin_unnested_sent[pesquisa]"),INDIRECT("candidatos_linkedin_unnested_sent[fator]"),0,0,1)</f>
        <v>0.22222222222222199</v>
      </c>
      <c r="E13" cm="1">
        <f t="array" aca="1" ref="E13" ca="1">_xlfn.XLOOKUP($A13&amp;$B13&amp;E$1,INDIRECT("candidatos_linkedin_unnested_sent[pesquisa]"),INDIRECT("candidatos_linkedin_unnested_sent[fator]"),0,0,1)</f>
        <v>7.4074074074074098E-2</v>
      </c>
      <c r="F13" cm="1">
        <f t="array" aca="1" ref="F13" ca="1">_xlfn.XLOOKUP($A13&amp;$B13&amp;F$1,INDIRECT("candidatos_linkedin_unnested_sent[pesquisa]"),INDIRECT("candidatos_linkedin_unnested_sent[fator]"),0,0,1)</f>
        <v>0.37037037037037002</v>
      </c>
      <c r="G13" cm="1">
        <f t="array" aca="1" ref="G13" ca="1">_xlfn.XLOOKUP($A13&amp;$B13&amp;G$1,INDIRECT("candidatos_linkedin_unnested_sent[pesquisa]"),INDIRECT("candidatos_linkedin_unnested_sent[fator]"),0,0,1)</f>
        <v>0</v>
      </c>
      <c r="H13" cm="1">
        <f t="array" aca="1" ref="H13" ca="1">_xlfn.XLOOKUP($A13&amp;$B13&amp;H$1,INDIRECT("candidatos_linkedin_unnested_sent[pesquisa]"),INDIRECT("candidatos_linkedin_unnested_sent[fator]"),0,0,1)</f>
        <v>3.7037037037037E-2</v>
      </c>
      <c r="I13" cm="1">
        <f t="array" aca="1" ref="I13" ca="1">_xlfn.XLOOKUP($A13&amp;$B13&amp;I$1,INDIRECT("candidatos_linkedin_unnested_sent[pesquisa]"),INDIRECT("candidatos_linkedin_unnested_sent[fator]"),0,0,1)</f>
        <v>0.11111111111111099</v>
      </c>
      <c r="J13" cm="1">
        <f t="array" aca="1" ref="J13" ca="1">_xlfn.XLOOKUP($A13&amp;$B13&amp;J$1,INDIRECT("candidatos_linkedin_unnested_sent[pesquisa]"),INDIRECT("candidatos_linkedin_unnested_sent[fator]"),0,0,1)</f>
        <v>3.7037037037037E-2</v>
      </c>
      <c r="K13" cm="1">
        <f t="array" aca="1" ref="K13" ca="1">_xlfn.XLOOKUP($A13&amp;$B13&amp;K$1,INDIRECT("candidatos_linkedin_unnested_sent[pesquisa]"),INDIRECT("candidatos_linkedin_unnested_sent[fator]"),0,0,1)</f>
        <v>0</v>
      </c>
      <c r="L13" cm="1">
        <f t="array" aca="1" ref="L13" ca="1">_xlfn.XLOOKUP($A13&amp;$B13&amp;L$1,INDIRECT("candidatos_linkedin_unnested_sent[pesquisa]"),INDIRECT("candidatos_linkedin_unnested_sent[fator]"),0,0,1)</f>
        <v>0</v>
      </c>
    </row>
    <row r="14" spans="1:12" x14ac:dyDescent="0.3">
      <c r="A14" t="str">
        <v>3496908</v>
      </c>
      <c r="B14" t="str">
        <f>_xlfn.XLOOKUP(A14,candidatos_linkedin_unnested_sent[id_candidato],candidatos_linkedin_unnested_sent[condicao],"",0,1)</f>
        <v>recusado</v>
      </c>
      <c r="C14" cm="1">
        <f t="array" aca="1" ref="C14" ca="1">_xlfn.XLOOKUP($A14&amp;$B14&amp;C$1,INDIRECT("candidatos_linkedin_unnested_sent[pesquisa]"),INDIRECT("candidatos_linkedin_unnested_sent[fator]"),0,0,1)</f>
        <v>0</v>
      </c>
      <c r="D14" cm="1">
        <f t="array" aca="1" ref="D14" ca="1">_xlfn.XLOOKUP($A14&amp;$B14&amp;D$1,INDIRECT("candidatos_linkedin_unnested_sent[pesquisa]"),INDIRECT("candidatos_linkedin_unnested_sent[fator]"),0,0,1)</f>
        <v>0.33333333333333298</v>
      </c>
      <c r="E14" cm="1">
        <f t="array" aca="1" ref="E14" ca="1">_xlfn.XLOOKUP($A14&amp;$B14&amp;E$1,INDIRECT("candidatos_linkedin_unnested_sent[pesquisa]"),INDIRECT("candidatos_linkedin_unnested_sent[fator]"),0,0,1)</f>
        <v>0.16666666666666699</v>
      </c>
      <c r="F14" cm="1">
        <f t="array" aca="1" ref="F14" ca="1">_xlfn.XLOOKUP($A14&amp;$B14&amp;F$1,INDIRECT("candidatos_linkedin_unnested_sent[pesquisa]"),INDIRECT("candidatos_linkedin_unnested_sent[fator]"),0,0,1)</f>
        <v>0.33333333333333298</v>
      </c>
      <c r="G14" cm="1">
        <f t="array" aca="1" ref="G14" ca="1">_xlfn.XLOOKUP($A14&amp;$B14&amp;G$1,INDIRECT("candidatos_linkedin_unnested_sent[pesquisa]"),INDIRECT("candidatos_linkedin_unnested_sent[fator]"),0,0,1)</f>
        <v>0.16666666666666699</v>
      </c>
      <c r="H14" cm="1">
        <f t="array" aca="1" ref="H14" ca="1">_xlfn.XLOOKUP($A14&amp;$B14&amp;H$1,INDIRECT("candidatos_linkedin_unnested_sent[pesquisa]"),INDIRECT("candidatos_linkedin_unnested_sent[fator]"),0,0,1)</f>
        <v>0</v>
      </c>
      <c r="I14" cm="1">
        <f t="array" aca="1" ref="I14" ca="1">_xlfn.XLOOKUP($A14&amp;$B14&amp;I$1,INDIRECT("candidatos_linkedin_unnested_sent[pesquisa]"),INDIRECT("candidatos_linkedin_unnested_sent[fator]"),0,0,1)</f>
        <v>0</v>
      </c>
      <c r="J14" cm="1">
        <f t="array" aca="1" ref="J14" ca="1">_xlfn.XLOOKUP($A14&amp;$B14&amp;J$1,INDIRECT("candidatos_linkedin_unnested_sent[pesquisa]"),INDIRECT("candidatos_linkedin_unnested_sent[fator]"),0,0,1)</f>
        <v>0</v>
      </c>
      <c r="K14" cm="1">
        <f t="array" aca="1" ref="K14" ca="1">_xlfn.XLOOKUP($A14&amp;$B14&amp;K$1,INDIRECT("candidatos_linkedin_unnested_sent[pesquisa]"),INDIRECT("candidatos_linkedin_unnested_sent[fator]"),0,0,1)</f>
        <v>0</v>
      </c>
      <c r="L14" cm="1">
        <f t="array" aca="1" ref="L14" ca="1">_xlfn.XLOOKUP($A14&amp;$B14&amp;L$1,INDIRECT("candidatos_linkedin_unnested_sent[pesquisa]"),INDIRECT("candidatos_linkedin_unnested_sent[fator]"),0,0,1)</f>
        <v>0</v>
      </c>
    </row>
    <row r="15" spans="1:12" x14ac:dyDescent="0.3">
      <c r="A15" t="str">
        <v>3521035</v>
      </c>
      <c r="B15" t="str">
        <f>_xlfn.XLOOKUP(A15,candidatos_linkedin_unnested_sent[id_candidato],candidatos_linkedin_unnested_sent[condicao],"",0,1)</f>
        <v>contratado</v>
      </c>
      <c r="C15" cm="1">
        <f t="array" aca="1" ref="C15" ca="1">_xlfn.XLOOKUP($A15&amp;$B15&amp;C$1,INDIRECT("candidatos_linkedin_unnested_sent[pesquisa]"),INDIRECT("candidatos_linkedin_unnested_sent[fator]"),0,0,1)</f>
        <v>0</v>
      </c>
      <c r="D15" cm="1">
        <f t="array" aca="1" ref="D15" ca="1">_xlfn.XLOOKUP($A15&amp;$B15&amp;D$1,INDIRECT("candidatos_linkedin_unnested_sent[pesquisa]"),INDIRECT("candidatos_linkedin_unnested_sent[fator]"),0,0,1)</f>
        <v>0</v>
      </c>
      <c r="E15" cm="1">
        <f t="array" aca="1" ref="E15" ca="1">_xlfn.XLOOKUP($A15&amp;$B15&amp;E$1,INDIRECT("candidatos_linkedin_unnested_sent[pesquisa]"),INDIRECT("candidatos_linkedin_unnested_sent[fator]"),0,0,1)</f>
        <v>0.5</v>
      </c>
      <c r="F15" cm="1">
        <f t="array" aca="1" ref="F15" ca="1">_xlfn.XLOOKUP($A15&amp;$B15&amp;F$1,INDIRECT("candidatos_linkedin_unnested_sent[pesquisa]"),INDIRECT("candidatos_linkedin_unnested_sent[fator]"),0,0,1)</f>
        <v>0</v>
      </c>
      <c r="G15" cm="1">
        <f t="array" aca="1" ref="G15" ca="1">_xlfn.XLOOKUP($A15&amp;$B15&amp;G$1,INDIRECT("candidatos_linkedin_unnested_sent[pesquisa]"),INDIRECT("candidatos_linkedin_unnested_sent[fator]"),0,0,1)</f>
        <v>0</v>
      </c>
      <c r="H15" cm="1">
        <f t="array" aca="1" ref="H15" ca="1">_xlfn.XLOOKUP($A15&amp;$B15&amp;H$1,INDIRECT("candidatos_linkedin_unnested_sent[pesquisa]"),INDIRECT("candidatos_linkedin_unnested_sent[fator]"),0,0,1)</f>
        <v>0</v>
      </c>
      <c r="I15" cm="1">
        <f t="array" aca="1" ref="I15" ca="1">_xlfn.XLOOKUP($A15&amp;$B15&amp;I$1,INDIRECT("candidatos_linkedin_unnested_sent[pesquisa]"),INDIRECT("candidatos_linkedin_unnested_sent[fator]"),0,0,1)</f>
        <v>0.5</v>
      </c>
      <c r="J15" cm="1">
        <f t="array" aca="1" ref="J15" ca="1">_xlfn.XLOOKUP($A15&amp;$B15&amp;J$1,INDIRECT("candidatos_linkedin_unnested_sent[pesquisa]"),INDIRECT("candidatos_linkedin_unnested_sent[fator]"),0,0,1)</f>
        <v>0</v>
      </c>
      <c r="K15" cm="1">
        <f t="array" aca="1" ref="K15" ca="1">_xlfn.XLOOKUP($A15&amp;$B15&amp;K$1,INDIRECT("candidatos_linkedin_unnested_sent[pesquisa]"),INDIRECT("candidatos_linkedin_unnested_sent[fator]"),0,0,1)</f>
        <v>0</v>
      </c>
      <c r="L15" cm="1">
        <f t="array" aca="1" ref="L15" ca="1">_xlfn.XLOOKUP($A15&amp;$B15&amp;L$1,INDIRECT("candidatos_linkedin_unnested_sent[pesquisa]"),INDIRECT("candidatos_linkedin_unnested_sent[fator]"),0,0,1)</f>
        <v>0</v>
      </c>
    </row>
    <row r="16" spans="1:12" x14ac:dyDescent="0.3">
      <c r="A16" t="str">
        <v>3535752</v>
      </c>
      <c r="B16" t="str">
        <f>_xlfn.XLOOKUP(A16,candidatos_linkedin_unnested_sent[id_candidato],candidatos_linkedin_unnested_sent[condicao],"",0,1)</f>
        <v>contratado</v>
      </c>
      <c r="C16" cm="1">
        <f t="array" aca="1" ref="C16" ca="1">_xlfn.XLOOKUP($A16&amp;$B16&amp;C$1,INDIRECT("candidatos_linkedin_unnested_sent[pesquisa]"),INDIRECT("candidatos_linkedin_unnested_sent[fator]"),0,0,1)</f>
        <v>0.16666666666666699</v>
      </c>
      <c r="D16" cm="1">
        <f t="array" aca="1" ref="D16" ca="1">_xlfn.XLOOKUP($A16&amp;$B16&amp;D$1,INDIRECT("candidatos_linkedin_unnested_sent[pesquisa]"),INDIRECT("candidatos_linkedin_unnested_sent[fator]"),0,0,1)</f>
        <v>0.16666666666666699</v>
      </c>
      <c r="E16" cm="1">
        <f t="array" aca="1" ref="E16" ca="1">_xlfn.XLOOKUP($A16&amp;$B16&amp;E$1,INDIRECT("candidatos_linkedin_unnested_sent[pesquisa]"),INDIRECT("candidatos_linkedin_unnested_sent[fator]"),0,0,1)</f>
        <v>0</v>
      </c>
      <c r="F16" cm="1">
        <f t="array" aca="1" ref="F16" ca="1">_xlfn.XLOOKUP($A16&amp;$B16&amp;F$1,INDIRECT("candidatos_linkedin_unnested_sent[pesquisa]"),INDIRECT("candidatos_linkedin_unnested_sent[fator]"),0,0,1)</f>
        <v>0.66666666666666696</v>
      </c>
      <c r="G16" cm="1">
        <f t="array" aca="1" ref="G16" ca="1">_xlfn.XLOOKUP($A16&amp;$B16&amp;G$1,INDIRECT("candidatos_linkedin_unnested_sent[pesquisa]"),INDIRECT("candidatos_linkedin_unnested_sent[fator]"),0,0,1)</f>
        <v>0</v>
      </c>
      <c r="H16" cm="1">
        <f t="array" aca="1" ref="H16" ca="1">_xlfn.XLOOKUP($A16&amp;$B16&amp;H$1,INDIRECT("candidatos_linkedin_unnested_sent[pesquisa]"),INDIRECT("candidatos_linkedin_unnested_sent[fator]"),0,0,1)</f>
        <v>0</v>
      </c>
      <c r="I16" cm="1">
        <f t="array" aca="1" ref="I16" ca="1">_xlfn.XLOOKUP($A16&amp;$B16&amp;I$1,INDIRECT("candidatos_linkedin_unnested_sent[pesquisa]"),INDIRECT("candidatos_linkedin_unnested_sent[fator]"),0,0,1)</f>
        <v>0</v>
      </c>
      <c r="J16" cm="1">
        <f t="array" aca="1" ref="J16" ca="1">_xlfn.XLOOKUP($A16&amp;$B16&amp;J$1,INDIRECT("candidatos_linkedin_unnested_sent[pesquisa]"),INDIRECT("candidatos_linkedin_unnested_sent[fator]"),0,0,1)</f>
        <v>0</v>
      </c>
      <c r="K16" cm="1">
        <f t="array" aca="1" ref="K16" ca="1">_xlfn.XLOOKUP($A16&amp;$B16&amp;K$1,INDIRECT("candidatos_linkedin_unnested_sent[pesquisa]"),INDIRECT("candidatos_linkedin_unnested_sent[fator]"),0,0,1)</f>
        <v>0</v>
      </c>
      <c r="L16" cm="1">
        <f t="array" aca="1" ref="L16" ca="1">_xlfn.XLOOKUP($A16&amp;$B16&amp;L$1,INDIRECT("candidatos_linkedin_unnested_sent[pesquisa]"),INDIRECT("candidatos_linkedin_unnested_sent[fator]"),0,0,1)</f>
        <v>0</v>
      </c>
    </row>
    <row r="17" spans="1:12" x14ac:dyDescent="0.3">
      <c r="A17" t="str">
        <v>3605757</v>
      </c>
      <c r="B17" t="str">
        <f>_xlfn.XLOOKUP(A17,candidatos_linkedin_unnested_sent[id_candidato],candidatos_linkedin_unnested_sent[condicao],"",0,1)</f>
        <v>recusado</v>
      </c>
      <c r="C17" cm="1">
        <f t="array" aca="1" ref="C17" ca="1">_xlfn.XLOOKUP($A17&amp;$B17&amp;C$1,INDIRECT("candidatos_linkedin_unnested_sent[pesquisa]"),INDIRECT("candidatos_linkedin_unnested_sent[fator]"),0,0,1)</f>
        <v>0.102564102564103</v>
      </c>
      <c r="D17" cm="1">
        <f t="array" aca="1" ref="D17" ca="1">_xlfn.XLOOKUP($A17&amp;$B17&amp;D$1,INDIRECT("candidatos_linkedin_unnested_sent[pesquisa]"),INDIRECT("candidatos_linkedin_unnested_sent[fator]"),0,0,1)</f>
        <v>2.5641025641025599E-2</v>
      </c>
      <c r="E17" cm="1">
        <f t="array" aca="1" ref="E17" ca="1">_xlfn.XLOOKUP($A17&amp;$B17&amp;E$1,INDIRECT("candidatos_linkedin_unnested_sent[pesquisa]"),INDIRECT("candidatos_linkedin_unnested_sent[fator]"),0,0,1)</f>
        <v>0.28205128205128199</v>
      </c>
      <c r="F17" cm="1">
        <f t="array" aca="1" ref="F17" ca="1">_xlfn.XLOOKUP($A17&amp;$B17&amp;F$1,INDIRECT("candidatos_linkedin_unnested_sent[pesquisa]"),INDIRECT("candidatos_linkedin_unnested_sent[fator]"),0,0,1)</f>
        <v>0.15384615384615399</v>
      </c>
      <c r="G17" cm="1">
        <f t="array" aca="1" ref="G17" ca="1">_xlfn.XLOOKUP($A17&amp;$B17&amp;G$1,INDIRECT("candidatos_linkedin_unnested_sent[pesquisa]"),INDIRECT("candidatos_linkedin_unnested_sent[fator]"),0,0,1)</f>
        <v>7.69230769230769E-2</v>
      </c>
      <c r="H17" cm="1">
        <f t="array" aca="1" ref="H17" ca="1">_xlfn.XLOOKUP($A17&amp;$B17&amp;H$1,INDIRECT("candidatos_linkedin_unnested_sent[pesquisa]"),INDIRECT("candidatos_linkedin_unnested_sent[fator]"),0,0,1)</f>
        <v>0</v>
      </c>
      <c r="I17" cm="1">
        <f t="array" aca="1" ref="I17" ca="1">_xlfn.XLOOKUP($A17&amp;$B17&amp;I$1,INDIRECT("candidatos_linkedin_unnested_sent[pesquisa]"),INDIRECT("candidatos_linkedin_unnested_sent[fator]"),0,0,1)</f>
        <v>0.102564102564103</v>
      </c>
      <c r="J17" cm="1">
        <f t="array" aca="1" ref="J17" ca="1">_xlfn.XLOOKUP($A17&amp;$B17&amp;J$1,INDIRECT("candidatos_linkedin_unnested_sent[pesquisa]"),INDIRECT("candidatos_linkedin_unnested_sent[fator]"),0,0,1)</f>
        <v>0.15384615384615399</v>
      </c>
      <c r="K17" cm="1">
        <f t="array" aca="1" ref="K17" ca="1">_xlfn.XLOOKUP($A17&amp;$B17&amp;K$1,INDIRECT("candidatos_linkedin_unnested_sent[pesquisa]"),INDIRECT("candidatos_linkedin_unnested_sent[fator]"),0,0,1)</f>
        <v>2.5641025641025599E-2</v>
      </c>
      <c r="L17" cm="1">
        <f t="array" aca="1" ref="L17" ca="1">_xlfn.XLOOKUP($A17&amp;$B17&amp;L$1,INDIRECT("candidatos_linkedin_unnested_sent[pesquisa]"),INDIRECT("candidatos_linkedin_unnested_sent[fator]"),0,0,1)</f>
        <v>7.69230769230769E-2</v>
      </c>
    </row>
    <row r="18" spans="1:12" x14ac:dyDescent="0.3">
      <c r="A18" t="str">
        <v>3629950</v>
      </c>
      <c r="B18" t="str">
        <f>_xlfn.XLOOKUP(A18,candidatos_linkedin_unnested_sent[id_candidato],candidatos_linkedin_unnested_sent[condicao],"",0,1)</f>
        <v>contratado</v>
      </c>
      <c r="C18" cm="1">
        <f t="array" aca="1" ref="C18" ca="1">_xlfn.XLOOKUP($A18&amp;$B18&amp;C$1,INDIRECT("candidatos_linkedin_unnested_sent[pesquisa]"),INDIRECT("candidatos_linkedin_unnested_sent[fator]"),0,0,1)</f>
        <v>0.1</v>
      </c>
      <c r="D18" cm="1">
        <f t="array" aca="1" ref="D18" ca="1">_xlfn.XLOOKUP($A18&amp;$B18&amp;D$1,INDIRECT("candidatos_linkedin_unnested_sent[pesquisa]"),INDIRECT("candidatos_linkedin_unnested_sent[fator]"),0,0,1)</f>
        <v>0.2</v>
      </c>
      <c r="E18" cm="1">
        <f t="array" aca="1" ref="E18" ca="1">_xlfn.XLOOKUP($A18&amp;$B18&amp;E$1,INDIRECT("candidatos_linkedin_unnested_sent[pesquisa]"),INDIRECT("candidatos_linkedin_unnested_sent[fator]"),0,0,1)</f>
        <v>0.1</v>
      </c>
      <c r="F18" cm="1">
        <f t="array" aca="1" ref="F18" ca="1">_xlfn.XLOOKUP($A18&amp;$B18&amp;F$1,INDIRECT("candidatos_linkedin_unnested_sent[pesquisa]"),INDIRECT("candidatos_linkedin_unnested_sent[fator]"),0,0,1)</f>
        <v>0.5</v>
      </c>
      <c r="G18" cm="1">
        <f t="array" aca="1" ref="G18" ca="1">_xlfn.XLOOKUP($A18&amp;$B18&amp;G$1,INDIRECT("candidatos_linkedin_unnested_sent[pesquisa]"),INDIRECT("candidatos_linkedin_unnested_sent[fator]"),0,0,1)</f>
        <v>0.1</v>
      </c>
      <c r="H18" cm="1">
        <f t="array" aca="1" ref="H18" ca="1">_xlfn.XLOOKUP($A18&amp;$B18&amp;H$1,INDIRECT("candidatos_linkedin_unnested_sent[pesquisa]"),INDIRECT("candidatos_linkedin_unnested_sent[fator]"),0,0,1)</f>
        <v>0</v>
      </c>
      <c r="I18" cm="1">
        <f t="array" aca="1" ref="I18" ca="1">_xlfn.XLOOKUP($A18&amp;$B18&amp;I$1,INDIRECT("candidatos_linkedin_unnested_sent[pesquisa]"),INDIRECT("candidatos_linkedin_unnested_sent[fator]"),0,0,1)</f>
        <v>0</v>
      </c>
      <c r="J18" cm="1">
        <f t="array" aca="1" ref="J18" ca="1">_xlfn.XLOOKUP($A18&amp;$B18&amp;J$1,INDIRECT("candidatos_linkedin_unnested_sent[pesquisa]"),INDIRECT("candidatos_linkedin_unnested_sent[fator]"),0,0,1)</f>
        <v>0</v>
      </c>
      <c r="K18" cm="1">
        <f t="array" aca="1" ref="K18" ca="1">_xlfn.XLOOKUP($A18&amp;$B18&amp;K$1,INDIRECT("candidatos_linkedin_unnested_sent[pesquisa]"),INDIRECT("candidatos_linkedin_unnested_sent[fator]"),0,0,1)</f>
        <v>0</v>
      </c>
      <c r="L18" cm="1">
        <f t="array" aca="1" ref="L18" ca="1">_xlfn.XLOOKUP($A18&amp;$B18&amp;L$1,INDIRECT("candidatos_linkedin_unnested_sent[pesquisa]"),INDIRECT("candidatos_linkedin_unnested_sent[fator]"),0,0,1)</f>
        <v>0</v>
      </c>
    </row>
    <row r="19" spans="1:12" x14ac:dyDescent="0.3">
      <c r="A19" t="str">
        <v>3634423</v>
      </c>
      <c r="B19" t="str">
        <f>_xlfn.XLOOKUP(A19,candidatos_linkedin_unnested_sent[id_candidato],candidatos_linkedin_unnested_sent[condicao],"",0,1)</f>
        <v>contratado</v>
      </c>
      <c r="C19" cm="1">
        <f t="array" aca="1" ref="C19" ca="1">_xlfn.XLOOKUP($A19&amp;$B19&amp;C$1,INDIRECT("candidatos_linkedin_unnested_sent[pesquisa]"),INDIRECT("candidatos_linkedin_unnested_sent[fator]"),0,0,1)</f>
        <v>0</v>
      </c>
      <c r="D19" cm="1">
        <f t="array" aca="1" ref="D19" ca="1">_xlfn.XLOOKUP($A19&amp;$B19&amp;D$1,INDIRECT("candidatos_linkedin_unnested_sent[pesquisa]"),INDIRECT("candidatos_linkedin_unnested_sent[fator]"),0,0,1)</f>
        <v>0.66666666666666696</v>
      </c>
      <c r="E19" cm="1">
        <f t="array" aca="1" ref="E19" ca="1">_xlfn.XLOOKUP($A19&amp;$B19&amp;E$1,INDIRECT("candidatos_linkedin_unnested_sent[pesquisa]"),INDIRECT("candidatos_linkedin_unnested_sent[fator]"),0,0,1)</f>
        <v>0</v>
      </c>
      <c r="F19" cm="1">
        <f t="array" aca="1" ref="F19" ca="1">_xlfn.XLOOKUP($A19&amp;$B19&amp;F$1,INDIRECT("candidatos_linkedin_unnested_sent[pesquisa]"),INDIRECT("candidatos_linkedin_unnested_sent[fator]"),0,0,1)</f>
        <v>0.33333333333333298</v>
      </c>
      <c r="G19" cm="1">
        <f t="array" aca="1" ref="G19" ca="1">_xlfn.XLOOKUP($A19&amp;$B19&amp;G$1,INDIRECT("candidatos_linkedin_unnested_sent[pesquisa]"),INDIRECT("candidatos_linkedin_unnested_sent[fator]"),0,0,1)</f>
        <v>0</v>
      </c>
      <c r="H19" cm="1">
        <f t="array" aca="1" ref="H19" ca="1">_xlfn.XLOOKUP($A19&amp;$B19&amp;H$1,INDIRECT("candidatos_linkedin_unnested_sent[pesquisa]"),INDIRECT("candidatos_linkedin_unnested_sent[fator]"),0,0,1)</f>
        <v>0</v>
      </c>
      <c r="I19" cm="1">
        <f t="array" aca="1" ref="I19" ca="1">_xlfn.XLOOKUP($A19&amp;$B19&amp;I$1,INDIRECT("candidatos_linkedin_unnested_sent[pesquisa]"),INDIRECT("candidatos_linkedin_unnested_sent[fator]"),0,0,1)</f>
        <v>0</v>
      </c>
      <c r="J19" cm="1">
        <f t="array" aca="1" ref="J19" ca="1">_xlfn.XLOOKUP($A19&amp;$B19&amp;J$1,INDIRECT("candidatos_linkedin_unnested_sent[pesquisa]"),INDIRECT("candidatos_linkedin_unnested_sent[fator]"),0,0,1)</f>
        <v>0</v>
      </c>
      <c r="K19" cm="1">
        <f t="array" aca="1" ref="K19" ca="1">_xlfn.XLOOKUP($A19&amp;$B19&amp;K$1,INDIRECT("candidatos_linkedin_unnested_sent[pesquisa]"),INDIRECT("candidatos_linkedin_unnested_sent[fator]"),0,0,1)</f>
        <v>0</v>
      </c>
      <c r="L19" cm="1">
        <f t="array" aca="1" ref="L19" ca="1">_xlfn.XLOOKUP($A19&amp;$B19&amp;L$1,INDIRECT("candidatos_linkedin_unnested_sent[pesquisa]"),INDIRECT("candidatos_linkedin_unnested_sent[fator]"),0,0,1)</f>
        <v>0</v>
      </c>
    </row>
    <row r="20" spans="1:12" x14ac:dyDescent="0.3">
      <c r="A20" t="str">
        <v>3660556</v>
      </c>
      <c r="B20" t="str">
        <f>_xlfn.XLOOKUP(A20,candidatos_linkedin_unnested_sent[id_candidato],candidatos_linkedin_unnested_sent[condicao],"",0,1)</f>
        <v>recusado</v>
      </c>
      <c r="C20" cm="1">
        <f t="array" aca="1" ref="C20" ca="1">_xlfn.XLOOKUP($A20&amp;$B20&amp;C$1,INDIRECT("candidatos_linkedin_unnested_sent[pesquisa]"),INDIRECT("candidatos_linkedin_unnested_sent[fator]"),0,0,1)</f>
        <v>0.125</v>
      </c>
      <c r="D20" cm="1">
        <f t="array" aca="1" ref="D20" ca="1">_xlfn.XLOOKUP($A20&amp;$B20&amp;D$1,INDIRECT("candidatos_linkedin_unnested_sent[pesquisa]"),INDIRECT("candidatos_linkedin_unnested_sent[fator]"),0,0,1)</f>
        <v>0.375</v>
      </c>
      <c r="E20" cm="1">
        <f t="array" aca="1" ref="E20" ca="1">_xlfn.XLOOKUP($A20&amp;$B20&amp;E$1,INDIRECT("candidatos_linkedin_unnested_sent[pesquisa]"),INDIRECT("candidatos_linkedin_unnested_sent[fator]"),0,0,1)</f>
        <v>0</v>
      </c>
      <c r="F20" cm="1">
        <f t="array" aca="1" ref="F20" ca="1">_xlfn.XLOOKUP($A20&amp;$B20&amp;F$1,INDIRECT("candidatos_linkedin_unnested_sent[pesquisa]"),INDIRECT("candidatos_linkedin_unnested_sent[fator]"),0,0,1)</f>
        <v>0.375</v>
      </c>
      <c r="G20" cm="1">
        <f t="array" aca="1" ref="G20" ca="1">_xlfn.XLOOKUP($A20&amp;$B20&amp;G$1,INDIRECT("candidatos_linkedin_unnested_sent[pesquisa]"),INDIRECT("candidatos_linkedin_unnested_sent[fator]"),0,0,1)</f>
        <v>0</v>
      </c>
      <c r="H20" cm="1">
        <f t="array" aca="1" ref="H20" ca="1">_xlfn.XLOOKUP($A20&amp;$B20&amp;H$1,INDIRECT("candidatos_linkedin_unnested_sent[pesquisa]"),INDIRECT("candidatos_linkedin_unnested_sent[fator]"),0,0,1)</f>
        <v>4.1666666666666699E-2</v>
      </c>
      <c r="I20" cm="1">
        <f t="array" aca="1" ref="I20" ca="1">_xlfn.XLOOKUP($A20&amp;$B20&amp;I$1,INDIRECT("candidatos_linkedin_unnested_sent[pesquisa]"),INDIRECT("candidatos_linkedin_unnested_sent[fator]"),0,0,1)</f>
        <v>4.1666666666666699E-2</v>
      </c>
      <c r="J20" cm="1">
        <f t="array" aca="1" ref="J20" ca="1">_xlfn.XLOOKUP($A20&amp;$B20&amp;J$1,INDIRECT("candidatos_linkedin_unnested_sent[pesquisa]"),INDIRECT("candidatos_linkedin_unnested_sent[fator]"),0,0,1)</f>
        <v>0</v>
      </c>
      <c r="K20" cm="1">
        <f t="array" aca="1" ref="K20" ca="1">_xlfn.XLOOKUP($A20&amp;$B20&amp;K$1,INDIRECT("candidatos_linkedin_unnested_sent[pesquisa]"),INDIRECT("candidatos_linkedin_unnested_sent[fator]"),0,0,1)</f>
        <v>4.1666666666666699E-2</v>
      </c>
      <c r="L20" cm="1">
        <f t="array" aca="1" ref="L20" ca="1">_xlfn.XLOOKUP($A20&amp;$B20&amp;L$1,INDIRECT("candidatos_linkedin_unnested_sent[pesquisa]"),INDIRECT("candidatos_linkedin_unnested_sent[fator]"),0,0,1)</f>
        <v>0</v>
      </c>
    </row>
    <row r="21" spans="1:12" x14ac:dyDescent="0.3">
      <c r="A21" t="str">
        <v>3668105</v>
      </c>
      <c r="B21" t="str">
        <f>_xlfn.XLOOKUP(A21,candidatos_linkedin_unnested_sent[id_candidato],candidatos_linkedin_unnested_sent[condicao],"",0,1)</f>
        <v>recusado</v>
      </c>
      <c r="C21" cm="1">
        <f t="array" aca="1" ref="C21" ca="1">_xlfn.XLOOKUP($A21&amp;$B21&amp;C$1,INDIRECT("candidatos_linkedin_unnested_sent[pesquisa]"),INDIRECT("candidatos_linkedin_unnested_sent[fator]"),0,0,1)</f>
        <v>0</v>
      </c>
      <c r="D21" cm="1">
        <f t="array" aca="1" ref="D21" ca="1">_xlfn.XLOOKUP($A21&amp;$B21&amp;D$1,INDIRECT("candidatos_linkedin_unnested_sent[pesquisa]"),INDIRECT("candidatos_linkedin_unnested_sent[fator]"),0,0,1)</f>
        <v>0</v>
      </c>
      <c r="E21" cm="1">
        <f t="array" aca="1" ref="E21" ca="1">_xlfn.XLOOKUP($A21&amp;$B21&amp;E$1,INDIRECT("candidatos_linkedin_unnested_sent[pesquisa]"),INDIRECT("candidatos_linkedin_unnested_sent[fator]"),0,0,1)</f>
        <v>1</v>
      </c>
      <c r="F21" cm="1">
        <f t="array" aca="1" ref="F21" ca="1">_xlfn.XLOOKUP($A21&amp;$B21&amp;F$1,INDIRECT("candidatos_linkedin_unnested_sent[pesquisa]"),INDIRECT("candidatos_linkedin_unnested_sent[fator]"),0,0,1)</f>
        <v>0</v>
      </c>
      <c r="G21" cm="1">
        <f t="array" aca="1" ref="G21" ca="1">_xlfn.XLOOKUP($A21&amp;$B21&amp;G$1,INDIRECT("candidatos_linkedin_unnested_sent[pesquisa]"),INDIRECT("candidatos_linkedin_unnested_sent[fator]"),0,0,1)</f>
        <v>0</v>
      </c>
      <c r="H21" cm="1">
        <f t="array" aca="1" ref="H21" ca="1">_xlfn.XLOOKUP($A21&amp;$B21&amp;H$1,INDIRECT("candidatos_linkedin_unnested_sent[pesquisa]"),INDIRECT("candidatos_linkedin_unnested_sent[fator]"),0,0,1)</f>
        <v>0</v>
      </c>
      <c r="I21" cm="1">
        <f t="array" aca="1" ref="I21" ca="1">_xlfn.XLOOKUP($A21&amp;$B21&amp;I$1,INDIRECT("candidatos_linkedin_unnested_sent[pesquisa]"),INDIRECT("candidatos_linkedin_unnested_sent[fator]"),0,0,1)</f>
        <v>0</v>
      </c>
      <c r="J21" cm="1">
        <f t="array" aca="1" ref="J21" ca="1">_xlfn.XLOOKUP($A21&amp;$B21&amp;J$1,INDIRECT("candidatos_linkedin_unnested_sent[pesquisa]"),INDIRECT("candidatos_linkedin_unnested_sent[fator]"),0,0,1)</f>
        <v>0</v>
      </c>
      <c r="K21" cm="1">
        <f t="array" aca="1" ref="K21" ca="1">_xlfn.XLOOKUP($A21&amp;$B21&amp;K$1,INDIRECT("candidatos_linkedin_unnested_sent[pesquisa]"),INDIRECT("candidatos_linkedin_unnested_sent[fator]"),0,0,1)</f>
        <v>0</v>
      </c>
      <c r="L21" cm="1">
        <f t="array" aca="1" ref="L21" ca="1">_xlfn.XLOOKUP($A21&amp;$B21&amp;L$1,INDIRECT("candidatos_linkedin_unnested_sent[pesquisa]"),INDIRECT("candidatos_linkedin_unnested_sent[fator]"),0,0,1)</f>
        <v>0</v>
      </c>
    </row>
    <row r="22" spans="1:12" x14ac:dyDescent="0.3">
      <c r="A22" t="str">
        <v>3669927</v>
      </c>
      <c r="B22" t="str">
        <f>_xlfn.XLOOKUP(A22,candidatos_linkedin_unnested_sent[id_candidato],candidatos_linkedin_unnested_sent[condicao],"",0,1)</f>
        <v>recusado</v>
      </c>
      <c r="C22" cm="1">
        <f t="array" aca="1" ref="C22" ca="1">_xlfn.XLOOKUP($A22&amp;$B22&amp;C$1,INDIRECT("candidatos_linkedin_unnested_sent[pesquisa]"),INDIRECT("candidatos_linkedin_unnested_sent[fator]"),0,0,1)</f>
        <v>0</v>
      </c>
      <c r="D22" cm="1">
        <f t="array" aca="1" ref="D22" ca="1">_xlfn.XLOOKUP($A22&amp;$B22&amp;D$1,INDIRECT("candidatos_linkedin_unnested_sent[pesquisa]"),INDIRECT("candidatos_linkedin_unnested_sent[fator]"),0,0,1)</f>
        <v>0</v>
      </c>
      <c r="E22" cm="1">
        <f t="array" aca="1" ref="E22" ca="1">_xlfn.XLOOKUP($A22&amp;$B22&amp;E$1,INDIRECT("candidatos_linkedin_unnested_sent[pesquisa]"),INDIRECT("candidatos_linkedin_unnested_sent[fator]"),0,0,1)</f>
        <v>0</v>
      </c>
      <c r="F22" cm="1">
        <f t="array" aca="1" ref="F22" ca="1">_xlfn.XLOOKUP($A22&amp;$B22&amp;F$1,INDIRECT("candidatos_linkedin_unnested_sent[pesquisa]"),INDIRECT("candidatos_linkedin_unnested_sent[fator]"),0,0,1)</f>
        <v>1</v>
      </c>
      <c r="G22" cm="1">
        <f t="array" aca="1" ref="G22" ca="1">_xlfn.XLOOKUP($A22&amp;$B22&amp;G$1,INDIRECT("candidatos_linkedin_unnested_sent[pesquisa]"),INDIRECT("candidatos_linkedin_unnested_sent[fator]"),0,0,1)</f>
        <v>0</v>
      </c>
      <c r="H22" cm="1">
        <f t="array" aca="1" ref="H22" ca="1">_xlfn.XLOOKUP($A22&amp;$B22&amp;H$1,INDIRECT("candidatos_linkedin_unnested_sent[pesquisa]"),INDIRECT("candidatos_linkedin_unnested_sent[fator]"),0,0,1)</f>
        <v>0</v>
      </c>
      <c r="I22" cm="1">
        <f t="array" aca="1" ref="I22" ca="1">_xlfn.XLOOKUP($A22&amp;$B22&amp;I$1,INDIRECT("candidatos_linkedin_unnested_sent[pesquisa]"),INDIRECT("candidatos_linkedin_unnested_sent[fator]"),0,0,1)</f>
        <v>0</v>
      </c>
      <c r="J22" cm="1">
        <f t="array" aca="1" ref="J22" ca="1">_xlfn.XLOOKUP($A22&amp;$B22&amp;J$1,INDIRECT("candidatos_linkedin_unnested_sent[pesquisa]"),INDIRECT("candidatos_linkedin_unnested_sent[fator]"),0,0,1)</f>
        <v>0</v>
      </c>
      <c r="K22" cm="1">
        <f t="array" aca="1" ref="K22" ca="1">_xlfn.XLOOKUP($A22&amp;$B22&amp;K$1,INDIRECT("candidatos_linkedin_unnested_sent[pesquisa]"),INDIRECT("candidatos_linkedin_unnested_sent[fator]"),0,0,1)</f>
        <v>0</v>
      </c>
      <c r="L22" cm="1">
        <f t="array" aca="1" ref="L22" ca="1">_xlfn.XLOOKUP($A22&amp;$B22&amp;L$1,INDIRECT("candidatos_linkedin_unnested_sent[pesquisa]"),INDIRECT("candidatos_linkedin_unnested_sent[fator]"),0,0,1)</f>
        <v>0</v>
      </c>
    </row>
    <row r="23" spans="1:12" x14ac:dyDescent="0.3">
      <c r="A23" t="str">
        <v>3683447</v>
      </c>
      <c r="B23" t="str">
        <f>_xlfn.XLOOKUP(A23,candidatos_linkedin_unnested_sent[id_candidato],candidatos_linkedin_unnested_sent[condicao],"",0,1)</f>
        <v>contratado</v>
      </c>
      <c r="C23" cm="1">
        <f t="array" aca="1" ref="C23" ca="1">_xlfn.XLOOKUP($A23&amp;$B23&amp;C$1,INDIRECT("candidatos_linkedin_unnested_sent[pesquisa]"),INDIRECT("candidatos_linkedin_unnested_sent[fator]"),0,0,1)</f>
        <v>0.16666666666666699</v>
      </c>
      <c r="D23" cm="1">
        <f t="array" aca="1" ref="D23" ca="1">_xlfn.XLOOKUP($A23&amp;$B23&amp;D$1,INDIRECT("candidatos_linkedin_unnested_sent[pesquisa]"),INDIRECT("candidatos_linkedin_unnested_sent[fator]"),0,0,1)</f>
        <v>0.20833333333333301</v>
      </c>
      <c r="E23" cm="1">
        <f t="array" aca="1" ref="E23" ca="1">_xlfn.XLOOKUP($A23&amp;$B23&amp;E$1,INDIRECT("candidatos_linkedin_unnested_sent[pesquisa]"),INDIRECT("candidatos_linkedin_unnested_sent[fator]"),0,0,1)</f>
        <v>0</v>
      </c>
      <c r="F23" cm="1">
        <f t="array" aca="1" ref="F23" ca="1">_xlfn.XLOOKUP($A23&amp;$B23&amp;F$1,INDIRECT("candidatos_linkedin_unnested_sent[pesquisa]"),INDIRECT("candidatos_linkedin_unnested_sent[fator]"),0,0,1)</f>
        <v>0.375</v>
      </c>
      <c r="G23" cm="1">
        <f t="array" aca="1" ref="G23" ca="1">_xlfn.XLOOKUP($A23&amp;$B23&amp;G$1,INDIRECT("candidatos_linkedin_unnested_sent[pesquisa]"),INDIRECT("candidatos_linkedin_unnested_sent[fator]"),0,0,1)</f>
        <v>0</v>
      </c>
      <c r="H23" cm="1">
        <f t="array" aca="1" ref="H23" ca="1">_xlfn.XLOOKUP($A23&amp;$B23&amp;H$1,INDIRECT("candidatos_linkedin_unnested_sent[pesquisa]"),INDIRECT("candidatos_linkedin_unnested_sent[fator]"),0,0,1)</f>
        <v>0.125</v>
      </c>
      <c r="I23" cm="1">
        <f t="array" aca="1" ref="I23" ca="1">_xlfn.XLOOKUP($A23&amp;$B23&amp;I$1,INDIRECT("candidatos_linkedin_unnested_sent[pesquisa]"),INDIRECT("candidatos_linkedin_unnested_sent[fator]"),0,0,1)</f>
        <v>0</v>
      </c>
      <c r="J23" cm="1">
        <f t="array" aca="1" ref="J23" ca="1">_xlfn.XLOOKUP($A23&amp;$B23&amp;J$1,INDIRECT("candidatos_linkedin_unnested_sent[pesquisa]"),INDIRECT("candidatos_linkedin_unnested_sent[fator]"),0,0,1)</f>
        <v>0</v>
      </c>
      <c r="K23" cm="1">
        <f t="array" aca="1" ref="K23" ca="1">_xlfn.XLOOKUP($A23&amp;$B23&amp;K$1,INDIRECT("candidatos_linkedin_unnested_sent[pesquisa]"),INDIRECT("candidatos_linkedin_unnested_sent[fator]"),0,0,1)</f>
        <v>8.3333333333333301E-2</v>
      </c>
      <c r="L23" cm="1">
        <f t="array" aca="1" ref="L23" ca="1">_xlfn.XLOOKUP($A23&amp;$B23&amp;L$1,INDIRECT("candidatos_linkedin_unnested_sent[pesquisa]"),INDIRECT("candidatos_linkedin_unnested_sent[fator]"),0,0,1)</f>
        <v>4.1666666666666699E-2</v>
      </c>
    </row>
    <row r="24" spans="1:12" x14ac:dyDescent="0.3">
      <c r="A24" t="str">
        <v>3707308</v>
      </c>
      <c r="B24" t="str">
        <f>_xlfn.XLOOKUP(A24,candidatos_linkedin_unnested_sent[id_candidato],candidatos_linkedin_unnested_sent[condicao],"",0,1)</f>
        <v>recusado</v>
      </c>
      <c r="C24" cm="1">
        <f t="array" aca="1" ref="C24" ca="1">_xlfn.XLOOKUP($A24&amp;$B24&amp;C$1,INDIRECT("candidatos_linkedin_unnested_sent[pesquisa]"),INDIRECT("candidatos_linkedin_unnested_sent[fator]"),0,0,1)</f>
        <v>5.2631578947368397E-2</v>
      </c>
      <c r="D24" cm="1">
        <f t="array" aca="1" ref="D24" ca="1">_xlfn.XLOOKUP($A24&amp;$B24&amp;D$1,INDIRECT("candidatos_linkedin_unnested_sent[pesquisa]"),INDIRECT("candidatos_linkedin_unnested_sent[fator]"),0,0,1)</f>
        <v>0.31578947368421101</v>
      </c>
      <c r="E24" cm="1">
        <f t="array" aca="1" ref="E24" ca="1">_xlfn.XLOOKUP($A24&amp;$B24&amp;E$1,INDIRECT("candidatos_linkedin_unnested_sent[pesquisa]"),INDIRECT("candidatos_linkedin_unnested_sent[fator]"),0,0,1)</f>
        <v>5.2631578947368397E-2</v>
      </c>
      <c r="F24" cm="1">
        <f t="array" aca="1" ref="F24" ca="1">_xlfn.XLOOKUP($A24&amp;$B24&amp;F$1,INDIRECT("candidatos_linkedin_unnested_sent[pesquisa]"),INDIRECT("candidatos_linkedin_unnested_sent[fator]"),0,0,1)</f>
        <v>0.21052631578947401</v>
      </c>
      <c r="G24" cm="1">
        <f t="array" aca="1" ref="G24" ca="1">_xlfn.XLOOKUP($A24&amp;$B24&amp;G$1,INDIRECT("candidatos_linkedin_unnested_sent[pesquisa]"),INDIRECT("candidatos_linkedin_unnested_sent[fator]"),0,0,1)</f>
        <v>5.2631578947368397E-2</v>
      </c>
      <c r="H24" cm="1">
        <f t="array" aca="1" ref="H24" ca="1">_xlfn.XLOOKUP($A24&amp;$B24&amp;H$1,INDIRECT("candidatos_linkedin_unnested_sent[pesquisa]"),INDIRECT("candidatos_linkedin_unnested_sent[fator]"),0,0,1)</f>
        <v>5.2631578947368397E-2</v>
      </c>
      <c r="I24" cm="1">
        <f t="array" aca="1" ref="I24" ca="1">_xlfn.XLOOKUP($A24&amp;$B24&amp;I$1,INDIRECT("candidatos_linkedin_unnested_sent[pesquisa]"),INDIRECT("candidatos_linkedin_unnested_sent[fator]"),0,0,1)</f>
        <v>0.105263157894737</v>
      </c>
      <c r="J24" cm="1">
        <f t="array" aca="1" ref="J24" ca="1">_xlfn.XLOOKUP($A24&amp;$B24&amp;J$1,INDIRECT("candidatos_linkedin_unnested_sent[pesquisa]"),INDIRECT("candidatos_linkedin_unnested_sent[fator]"),0,0,1)</f>
        <v>5.2631578947368397E-2</v>
      </c>
      <c r="K24" cm="1">
        <f t="array" aca="1" ref="K24" ca="1">_xlfn.XLOOKUP($A24&amp;$B24&amp;K$1,INDIRECT("candidatos_linkedin_unnested_sent[pesquisa]"),INDIRECT("candidatos_linkedin_unnested_sent[fator]"),0,0,1)</f>
        <v>5.2631578947368397E-2</v>
      </c>
      <c r="L24" cm="1">
        <f t="array" aca="1" ref="L24" ca="1">_xlfn.XLOOKUP($A24&amp;$B24&amp;L$1,INDIRECT("candidatos_linkedin_unnested_sent[pesquisa]"),INDIRECT("candidatos_linkedin_unnested_sent[fator]"),0,0,1)</f>
        <v>5.2631578947368397E-2</v>
      </c>
    </row>
    <row r="25" spans="1:12" x14ac:dyDescent="0.3">
      <c r="A25" t="str">
        <v>3711446</v>
      </c>
      <c r="B25" t="str">
        <f>_xlfn.XLOOKUP(A25,candidatos_linkedin_unnested_sent[id_candidato],candidatos_linkedin_unnested_sent[condicao],"",0,1)</f>
        <v>recusado</v>
      </c>
      <c r="C25" cm="1">
        <f t="array" aca="1" ref="C25" ca="1">_xlfn.XLOOKUP($A25&amp;$B25&amp;C$1,INDIRECT("candidatos_linkedin_unnested_sent[pesquisa]"),INDIRECT("candidatos_linkedin_unnested_sent[fator]"),0,0,1)</f>
        <v>6.8965517241379296E-2</v>
      </c>
      <c r="D25" cm="1">
        <f t="array" aca="1" ref="D25" ca="1">_xlfn.XLOOKUP($A25&amp;$B25&amp;D$1,INDIRECT("candidatos_linkedin_unnested_sent[pesquisa]"),INDIRECT("candidatos_linkedin_unnested_sent[fator]"),0,0,1)</f>
        <v>0.20689655172413801</v>
      </c>
      <c r="E25" cm="1">
        <f t="array" aca="1" ref="E25" ca="1">_xlfn.XLOOKUP($A25&amp;$B25&amp;E$1,INDIRECT("candidatos_linkedin_unnested_sent[pesquisa]"),INDIRECT("candidatos_linkedin_unnested_sent[fator]"),0,0,1)</f>
        <v>0.13793103448275901</v>
      </c>
      <c r="F25" cm="1">
        <f t="array" aca="1" ref="F25" ca="1">_xlfn.XLOOKUP($A25&amp;$B25&amp;F$1,INDIRECT("candidatos_linkedin_unnested_sent[pesquisa]"),INDIRECT("candidatos_linkedin_unnested_sent[fator]"),0,0,1)</f>
        <v>0.34482758620689702</v>
      </c>
      <c r="G25" cm="1">
        <f t="array" aca="1" ref="G25" ca="1">_xlfn.XLOOKUP($A25&amp;$B25&amp;G$1,INDIRECT("candidatos_linkedin_unnested_sent[pesquisa]"),INDIRECT("candidatos_linkedin_unnested_sent[fator]"),0,0,1)</f>
        <v>6.8965517241379296E-2</v>
      </c>
      <c r="H25" cm="1">
        <f t="array" aca="1" ref="H25" ca="1">_xlfn.XLOOKUP($A25&amp;$B25&amp;H$1,INDIRECT("candidatos_linkedin_unnested_sent[pesquisa]"),INDIRECT("candidatos_linkedin_unnested_sent[fator]"),0,0,1)</f>
        <v>3.4482758620689703E-2</v>
      </c>
      <c r="I25" cm="1">
        <f t="array" aca="1" ref="I25" ca="1">_xlfn.XLOOKUP($A25&amp;$B25&amp;I$1,INDIRECT("candidatos_linkedin_unnested_sent[pesquisa]"),INDIRECT("candidatos_linkedin_unnested_sent[fator]"),0,0,1)</f>
        <v>6.8965517241379296E-2</v>
      </c>
      <c r="J25" cm="1">
        <f t="array" aca="1" ref="J25" ca="1">_xlfn.XLOOKUP($A25&amp;$B25&amp;J$1,INDIRECT("candidatos_linkedin_unnested_sent[pesquisa]"),INDIRECT("candidatos_linkedin_unnested_sent[fator]"),0,0,1)</f>
        <v>6.8965517241379296E-2</v>
      </c>
      <c r="K25" cm="1">
        <f t="array" aca="1" ref="K25" ca="1">_xlfn.XLOOKUP($A25&amp;$B25&amp;K$1,INDIRECT("candidatos_linkedin_unnested_sent[pesquisa]"),INDIRECT("candidatos_linkedin_unnested_sent[fator]"),0,0,1)</f>
        <v>0</v>
      </c>
      <c r="L25" cm="1">
        <f t="array" aca="1" ref="L25" ca="1">_xlfn.XLOOKUP($A25&amp;$B25&amp;L$1,INDIRECT("candidatos_linkedin_unnested_sent[pesquisa]"),INDIRECT("candidatos_linkedin_unnested_sent[fator]"),0,0,1)</f>
        <v>0</v>
      </c>
    </row>
    <row r="26" spans="1:12" x14ac:dyDescent="0.3">
      <c r="A26" t="str">
        <v>3715027</v>
      </c>
      <c r="B26" t="str">
        <f>_xlfn.XLOOKUP(A26,candidatos_linkedin_unnested_sent[id_candidato],candidatos_linkedin_unnested_sent[condicao],"",0,1)</f>
        <v>contratado</v>
      </c>
      <c r="C26" cm="1">
        <f t="array" aca="1" ref="C26" ca="1">_xlfn.XLOOKUP($A26&amp;$B26&amp;C$1,INDIRECT("candidatos_linkedin_unnested_sent[pesquisa]"),INDIRECT("candidatos_linkedin_unnested_sent[fator]"),0,0,1)</f>
        <v>0</v>
      </c>
      <c r="D26" cm="1">
        <f t="array" aca="1" ref="D26" ca="1">_xlfn.XLOOKUP($A26&amp;$B26&amp;D$1,INDIRECT("candidatos_linkedin_unnested_sent[pesquisa]"),INDIRECT("candidatos_linkedin_unnested_sent[fator]"),0,0,1)</f>
        <v>0.5</v>
      </c>
      <c r="E26" cm="1">
        <f t="array" aca="1" ref="E26" ca="1">_xlfn.XLOOKUP($A26&amp;$B26&amp;E$1,INDIRECT("candidatos_linkedin_unnested_sent[pesquisa]"),INDIRECT("candidatos_linkedin_unnested_sent[fator]"),0,0,1)</f>
        <v>0</v>
      </c>
      <c r="F26" cm="1">
        <f t="array" aca="1" ref="F26" ca="1">_xlfn.XLOOKUP($A26&amp;$B26&amp;F$1,INDIRECT("candidatos_linkedin_unnested_sent[pesquisa]"),INDIRECT("candidatos_linkedin_unnested_sent[fator]"),0,0,1)</f>
        <v>0.5</v>
      </c>
      <c r="G26" cm="1">
        <f t="array" aca="1" ref="G26" ca="1">_xlfn.XLOOKUP($A26&amp;$B26&amp;G$1,INDIRECT("candidatos_linkedin_unnested_sent[pesquisa]"),INDIRECT("candidatos_linkedin_unnested_sent[fator]"),0,0,1)</f>
        <v>0</v>
      </c>
      <c r="H26" cm="1">
        <f t="array" aca="1" ref="H26" ca="1">_xlfn.XLOOKUP($A26&amp;$B26&amp;H$1,INDIRECT("candidatos_linkedin_unnested_sent[pesquisa]"),INDIRECT("candidatos_linkedin_unnested_sent[fator]"),0,0,1)</f>
        <v>0</v>
      </c>
      <c r="I26" cm="1">
        <f t="array" aca="1" ref="I26" ca="1">_xlfn.XLOOKUP($A26&amp;$B26&amp;I$1,INDIRECT("candidatos_linkedin_unnested_sent[pesquisa]"),INDIRECT("candidatos_linkedin_unnested_sent[fator]"),0,0,1)</f>
        <v>0</v>
      </c>
      <c r="J26" cm="1">
        <f t="array" aca="1" ref="J26" ca="1">_xlfn.XLOOKUP($A26&amp;$B26&amp;J$1,INDIRECT("candidatos_linkedin_unnested_sent[pesquisa]"),INDIRECT("candidatos_linkedin_unnested_sent[fator]"),0,0,1)</f>
        <v>0</v>
      </c>
      <c r="K26" cm="1">
        <f t="array" aca="1" ref="K26" ca="1">_xlfn.XLOOKUP($A26&amp;$B26&amp;K$1,INDIRECT("candidatos_linkedin_unnested_sent[pesquisa]"),INDIRECT("candidatos_linkedin_unnested_sent[fator]"),0,0,1)</f>
        <v>0</v>
      </c>
      <c r="L26" cm="1">
        <f t="array" aca="1" ref="L26" ca="1">_xlfn.XLOOKUP($A26&amp;$B26&amp;L$1,INDIRECT("candidatos_linkedin_unnested_sent[pesquisa]"),INDIRECT("candidatos_linkedin_unnested_sent[fator]"),0,0,1)</f>
        <v>0</v>
      </c>
    </row>
    <row r="27" spans="1:12" x14ac:dyDescent="0.3">
      <c r="A27" t="str">
        <v>3733369</v>
      </c>
      <c r="B27" t="str">
        <f>_xlfn.XLOOKUP(A27,candidatos_linkedin_unnested_sent[id_candidato],candidatos_linkedin_unnested_sent[condicao],"",0,1)</f>
        <v>recusado</v>
      </c>
      <c r="C27" cm="1">
        <f t="array" aca="1" ref="C27" ca="1">_xlfn.XLOOKUP($A27&amp;$B27&amp;C$1,INDIRECT("candidatos_linkedin_unnested_sent[pesquisa]"),INDIRECT("candidatos_linkedin_unnested_sent[fator]"),0,0,1)</f>
        <v>0</v>
      </c>
      <c r="D27" cm="1">
        <f t="array" aca="1" ref="D27" ca="1">_xlfn.XLOOKUP($A27&amp;$B27&amp;D$1,INDIRECT("candidatos_linkedin_unnested_sent[pesquisa]"),INDIRECT("candidatos_linkedin_unnested_sent[fator]"),0,0,1)</f>
        <v>0.53333333333333299</v>
      </c>
      <c r="E27" cm="1">
        <f t="array" aca="1" ref="E27" ca="1">_xlfn.XLOOKUP($A27&amp;$B27&amp;E$1,INDIRECT("candidatos_linkedin_unnested_sent[pesquisa]"),INDIRECT("candidatos_linkedin_unnested_sent[fator]"),0,0,1)</f>
        <v>6.6666666666666693E-2</v>
      </c>
      <c r="F27" cm="1">
        <f t="array" aca="1" ref="F27" ca="1">_xlfn.XLOOKUP($A27&amp;$B27&amp;F$1,INDIRECT("candidatos_linkedin_unnested_sent[pesquisa]"),INDIRECT("candidatos_linkedin_unnested_sent[fator]"),0,0,1)</f>
        <v>0.33333333333333298</v>
      </c>
      <c r="G27" cm="1">
        <f t="array" aca="1" ref="G27" ca="1">_xlfn.XLOOKUP($A27&amp;$B27&amp;G$1,INDIRECT("candidatos_linkedin_unnested_sent[pesquisa]"),INDIRECT("candidatos_linkedin_unnested_sent[fator]"),0,0,1)</f>
        <v>0</v>
      </c>
      <c r="H27" cm="1">
        <f t="array" aca="1" ref="H27" ca="1">_xlfn.XLOOKUP($A27&amp;$B27&amp;H$1,INDIRECT("candidatos_linkedin_unnested_sent[pesquisa]"),INDIRECT("candidatos_linkedin_unnested_sent[fator]"),0,0,1)</f>
        <v>0</v>
      </c>
      <c r="I27" cm="1">
        <f t="array" aca="1" ref="I27" ca="1">_xlfn.XLOOKUP($A27&amp;$B27&amp;I$1,INDIRECT("candidatos_linkedin_unnested_sent[pesquisa]"),INDIRECT("candidatos_linkedin_unnested_sent[fator]"),0,0,1)</f>
        <v>6.6666666666666693E-2</v>
      </c>
      <c r="J27" cm="1">
        <f t="array" aca="1" ref="J27" ca="1">_xlfn.XLOOKUP($A27&amp;$B27&amp;J$1,INDIRECT("candidatos_linkedin_unnested_sent[pesquisa]"),INDIRECT("candidatos_linkedin_unnested_sent[fator]"),0,0,1)</f>
        <v>0</v>
      </c>
      <c r="K27" cm="1">
        <f t="array" aca="1" ref="K27" ca="1">_xlfn.XLOOKUP($A27&amp;$B27&amp;K$1,INDIRECT("candidatos_linkedin_unnested_sent[pesquisa]"),INDIRECT("candidatos_linkedin_unnested_sent[fator]"),0,0,1)</f>
        <v>0</v>
      </c>
      <c r="L27" cm="1">
        <f t="array" aca="1" ref="L27" ca="1">_xlfn.XLOOKUP($A27&amp;$B27&amp;L$1,INDIRECT("candidatos_linkedin_unnested_sent[pesquisa]"),INDIRECT("candidatos_linkedin_unnested_sent[fator]"),0,0,1)</f>
        <v>0</v>
      </c>
    </row>
    <row r="28" spans="1:12" x14ac:dyDescent="0.3">
      <c r="A28" t="str">
        <v>3736033</v>
      </c>
      <c r="B28" t="str">
        <f>_xlfn.XLOOKUP(A28,candidatos_linkedin_unnested_sent[id_candidato],candidatos_linkedin_unnested_sent[condicao],"",0,1)</f>
        <v>recusado</v>
      </c>
      <c r="C28" cm="1">
        <f t="array" aca="1" ref="C28" ca="1">_xlfn.XLOOKUP($A28&amp;$B28&amp;C$1,INDIRECT("candidatos_linkedin_unnested_sent[pesquisa]"),INDIRECT("candidatos_linkedin_unnested_sent[fator]"),0,0,1)</f>
        <v>0.2</v>
      </c>
      <c r="D28" cm="1">
        <f t="array" aca="1" ref="D28" ca="1">_xlfn.XLOOKUP($A28&amp;$B28&amp;D$1,INDIRECT("candidatos_linkedin_unnested_sent[pesquisa]"),INDIRECT("candidatos_linkedin_unnested_sent[fator]"),0,0,1)</f>
        <v>0</v>
      </c>
      <c r="E28" cm="1">
        <f t="array" aca="1" ref="E28" ca="1">_xlfn.XLOOKUP($A28&amp;$B28&amp;E$1,INDIRECT("candidatos_linkedin_unnested_sent[pesquisa]"),INDIRECT("candidatos_linkedin_unnested_sent[fator]"),0,0,1)</f>
        <v>0</v>
      </c>
      <c r="F28" cm="1">
        <f t="array" aca="1" ref="F28" ca="1">_xlfn.XLOOKUP($A28&amp;$B28&amp;F$1,INDIRECT("candidatos_linkedin_unnested_sent[pesquisa]"),INDIRECT("candidatos_linkedin_unnested_sent[fator]"),0,0,1)</f>
        <v>0.8</v>
      </c>
      <c r="G28" cm="1">
        <f t="array" aca="1" ref="G28" ca="1">_xlfn.XLOOKUP($A28&amp;$B28&amp;G$1,INDIRECT("candidatos_linkedin_unnested_sent[pesquisa]"),INDIRECT("candidatos_linkedin_unnested_sent[fator]"),0,0,1)</f>
        <v>0</v>
      </c>
      <c r="H28" cm="1">
        <f t="array" aca="1" ref="H28" ca="1">_xlfn.XLOOKUP($A28&amp;$B28&amp;H$1,INDIRECT("candidatos_linkedin_unnested_sent[pesquisa]"),INDIRECT("candidatos_linkedin_unnested_sent[fator]"),0,0,1)</f>
        <v>0</v>
      </c>
      <c r="I28" cm="1">
        <f t="array" aca="1" ref="I28" ca="1">_xlfn.XLOOKUP($A28&amp;$B28&amp;I$1,INDIRECT("candidatos_linkedin_unnested_sent[pesquisa]"),INDIRECT("candidatos_linkedin_unnested_sent[fator]"),0,0,1)</f>
        <v>0</v>
      </c>
      <c r="J28" cm="1">
        <f t="array" aca="1" ref="J28" ca="1">_xlfn.XLOOKUP($A28&amp;$B28&amp;J$1,INDIRECT("candidatos_linkedin_unnested_sent[pesquisa]"),INDIRECT("candidatos_linkedin_unnested_sent[fator]"),0,0,1)</f>
        <v>0</v>
      </c>
      <c r="K28" cm="1">
        <f t="array" aca="1" ref="K28" ca="1">_xlfn.XLOOKUP($A28&amp;$B28&amp;K$1,INDIRECT("candidatos_linkedin_unnested_sent[pesquisa]"),INDIRECT("candidatos_linkedin_unnested_sent[fator]"),0,0,1)</f>
        <v>0</v>
      </c>
      <c r="L28" cm="1">
        <f t="array" aca="1" ref="L28" ca="1">_xlfn.XLOOKUP($A28&amp;$B28&amp;L$1,INDIRECT("candidatos_linkedin_unnested_sent[pesquisa]"),INDIRECT("candidatos_linkedin_unnested_sent[fator]"),0,0,1)</f>
        <v>0</v>
      </c>
    </row>
    <row r="29" spans="1:12" x14ac:dyDescent="0.3">
      <c r="A29" t="str">
        <v>3738744</v>
      </c>
      <c r="B29" t="str">
        <f>_xlfn.XLOOKUP(A29,candidatos_linkedin_unnested_sent[id_candidato],candidatos_linkedin_unnested_sent[condicao],"",0,1)</f>
        <v>recusado</v>
      </c>
      <c r="C29" cm="1">
        <f t="array" aca="1" ref="C29" ca="1">_xlfn.XLOOKUP($A29&amp;$B29&amp;C$1,INDIRECT("candidatos_linkedin_unnested_sent[pesquisa]"),INDIRECT("candidatos_linkedin_unnested_sent[fator]"),0,0,1)</f>
        <v>9.5238095238095205E-2</v>
      </c>
      <c r="D29" cm="1">
        <f t="array" aca="1" ref="D29" ca="1">_xlfn.XLOOKUP($A29&amp;$B29&amp;D$1,INDIRECT("candidatos_linkedin_unnested_sent[pesquisa]"),INDIRECT("candidatos_linkedin_unnested_sent[fator]"),0,0,1)</f>
        <v>0.28571428571428598</v>
      </c>
      <c r="E29" cm="1">
        <f t="array" aca="1" ref="E29" ca="1">_xlfn.XLOOKUP($A29&amp;$B29&amp;E$1,INDIRECT("candidatos_linkedin_unnested_sent[pesquisa]"),INDIRECT("candidatos_linkedin_unnested_sent[fator]"),0,0,1)</f>
        <v>0</v>
      </c>
      <c r="F29" cm="1">
        <f t="array" aca="1" ref="F29" ca="1">_xlfn.XLOOKUP($A29&amp;$B29&amp;F$1,INDIRECT("candidatos_linkedin_unnested_sent[pesquisa]"),INDIRECT("candidatos_linkedin_unnested_sent[fator]"),0,0,1)</f>
        <v>0.42857142857142899</v>
      </c>
      <c r="G29" cm="1">
        <f t="array" aca="1" ref="G29" ca="1">_xlfn.XLOOKUP($A29&amp;$B29&amp;G$1,INDIRECT("candidatos_linkedin_unnested_sent[pesquisa]"),INDIRECT("candidatos_linkedin_unnested_sent[fator]"),0,0,1)</f>
        <v>4.7619047619047603E-2</v>
      </c>
      <c r="H29" cm="1">
        <f t="array" aca="1" ref="H29" ca="1">_xlfn.XLOOKUP($A29&amp;$B29&amp;H$1,INDIRECT("candidatos_linkedin_unnested_sent[pesquisa]"),INDIRECT("candidatos_linkedin_unnested_sent[fator]"),0,0,1)</f>
        <v>4.7619047619047603E-2</v>
      </c>
      <c r="I29" cm="1">
        <f t="array" aca="1" ref="I29" ca="1">_xlfn.XLOOKUP($A29&amp;$B29&amp;I$1,INDIRECT("candidatos_linkedin_unnested_sent[pesquisa]"),INDIRECT("candidatos_linkedin_unnested_sent[fator]"),0,0,1)</f>
        <v>4.7619047619047603E-2</v>
      </c>
      <c r="J29" cm="1">
        <f t="array" aca="1" ref="J29" ca="1">_xlfn.XLOOKUP($A29&amp;$B29&amp;J$1,INDIRECT("candidatos_linkedin_unnested_sent[pesquisa]"),INDIRECT("candidatos_linkedin_unnested_sent[fator]"),0,0,1)</f>
        <v>0</v>
      </c>
      <c r="K29" cm="1">
        <f t="array" aca="1" ref="K29" ca="1">_xlfn.XLOOKUP($A29&amp;$B29&amp;K$1,INDIRECT("candidatos_linkedin_unnested_sent[pesquisa]"),INDIRECT("candidatos_linkedin_unnested_sent[fator]"),0,0,1)</f>
        <v>4.7619047619047603E-2</v>
      </c>
      <c r="L29" cm="1">
        <f t="array" aca="1" ref="L29" ca="1">_xlfn.XLOOKUP($A29&amp;$B29&amp;L$1,INDIRECT("candidatos_linkedin_unnested_sent[pesquisa]"),INDIRECT("candidatos_linkedin_unnested_sent[fator]"),0,0,1)</f>
        <v>0</v>
      </c>
    </row>
    <row r="30" spans="1:12" x14ac:dyDescent="0.3">
      <c r="A30" t="str">
        <v>3753812</v>
      </c>
      <c r="B30" t="str">
        <f>_xlfn.XLOOKUP(A30,candidatos_linkedin_unnested_sent[id_candidato],candidatos_linkedin_unnested_sent[condicao],"",0,1)</f>
        <v>contratado</v>
      </c>
      <c r="C30" cm="1">
        <f t="array" aca="1" ref="C30" ca="1">_xlfn.XLOOKUP($A30&amp;$B30&amp;C$1,INDIRECT("candidatos_linkedin_unnested_sent[pesquisa]"),INDIRECT("candidatos_linkedin_unnested_sent[fator]"),0,0,1)</f>
        <v>0</v>
      </c>
      <c r="D30" cm="1">
        <f t="array" aca="1" ref="D30" ca="1">_xlfn.XLOOKUP($A30&amp;$B30&amp;D$1,INDIRECT("candidatos_linkedin_unnested_sent[pesquisa]"),INDIRECT("candidatos_linkedin_unnested_sent[fator]"),0,0,1)</f>
        <v>0.28571428571428598</v>
      </c>
      <c r="E30" cm="1">
        <f t="array" aca="1" ref="E30" ca="1">_xlfn.XLOOKUP($A30&amp;$B30&amp;E$1,INDIRECT("candidatos_linkedin_unnested_sent[pesquisa]"),INDIRECT("candidatos_linkedin_unnested_sent[fator]"),0,0,1)</f>
        <v>0</v>
      </c>
      <c r="F30" cm="1">
        <f t="array" aca="1" ref="F30" ca="1">_xlfn.XLOOKUP($A30&amp;$B30&amp;F$1,INDIRECT("candidatos_linkedin_unnested_sent[pesquisa]"),INDIRECT("candidatos_linkedin_unnested_sent[fator]"),0,0,1)</f>
        <v>0.71428571428571397</v>
      </c>
      <c r="G30" cm="1">
        <f t="array" aca="1" ref="G30" ca="1">_xlfn.XLOOKUP($A30&amp;$B30&amp;G$1,INDIRECT("candidatos_linkedin_unnested_sent[pesquisa]"),INDIRECT("candidatos_linkedin_unnested_sent[fator]"),0,0,1)</f>
        <v>0</v>
      </c>
      <c r="H30" cm="1">
        <f t="array" aca="1" ref="H30" ca="1">_xlfn.XLOOKUP($A30&amp;$B30&amp;H$1,INDIRECT("candidatos_linkedin_unnested_sent[pesquisa]"),INDIRECT("candidatos_linkedin_unnested_sent[fator]"),0,0,1)</f>
        <v>0</v>
      </c>
      <c r="I30" cm="1">
        <f t="array" aca="1" ref="I30" ca="1">_xlfn.XLOOKUP($A30&amp;$B30&amp;I$1,INDIRECT("candidatos_linkedin_unnested_sent[pesquisa]"),INDIRECT("candidatos_linkedin_unnested_sent[fator]"),0,0,1)</f>
        <v>0</v>
      </c>
      <c r="J30" cm="1">
        <f t="array" aca="1" ref="J30" ca="1">_xlfn.XLOOKUP($A30&amp;$B30&amp;J$1,INDIRECT("candidatos_linkedin_unnested_sent[pesquisa]"),INDIRECT("candidatos_linkedin_unnested_sent[fator]"),0,0,1)</f>
        <v>0</v>
      </c>
      <c r="K30" cm="1">
        <f t="array" aca="1" ref="K30" ca="1">_xlfn.XLOOKUP($A30&amp;$B30&amp;K$1,INDIRECT("candidatos_linkedin_unnested_sent[pesquisa]"),INDIRECT("candidatos_linkedin_unnested_sent[fator]"),0,0,1)</f>
        <v>0</v>
      </c>
      <c r="L30" cm="1">
        <f t="array" aca="1" ref="L30" ca="1">_xlfn.XLOOKUP($A30&amp;$B30&amp;L$1,INDIRECT("candidatos_linkedin_unnested_sent[pesquisa]"),INDIRECT("candidatos_linkedin_unnested_sent[fator]"),0,0,1)</f>
        <v>0</v>
      </c>
    </row>
    <row r="31" spans="1:12" x14ac:dyDescent="0.3">
      <c r="A31" t="str">
        <v>3761157</v>
      </c>
      <c r="B31" t="str">
        <f>_xlfn.XLOOKUP(A31,candidatos_linkedin_unnested_sent[id_candidato],candidatos_linkedin_unnested_sent[condicao],"",0,1)</f>
        <v>recusado</v>
      </c>
      <c r="C31" cm="1">
        <f t="array" aca="1" ref="C31" ca="1">_xlfn.XLOOKUP($A31&amp;$B31&amp;C$1,INDIRECT("candidatos_linkedin_unnested_sent[pesquisa]"),INDIRECT("candidatos_linkedin_unnested_sent[fator]"),0,0,1)</f>
        <v>0.133333333333333</v>
      </c>
      <c r="D31" cm="1">
        <f t="array" aca="1" ref="D31" ca="1">_xlfn.XLOOKUP($A31&amp;$B31&amp;D$1,INDIRECT("candidatos_linkedin_unnested_sent[pesquisa]"),INDIRECT("candidatos_linkedin_unnested_sent[fator]"),0,0,1)</f>
        <v>0.133333333333333</v>
      </c>
      <c r="E31" cm="1">
        <f t="array" aca="1" ref="E31" ca="1">_xlfn.XLOOKUP($A31&amp;$B31&amp;E$1,INDIRECT("candidatos_linkedin_unnested_sent[pesquisa]"),INDIRECT("candidatos_linkedin_unnested_sent[fator]"),0,0,1)</f>
        <v>0</v>
      </c>
      <c r="F31" cm="1">
        <f t="array" aca="1" ref="F31" ca="1">_xlfn.XLOOKUP($A31&amp;$B31&amp;F$1,INDIRECT("candidatos_linkedin_unnested_sent[pesquisa]"),INDIRECT("candidatos_linkedin_unnested_sent[fator]"),0,0,1)</f>
        <v>0.46666666666666701</v>
      </c>
      <c r="G31" cm="1">
        <f t="array" aca="1" ref="G31" ca="1">_xlfn.XLOOKUP($A31&amp;$B31&amp;G$1,INDIRECT("candidatos_linkedin_unnested_sent[pesquisa]"),INDIRECT("candidatos_linkedin_unnested_sent[fator]"),0,0,1)</f>
        <v>0</v>
      </c>
      <c r="H31" cm="1">
        <f t="array" aca="1" ref="H31" ca="1">_xlfn.XLOOKUP($A31&amp;$B31&amp;H$1,INDIRECT("candidatos_linkedin_unnested_sent[pesquisa]"),INDIRECT("candidatos_linkedin_unnested_sent[fator]"),0,0,1)</f>
        <v>0.133333333333333</v>
      </c>
      <c r="I31" cm="1">
        <f t="array" aca="1" ref="I31" ca="1">_xlfn.XLOOKUP($A31&amp;$B31&amp;I$1,INDIRECT("candidatos_linkedin_unnested_sent[pesquisa]"),INDIRECT("candidatos_linkedin_unnested_sent[fator]"),0,0,1)</f>
        <v>0</v>
      </c>
      <c r="J31" cm="1">
        <f t="array" aca="1" ref="J31" ca="1">_xlfn.XLOOKUP($A31&amp;$B31&amp;J$1,INDIRECT("candidatos_linkedin_unnested_sent[pesquisa]"),INDIRECT("candidatos_linkedin_unnested_sent[fator]"),0,0,1)</f>
        <v>0</v>
      </c>
      <c r="K31" cm="1">
        <f t="array" aca="1" ref="K31" ca="1">_xlfn.XLOOKUP($A31&amp;$B31&amp;K$1,INDIRECT("candidatos_linkedin_unnested_sent[pesquisa]"),INDIRECT("candidatos_linkedin_unnested_sent[fator]"),0,0,1)</f>
        <v>0.133333333333333</v>
      </c>
      <c r="L31" cm="1">
        <f t="array" aca="1" ref="L31" ca="1">_xlfn.XLOOKUP($A31&amp;$B31&amp;L$1,INDIRECT("candidatos_linkedin_unnested_sent[pesquisa]"),INDIRECT("candidatos_linkedin_unnested_sent[fator]"),0,0,1)</f>
        <v>0</v>
      </c>
    </row>
    <row r="32" spans="1:12" x14ac:dyDescent="0.3">
      <c r="A32" t="str">
        <v>3761430</v>
      </c>
      <c r="B32" t="str">
        <f>_xlfn.XLOOKUP(A32,candidatos_linkedin_unnested_sent[id_candidato],candidatos_linkedin_unnested_sent[condicao],"",0,1)</f>
        <v>recusado</v>
      </c>
      <c r="C32" cm="1">
        <f t="array" aca="1" ref="C32" ca="1">_xlfn.XLOOKUP($A32&amp;$B32&amp;C$1,INDIRECT("candidatos_linkedin_unnested_sent[pesquisa]"),INDIRECT("candidatos_linkedin_unnested_sent[fator]"),0,0,1)</f>
        <v>0.2</v>
      </c>
      <c r="D32" cm="1">
        <f t="array" aca="1" ref="D32" ca="1">_xlfn.XLOOKUP($A32&amp;$B32&amp;D$1,INDIRECT("candidatos_linkedin_unnested_sent[pesquisa]"),INDIRECT("candidatos_linkedin_unnested_sent[fator]"),0,0,1)</f>
        <v>0</v>
      </c>
      <c r="E32" cm="1">
        <f t="array" aca="1" ref="E32" ca="1">_xlfn.XLOOKUP($A32&amp;$B32&amp;E$1,INDIRECT("candidatos_linkedin_unnested_sent[pesquisa]"),INDIRECT("candidatos_linkedin_unnested_sent[fator]"),0,0,1)</f>
        <v>0</v>
      </c>
      <c r="F32" cm="1">
        <f t="array" aca="1" ref="F32" ca="1">_xlfn.XLOOKUP($A32&amp;$B32&amp;F$1,INDIRECT("candidatos_linkedin_unnested_sent[pesquisa]"),INDIRECT("candidatos_linkedin_unnested_sent[fator]"),0,0,1)</f>
        <v>0.8</v>
      </c>
      <c r="G32" cm="1">
        <f t="array" aca="1" ref="G32" ca="1">_xlfn.XLOOKUP($A32&amp;$B32&amp;G$1,INDIRECT("candidatos_linkedin_unnested_sent[pesquisa]"),INDIRECT("candidatos_linkedin_unnested_sent[fator]"),0,0,1)</f>
        <v>0</v>
      </c>
      <c r="H32" cm="1">
        <f t="array" aca="1" ref="H32" ca="1">_xlfn.XLOOKUP($A32&amp;$B32&amp;H$1,INDIRECT("candidatos_linkedin_unnested_sent[pesquisa]"),INDIRECT("candidatos_linkedin_unnested_sent[fator]"),0,0,1)</f>
        <v>0</v>
      </c>
      <c r="I32" cm="1">
        <f t="array" aca="1" ref="I32" ca="1">_xlfn.XLOOKUP($A32&amp;$B32&amp;I$1,INDIRECT("candidatos_linkedin_unnested_sent[pesquisa]"),INDIRECT("candidatos_linkedin_unnested_sent[fator]"),0,0,1)</f>
        <v>0</v>
      </c>
      <c r="J32" cm="1">
        <f t="array" aca="1" ref="J32" ca="1">_xlfn.XLOOKUP($A32&amp;$B32&amp;J$1,INDIRECT("candidatos_linkedin_unnested_sent[pesquisa]"),INDIRECT("candidatos_linkedin_unnested_sent[fator]"),0,0,1)</f>
        <v>0</v>
      </c>
      <c r="K32" cm="1">
        <f t="array" aca="1" ref="K32" ca="1">_xlfn.XLOOKUP($A32&amp;$B32&amp;K$1,INDIRECT("candidatos_linkedin_unnested_sent[pesquisa]"),INDIRECT("candidatos_linkedin_unnested_sent[fator]"),0,0,1)</f>
        <v>0</v>
      </c>
      <c r="L32" cm="1">
        <f t="array" aca="1" ref="L32" ca="1">_xlfn.XLOOKUP($A32&amp;$B32&amp;L$1,INDIRECT("candidatos_linkedin_unnested_sent[pesquisa]"),INDIRECT("candidatos_linkedin_unnested_sent[fator]"),0,0,1)</f>
        <v>0</v>
      </c>
    </row>
    <row r="33" spans="1:12" x14ac:dyDescent="0.3">
      <c r="A33" t="str">
        <v>3773420</v>
      </c>
      <c r="B33" t="str">
        <f>_xlfn.XLOOKUP(A33,candidatos_linkedin_unnested_sent[id_candidato],candidatos_linkedin_unnested_sent[condicao],"",0,1)</f>
        <v>recusado</v>
      </c>
      <c r="C33" cm="1">
        <f t="array" aca="1" ref="C33" ca="1">_xlfn.XLOOKUP($A33&amp;$B33&amp;C$1,INDIRECT("candidatos_linkedin_unnested_sent[pesquisa]"),INDIRECT("candidatos_linkedin_unnested_sent[fator]"),0,0,1)</f>
        <v>0.14285714285714299</v>
      </c>
      <c r="D33" cm="1">
        <f t="array" aca="1" ref="D33" ca="1">_xlfn.XLOOKUP($A33&amp;$B33&amp;D$1,INDIRECT("candidatos_linkedin_unnested_sent[pesquisa]"),INDIRECT("candidatos_linkedin_unnested_sent[fator]"),0,0,1)</f>
        <v>0.14285714285714299</v>
      </c>
      <c r="E33" cm="1">
        <f t="array" aca="1" ref="E33" ca="1">_xlfn.XLOOKUP($A33&amp;$B33&amp;E$1,INDIRECT("candidatos_linkedin_unnested_sent[pesquisa]"),INDIRECT("candidatos_linkedin_unnested_sent[fator]"),0,0,1)</f>
        <v>0</v>
      </c>
      <c r="F33" cm="1">
        <f t="array" aca="1" ref="F33" ca="1">_xlfn.XLOOKUP($A33&amp;$B33&amp;F$1,INDIRECT("candidatos_linkedin_unnested_sent[pesquisa]"),INDIRECT("candidatos_linkedin_unnested_sent[fator]"),0,0,1)</f>
        <v>0.42857142857142899</v>
      </c>
      <c r="G33" cm="1">
        <f t="array" aca="1" ref="G33" ca="1">_xlfn.XLOOKUP($A33&amp;$B33&amp;G$1,INDIRECT("candidatos_linkedin_unnested_sent[pesquisa]"),INDIRECT("candidatos_linkedin_unnested_sent[fator]"),0,0,1)</f>
        <v>0</v>
      </c>
      <c r="H33" cm="1">
        <f t="array" aca="1" ref="H33" ca="1">_xlfn.XLOOKUP($A33&amp;$B33&amp;H$1,INDIRECT("candidatos_linkedin_unnested_sent[pesquisa]"),INDIRECT("candidatos_linkedin_unnested_sent[fator]"),0,0,1)</f>
        <v>0.14285714285714299</v>
      </c>
      <c r="I33" cm="1">
        <f t="array" aca="1" ref="I33" ca="1">_xlfn.XLOOKUP($A33&amp;$B33&amp;I$1,INDIRECT("candidatos_linkedin_unnested_sent[pesquisa]"),INDIRECT("candidatos_linkedin_unnested_sent[fator]"),0,0,1)</f>
        <v>0</v>
      </c>
      <c r="J33" cm="1">
        <f t="array" aca="1" ref="J33" ca="1">_xlfn.XLOOKUP($A33&amp;$B33&amp;J$1,INDIRECT("candidatos_linkedin_unnested_sent[pesquisa]"),INDIRECT("candidatos_linkedin_unnested_sent[fator]"),0,0,1)</f>
        <v>0</v>
      </c>
      <c r="K33" cm="1">
        <f t="array" aca="1" ref="K33" ca="1">_xlfn.XLOOKUP($A33&amp;$B33&amp;K$1,INDIRECT("candidatos_linkedin_unnested_sent[pesquisa]"),INDIRECT("candidatos_linkedin_unnested_sent[fator]"),0,0,1)</f>
        <v>0.14285714285714299</v>
      </c>
      <c r="L33" cm="1">
        <f t="array" aca="1" ref="L33" ca="1">_xlfn.XLOOKUP($A33&amp;$B33&amp;L$1,INDIRECT("candidatos_linkedin_unnested_sent[pesquisa]"),INDIRECT("candidatos_linkedin_unnested_sent[fator]"),0,0,1)</f>
        <v>0</v>
      </c>
    </row>
    <row r="34" spans="1:12" x14ac:dyDescent="0.3">
      <c r="A34" t="str">
        <v>3783574</v>
      </c>
      <c r="B34" t="str">
        <f>_xlfn.XLOOKUP(A34,candidatos_linkedin_unnested_sent[id_candidato],candidatos_linkedin_unnested_sent[condicao],"",0,1)</f>
        <v>recusado</v>
      </c>
      <c r="C34" cm="1">
        <f t="array" aca="1" ref="C34" ca="1">_xlfn.XLOOKUP($A34&amp;$B34&amp;C$1,INDIRECT("candidatos_linkedin_unnested_sent[pesquisa]"),INDIRECT("candidatos_linkedin_unnested_sent[fator]"),0,0,1)</f>
        <v>0</v>
      </c>
      <c r="D34" cm="1">
        <f t="array" aca="1" ref="D34" ca="1">_xlfn.XLOOKUP($A34&amp;$B34&amp;D$1,INDIRECT("candidatos_linkedin_unnested_sent[pesquisa]"),INDIRECT("candidatos_linkedin_unnested_sent[fator]"),0,0,1)</f>
        <v>0</v>
      </c>
      <c r="E34" cm="1">
        <f t="array" aca="1" ref="E34" ca="1">_xlfn.XLOOKUP($A34&amp;$B34&amp;E$1,INDIRECT("candidatos_linkedin_unnested_sent[pesquisa]"),INDIRECT("candidatos_linkedin_unnested_sent[fator]"),0,0,1)</f>
        <v>0</v>
      </c>
      <c r="F34" cm="1">
        <f t="array" aca="1" ref="F34" ca="1">_xlfn.XLOOKUP($A34&amp;$B34&amp;F$1,INDIRECT("candidatos_linkedin_unnested_sent[pesquisa]"),INDIRECT("candidatos_linkedin_unnested_sent[fator]"),0,0,1)</f>
        <v>1</v>
      </c>
      <c r="G34" cm="1">
        <f t="array" aca="1" ref="G34" ca="1">_xlfn.XLOOKUP($A34&amp;$B34&amp;G$1,INDIRECT("candidatos_linkedin_unnested_sent[pesquisa]"),INDIRECT("candidatos_linkedin_unnested_sent[fator]"),0,0,1)</f>
        <v>0</v>
      </c>
      <c r="H34" cm="1">
        <f t="array" aca="1" ref="H34" ca="1">_xlfn.XLOOKUP($A34&amp;$B34&amp;H$1,INDIRECT("candidatos_linkedin_unnested_sent[pesquisa]"),INDIRECT("candidatos_linkedin_unnested_sent[fator]"),0,0,1)</f>
        <v>0</v>
      </c>
      <c r="I34" cm="1">
        <f t="array" aca="1" ref="I34" ca="1">_xlfn.XLOOKUP($A34&amp;$B34&amp;I$1,INDIRECT("candidatos_linkedin_unnested_sent[pesquisa]"),INDIRECT("candidatos_linkedin_unnested_sent[fator]"),0,0,1)</f>
        <v>0</v>
      </c>
      <c r="J34" cm="1">
        <f t="array" aca="1" ref="J34" ca="1">_xlfn.XLOOKUP($A34&amp;$B34&amp;J$1,INDIRECT("candidatos_linkedin_unnested_sent[pesquisa]"),INDIRECT("candidatos_linkedin_unnested_sent[fator]"),0,0,1)</f>
        <v>0</v>
      </c>
      <c r="K34" cm="1">
        <f t="array" aca="1" ref="K34" ca="1">_xlfn.XLOOKUP($A34&amp;$B34&amp;K$1,INDIRECT("candidatos_linkedin_unnested_sent[pesquisa]"),INDIRECT("candidatos_linkedin_unnested_sent[fator]"),0,0,1)</f>
        <v>0</v>
      </c>
      <c r="L34" cm="1">
        <f t="array" aca="1" ref="L34" ca="1">_xlfn.XLOOKUP($A34&amp;$B34&amp;L$1,INDIRECT("candidatos_linkedin_unnested_sent[pesquisa]"),INDIRECT("candidatos_linkedin_unnested_sent[fator]"),0,0,1)</f>
        <v>0</v>
      </c>
    </row>
    <row r="35" spans="1:12" x14ac:dyDescent="0.3">
      <c r="A35" t="str">
        <v>3785933</v>
      </c>
      <c r="B35" t="str">
        <f>_xlfn.XLOOKUP(A35,candidatos_linkedin_unnested_sent[id_candidato],candidatos_linkedin_unnested_sent[condicao],"",0,1)</f>
        <v>recusado</v>
      </c>
      <c r="C35" cm="1">
        <f t="array" aca="1" ref="C35" ca="1">_xlfn.XLOOKUP($A35&amp;$B35&amp;C$1,INDIRECT("candidatos_linkedin_unnested_sent[pesquisa]"),INDIRECT("candidatos_linkedin_unnested_sent[fator]"),0,0,1)</f>
        <v>0.15</v>
      </c>
      <c r="D35" cm="1">
        <f t="array" aca="1" ref="D35" ca="1">_xlfn.XLOOKUP($A35&amp;$B35&amp;D$1,INDIRECT("candidatos_linkedin_unnested_sent[pesquisa]"),INDIRECT("candidatos_linkedin_unnested_sent[fator]"),0,0,1)</f>
        <v>0.25</v>
      </c>
      <c r="E35" cm="1">
        <f t="array" aca="1" ref="E35" ca="1">_xlfn.XLOOKUP($A35&amp;$B35&amp;E$1,INDIRECT("candidatos_linkedin_unnested_sent[pesquisa]"),INDIRECT("candidatos_linkedin_unnested_sent[fator]"),0,0,1)</f>
        <v>0</v>
      </c>
      <c r="F35" cm="1">
        <f t="array" aca="1" ref="F35" ca="1">_xlfn.XLOOKUP($A35&amp;$B35&amp;F$1,INDIRECT("candidatos_linkedin_unnested_sent[pesquisa]"),INDIRECT("candidatos_linkedin_unnested_sent[fator]"),0,0,1)</f>
        <v>0.45</v>
      </c>
      <c r="G35" cm="1">
        <f t="array" aca="1" ref="G35" ca="1">_xlfn.XLOOKUP($A35&amp;$B35&amp;G$1,INDIRECT("candidatos_linkedin_unnested_sent[pesquisa]"),INDIRECT("candidatos_linkedin_unnested_sent[fator]"),0,0,1)</f>
        <v>0</v>
      </c>
      <c r="H35" cm="1">
        <f t="array" aca="1" ref="H35" ca="1">_xlfn.XLOOKUP($A35&amp;$B35&amp;H$1,INDIRECT("candidatos_linkedin_unnested_sent[pesquisa]"),INDIRECT("candidatos_linkedin_unnested_sent[fator]"),0,0,1)</f>
        <v>0.1</v>
      </c>
      <c r="I35" cm="1">
        <f t="array" aca="1" ref="I35" ca="1">_xlfn.XLOOKUP($A35&amp;$B35&amp;I$1,INDIRECT("candidatos_linkedin_unnested_sent[pesquisa]"),INDIRECT("candidatos_linkedin_unnested_sent[fator]"),0,0,1)</f>
        <v>0</v>
      </c>
      <c r="J35" cm="1">
        <f t="array" aca="1" ref="J35" ca="1">_xlfn.XLOOKUP($A35&amp;$B35&amp;J$1,INDIRECT("candidatos_linkedin_unnested_sent[pesquisa]"),INDIRECT("candidatos_linkedin_unnested_sent[fator]"),0,0,1)</f>
        <v>0</v>
      </c>
      <c r="K35" cm="1">
        <f t="array" aca="1" ref="K35" ca="1">_xlfn.XLOOKUP($A35&amp;$B35&amp;K$1,INDIRECT("candidatos_linkedin_unnested_sent[pesquisa]"),INDIRECT("candidatos_linkedin_unnested_sent[fator]"),0,0,1)</f>
        <v>0.05</v>
      </c>
      <c r="L35" cm="1">
        <f t="array" aca="1" ref="L35" ca="1">_xlfn.XLOOKUP($A35&amp;$B35&amp;L$1,INDIRECT("candidatos_linkedin_unnested_sent[pesquisa]"),INDIRECT("candidatos_linkedin_unnested_sent[fator]"),0,0,1)</f>
        <v>0</v>
      </c>
    </row>
    <row r="36" spans="1:12" x14ac:dyDescent="0.3">
      <c r="A36" t="str">
        <v>3786220</v>
      </c>
      <c r="B36" t="str">
        <f>_xlfn.XLOOKUP(A36,candidatos_linkedin_unnested_sent[id_candidato],candidatos_linkedin_unnested_sent[condicao],"",0,1)</f>
        <v>contratado</v>
      </c>
      <c r="C36" cm="1">
        <f t="array" aca="1" ref="C36" ca="1">_xlfn.XLOOKUP($A36&amp;$B36&amp;C$1,INDIRECT("candidatos_linkedin_unnested_sent[pesquisa]"),INDIRECT("candidatos_linkedin_unnested_sent[fator]"),0,0,1)</f>
        <v>7.69230769230769E-2</v>
      </c>
      <c r="D36" cm="1">
        <f t="array" aca="1" ref="D36" ca="1">_xlfn.XLOOKUP($A36&amp;$B36&amp;D$1,INDIRECT("candidatos_linkedin_unnested_sent[pesquisa]"),INDIRECT("candidatos_linkedin_unnested_sent[fator]"),0,0,1)</f>
        <v>0.38461538461538503</v>
      </c>
      <c r="E36" cm="1">
        <f t="array" aca="1" ref="E36" ca="1">_xlfn.XLOOKUP($A36&amp;$B36&amp;E$1,INDIRECT("candidatos_linkedin_unnested_sent[pesquisa]"),INDIRECT("candidatos_linkedin_unnested_sent[fator]"),0,0,1)</f>
        <v>7.69230769230769E-2</v>
      </c>
      <c r="F36" cm="1">
        <f t="array" aca="1" ref="F36" ca="1">_xlfn.XLOOKUP($A36&amp;$B36&amp;F$1,INDIRECT("candidatos_linkedin_unnested_sent[pesquisa]"),INDIRECT("candidatos_linkedin_unnested_sent[fator]"),0,0,1)</f>
        <v>0.30769230769230799</v>
      </c>
      <c r="G36" cm="1">
        <f t="array" aca="1" ref="G36" ca="1">_xlfn.XLOOKUP($A36&amp;$B36&amp;G$1,INDIRECT("candidatos_linkedin_unnested_sent[pesquisa]"),INDIRECT("candidatos_linkedin_unnested_sent[fator]"),0,0,1)</f>
        <v>0</v>
      </c>
      <c r="H36" cm="1">
        <f t="array" aca="1" ref="H36" ca="1">_xlfn.XLOOKUP($A36&amp;$B36&amp;H$1,INDIRECT("candidatos_linkedin_unnested_sent[pesquisa]"),INDIRECT("candidatos_linkedin_unnested_sent[fator]"),0,0,1)</f>
        <v>7.69230769230769E-2</v>
      </c>
      <c r="I36" cm="1">
        <f t="array" aca="1" ref="I36" ca="1">_xlfn.XLOOKUP($A36&amp;$B36&amp;I$1,INDIRECT("candidatos_linkedin_unnested_sent[pesquisa]"),INDIRECT("candidatos_linkedin_unnested_sent[fator]"),0,0,1)</f>
        <v>0</v>
      </c>
      <c r="J36" cm="1">
        <f t="array" aca="1" ref="J36" ca="1">_xlfn.XLOOKUP($A36&amp;$B36&amp;J$1,INDIRECT("candidatos_linkedin_unnested_sent[pesquisa]"),INDIRECT("candidatos_linkedin_unnested_sent[fator]"),0,0,1)</f>
        <v>7.69230769230769E-2</v>
      </c>
      <c r="K36" cm="1">
        <f t="array" aca="1" ref="K36" ca="1">_xlfn.XLOOKUP($A36&amp;$B36&amp;K$1,INDIRECT("candidatos_linkedin_unnested_sent[pesquisa]"),INDIRECT("candidatos_linkedin_unnested_sent[fator]"),0,0,1)</f>
        <v>0</v>
      </c>
      <c r="L36" cm="1">
        <f t="array" aca="1" ref="L36" ca="1">_xlfn.XLOOKUP($A36&amp;$B36&amp;L$1,INDIRECT("candidatos_linkedin_unnested_sent[pesquisa]"),INDIRECT("candidatos_linkedin_unnested_sent[fator]"),0,0,1)</f>
        <v>0</v>
      </c>
    </row>
    <row r="37" spans="1:12" x14ac:dyDescent="0.3">
      <c r="A37" t="str">
        <v>3787038</v>
      </c>
      <c r="B37" t="str">
        <f>_xlfn.XLOOKUP(A37,candidatos_linkedin_unnested_sent[id_candidato],candidatos_linkedin_unnested_sent[condicao],"",0,1)</f>
        <v>recusado</v>
      </c>
      <c r="C37" cm="1">
        <f t="array" aca="1" ref="C37" ca="1">_xlfn.XLOOKUP($A37&amp;$B37&amp;C$1,INDIRECT("candidatos_linkedin_unnested_sent[pesquisa]"),INDIRECT("candidatos_linkedin_unnested_sent[fator]"),0,0,1)</f>
        <v>0.133333333333333</v>
      </c>
      <c r="D37" cm="1">
        <f t="array" aca="1" ref="D37" ca="1">_xlfn.XLOOKUP($A37&amp;$B37&amp;D$1,INDIRECT("candidatos_linkedin_unnested_sent[pesquisa]"),INDIRECT("candidatos_linkedin_unnested_sent[fator]"),0,0,1)</f>
        <v>0.233333333333333</v>
      </c>
      <c r="E37" cm="1">
        <f t="array" aca="1" ref="E37" ca="1">_xlfn.XLOOKUP($A37&amp;$B37&amp;E$1,INDIRECT("candidatos_linkedin_unnested_sent[pesquisa]"),INDIRECT("candidatos_linkedin_unnested_sent[fator]"),0,0,1)</f>
        <v>3.3333333333333298E-2</v>
      </c>
      <c r="F37" cm="1">
        <f t="array" aca="1" ref="F37" ca="1">_xlfn.XLOOKUP($A37&amp;$B37&amp;F$1,INDIRECT("candidatos_linkedin_unnested_sent[pesquisa]"),INDIRECT("candidatos_linkedin_unnested_sent[fator]"),0,0,1)</f>
        <v>0.43333333333333302</v>
      </c>
      <c r="G37" cm="1">
        <f t="array" aca="1" ref="G37" ca="1">_xlfn.XLOOKUP($A37&amp;$B37&amp;G$1,INDIRECT("candidatos_linkedin_unnested_sent[pesquisa]"),INDIRECT("candidatos_linkedin_unnested_sent[fator]"),0,0,1)</f>
        <v>0</v>
      </c>
      <c r="H37" cm="1">
        <f t="array" aca="1" ref="H37" ca="1">_xlfn.XLOOKUP($A37&amp;$B37&amp;H$1,INDIRECT("candidatos_linkedin_unnested_sent[pesquisa]"),INDIRECT("candidatos_linkedin_unnested_sent[fator]"),0,0,1)</f>
        <v>0.1</v>
      </c>
      <c r="I37" cm="1">
        <f t="array" aca="1" ref="I37" ca="1">_xlfn.XLOOKUP($A37&amp;$B37&amp;I$1,INDIRECT("candidatos_linkedin_unnested_sent[pesquisa]"),INDIRECT("candidatos_linkedin_unnested_sent[fator]"),0,0,1)</f>
        <v>0</v>
      </c>
      <c r="J37" cm="1">
        <f t="array" aca="1" ref="J37" ca="1">_xlfn.XLOOKUP($A37&amp;$B37&amp;J$1,INDIRECT("candidatos_linkedin_unnested_sent[pesquisa]"),INDIRECT("candidatos_linkedin_unnested_sent[fator]"),0,0,1)</f>
        <v>0</v>
      </c>
      <c r="K37" cm="1">
        <f t="array" aca="1" ref="K37" ca="1">_xlfn.XLOOKUP($A37&amp;$B37&amp;K$1,INDIRECT("candidatos_linkedin_unnested_sent[pesquisa]"),INDIRECT("candidatos_linkedin_unnested_sent[fator]"),0,0,1)</f>
        <v>3.3333333333333298E-2</v>
      </c>
      <c r="L37" cm="1">
        <f t="array" aca="1" ref="L37" ca="1">_xlfn.XLOOKUP($A37&amp;$B37&amp;L$1,INDIRECT("candidatos_linkedin_unnested_sent[pesquisa]"),INDIRECT("candidatos_linkedin_unnested_sent[fator]"),0,0,1)</f>
        <v>3.3333333333333298E-2</v>
      </c>
    </row>
    <row r="38" spans="1:12" x14ac:dyDescent="0.3">
      <c r="A38" t="str">
        <v>3797190</v>
      </c>
      <c r="B38" t="str">
        <f>_xlfn.XLOOKUP(A38,candidatos_linkedin_unnested_sent[id_candidato],candidatos_linkedin_unnested_sent[condicao],"",0,1)</f>
        <v>contratado</v>
      </c>
      <c r="C38" cm="1">
        <f t="array" aca="1" ref="C38" ca="1">_xlfn.XLOOKUP($A38&amp;$B38&amp;C$1,INDIRECT("candidatos_linkedin_unnested_sent[pesquisa]"),INDIRECT("candidatos_linkedin_unnested_sent[fator]"),0,0,1)</f>
        <v>0.14285714285714299</v>
      </c>
      <c r="D38" cm="1">
        <f t="array" aca="1" ref="D38" ca="1">_xlfn.XLOOKUP($A38&amp;$B38&amp;D$1,INDIRECT("candidatos_linkedin_unnested_sent[pesquisa]"),INDIRECT("candidatos_linkedin_unnested_sent[fator]"),0,0,1)</f>
        <v>0.14285714285714299</v>
      </c>
      <c r="E38" cm="1">
        <f t="array" aca="1" ref="E38" ca="1">_xlfn.XLOOKUP($A38&amp;$B38&amp;E$1,INDIRECT("candidatos_linkedin_unnested_sent[pesquisa]"),INDIRECT("candidatos_linkedin_unnested_sent[fator]"),0,0,1)</f>
        <v>0</v>
      </c>
      <c r="F38" cm="1">
        <f t="array" aca="1" ref="F38" ca="1">_xlfn.XLOOKUP($A38&amp;$B38&amp;F$1,INDIRECT("candidatos_linkedin_unnested_sent[pesquisa]"),INDIRECT("candidatos_linkedin_unnested_sent[fator]"),0,0,1)</f>
        <v>0.35714285714285698</v>
      </c>
      <c r="G38" cm="1">
        <f t="array" aca="1" ref="G38" ca="1">_xlfn.XLOOKUP($A38&amp;$B38&amp;G$1,INDIRECT("candidatos_linkedin_unnested_sent[pesquisa]"),INDIRECT("candidatos_linkedin_unnested_sent[fator]"),0,0,1)</f>
        <v>7.1428571428571397E-2</v>
      </c>
      <c r="H38" cm="1">
        <f t="array" aca="1" ref="H38" ca="1">_xlfn.XLOOKUP($A38&amp;$B38&amp;H$1,INDIRECT("candidatos_linkedin_unnested_sent[pesquisa]"),INDIRECT("candidatos_linkedin_unnested_sent[fator]"),0,0,1)</f>
        <v>0.14285714285714299</v>
      </c>
      <c r="I38" cm="1">
        <f t="array" aca="1" ref="I38" ca="1">_xlfn.XLOOKUP($A38&amp;$B38&amp;I$1,INDIRECT("candidatos_linkedin_unnested_sent[pesquisa]"),INDIRECT("candidatos_linkedin_unnested_sent[fator]"),0,0,1)</f>
        <v>7.1428571428571397E-2</v>
      </c>
      <c r="J38" cm="1">
        <f t="array" aca="1" ref="J38" ca="1">_xlfn.XLOOKUP($A38&amp;$B38&amp;J$1,INDIRECT("candidatos_linkedin_unnested_sent[pesquisa]"),INDIRECT("candidatos_linkedin_unnested_sent[fator]"),0,0,1)</f>
        <v>0</v>
      </c>
      <c r="K38" cm="1">
        <f t="array" aca="1" ref="K38" ca="1">_xlfn.XLOOKUP($A38&amp;$B38&amp;K$1,INDIRECT("candidatos_linkedin_unnested_sent[pesquisa]"),INDIRECT("candidatos_linkedin_unnested_sent[fator]"),0,0,1)</f>
        <v>7.1428571428571397E-2</v>
      </c>
      <c r="L38" cm="1">
        <f t="array" aca="1" ref="L38" ca="1">_xlfn.XLOOKUP($A38&amp;$B38&amp;L$1,INDIRECT("candidatos_linkedin_unnested_sent[pesquisa]"),INDIRECT("candidatos_linkedin_unnested_sent[fator]"),0,0,1)</f>
        <v>0</v>
      </c>
    </row>
    <row r="39" spans="1:12" x14ac:dyDescent="0.3">
      <c r="A39" t="str">
        <v>3800253</v>
      </c>
      <c r="B39" t="str">
        <f>_xlfn.XLOOKUP(A39,candidatos_linkedin_unnested_sent[id_candidato],candidatos_linkedin_unnested_sent[condicao],"",0,1)</f>
        <v>contratado</v>
      </c>
      <c r="C39" cm="1">
        <f t="array" aca="1" ref="C39" ca="1">_xlfn.XLOOKUP($A39&amp;$B39&amp;C$1,INDIRECT("candidatos_linkedin_unnested_sent[pesquisa]"),INDIRECT("candidatos_linkedin_unnested_sent[fator]"),0,0,1)</f>
        <v>7.69230769230769E-2</v>
      </c>
      <c r="D39" cm="1">
        <f t="array" aca="1" ref="D39" ca="1">_xlfn.XLOOKUP($A39&amp;$B39&amp;D$1,INDIRECT("candidatos_linkedin_unnested_sent[pesquisa]"),INDIRECT("candidatos_linkedin_unnested_sent[fator]"),0,0,1)</f>
        <v>7.69230769230769E-2</v>
      </c>
      <c r="E39" cm="1">
        <f t="array" aca="1" ref="E39" ca="1">_xlfn.XLOOKUP($A39&amp;$B39&amp;E$1,INDIRECT("candidatos_linkedin_unnested_sent[pesquisa]"),INDIRECT("candidatos_linkedin_unnested_sent[fator]"),0,0,1)</f>
        <v>7.69230769230769E-2</v>
      </c>
      <c r="F39" cm="1">
        <f t="array" aca="1" ref="F39" ca="1">_xlfn.XLOOKUP($A39&amp;$B39&amp;F$1,INDIRECT("candidatos_linkedin_unnested_sent[pesquisa]"),INDIRECT("candidatos_linkedin_unnested_sent[fator]"),0,0,1)</f>
        <v>0.30769230769230799</v>
      </c>
      <c r="G39" cm="1">
        <f t="array" aca="1" ref="G39" ca="1">_xlfn.XLOOKUP($A39&amp;$B39&amp;G$1,INDIRECT("candidatos_linkedin_unnested_sent[pesquisa]"),INDIRECT("candidatos_linkedin_unnested_sent[fator]"),0,0,1)</f>
        <v>0.15384615384615399</v>
      </c>
      <c r="H39" cm="1">
        <f t="array" aca="1" ref="H39" ca="1">_xlfn.XLOOKUP($A39&amp;$B39&amp;H$1,INDIRECT("candidatos_linkedin_unnested_sent[pesquisa]"),INDIRECT("candidatos_linkedin_unnested_sent[fator]"),0,0,1)</f>
        <v>0</v>
      </c>
      <c r="I39" cm="1">
        <f t="array" aca="1" ref="I39" ca="1">_xlfn.XLOOKUP($A39&amp;$B39&amp;I$1,INDIRECT("candidatos_linkedin_unnested_sent[pesquisa]"),INDIRECT("candidatos_linkedin_unnested_sent[fator]"),0,0,1)</f>
        <v>7.69230769230769E-2</v>
      </c>
      <c r="J39" cm="1">
        <f t="array" aca="1" ref="J39" ca="1">_xlfn.XLOOKUP($A39&amp;$B39&amp;J$1,INDIRECT("candidatos_linkedin_unnested_sent[pesquisa]"),INDIRECT("candidatos_linkedin_unnested_sent[fator]"),0,0,1)</f>
        <v>7.69230769230769E-2</v>
      </c>
      <c r="K39" cm="1">
        <f t="array" aca="1" ref="K39" ca="1">_xlfn.XLOOKUP($A39&amp;$B39&amp;K$1,INDIRECT("candidatos_linkedin_unnested_sent[pesquisa]"),INDIRECT("candidatos_linkedin_unnested_sent[fator]"),0,0,1)</f>
        <v>7.69230769230769E-2</v>
      </c>
      <c r="L39" cm="1">
        <f t="array" aca="1" ref="L39" ca="1">_xlfn.XLOOKUP($A39&amp;$B39&amp;L$1,INDIRECT("candidatos_linkedin_unnested_sent[pesquisa]"),INDIRECT("candidatos_linkedin_unnested_sent[fator]"),0,0,1)</f>
        <v>7.69230769230769E-2</v>
      </c>
    </row>
    <row r="40" spans="1:12" x14ac:dyDescent="0.3">
      <c r="A40" t="str">
        <v>3800312</v>
      </c>
      <c r="B40" t="str">
        <f>_xlfn.XLOOKUP(A40,candidatos_linkedin_unnested_sent[id_candidato],candidatos_linkedin_unnested_sent[condicao],"",0,1)</f>
        <v>recusado</v>
      </c>
      <c r="C40" cm="1">
        <f t="array" aca="1" ref="C40" ca="1">_xlfn.XLOOKUP($A40&amp;$B40&amp;C$1,INDIRECT("candidatos_linkedin_unnested_sent[pesquisa]"),INDIRECT("candidatos_linkedin_unnested_sent[fator]"),0,0,1)</f>
        <v>0.16666666666666699</v>
      </c>
      <c r="D40" cm="1">
        <f t="array" aca="1" ref="D40" ca="1">_xlfn.XLOOKUP($A40&amp;$B40&amp;D$1,INDIRECT("candidatos_linkedin_unnested_sent[pesquisa]"),INDIRECT("candidatos_linkedin_unnested_sent[fator]"),0,0,1)</f>
        <v>0.33333333333333298</v>
      </c>
      <c r="E40" cm="1">
        <f t="array" aca="1" ref="E40" ca="1">_xlfn.XLOOKUP($A40&amp;$B40&amp;E$1,INDIRECT("candidatos_linkedin_unnested_sent[pesquisa]"),INDIRECT("candidatos_linkedin_unnested_sent[fator]"),0,0,1)</f>
        <v>0</v>
      </c>
      <c r="F40" cm="1">
        <f t="array" aca="1" ref="F40" ca="1">_xlfn.XLOOKUP($A40&amp;$B40&amp;F$1,INDIRECT("candidatos_linkedin_unnested_sent[pesquisa]"),INDIRECT("candidatos_linkedin_unnested_sent[fator]"),0,0,1)</f>
        <v>0.5</v>
      </c>
      <c r="G40" cm="1">
        <f t="array" aca="1" ref="G40" ca="1">_xlfn.XLOOKUP($A40&amp;$B40&amp;G$1,INDIRECT("candidatos_linkedin_unnested_sent[pesquisa]"),INDIRECT("candidatos_linkedin_unnested_sent[fator]"),0,0,1)</f>
        <v>0</v>
      </c>
      <c r="H40" cm="1">
        <f t="array" aca="1" ref="H40" ca="1">_xlfn.XLOOKUP($A40&amp;$B40&amp;H$1,INDIRECT("candidatos_linkedin_unnested_sent[pesquisa]"),INDIRECT("candidatos_linkedin_unnested_sent[fator]"),0,0,1)</f>
        <v>0</v>
      </c>
      <c r="I40" cm="1">
        <f t="array" aca="1" ref="I40" ca="1">_xlfn.XLOOKUP($A40&amp;$B40&amp;I$1,INDIRECT("candidatos_linkedin_unnested_sent[pesquisa]"),INDIRECT("candidatos_linkedin_unnested_sent[fator]"),0,0,1)</f>
        <v>0</v>
      </c>
      <c r="J40" cm="1">
        <f t="array" aca="1" ref="J40" ca="1">_xlfn.XLOOKUP($A40&amp;$B40&amp;J$1,INDIRECT("candidatos_linkedin_unnested_sent[pesquisa]"),INDIRECT("candidatos_linkedin_unnested_sent[fator]"),0,0,1)</f>
        <v>0</v>
      </c>
      <c r="K40" cm="1">
        <f t="array" aca="1" ref="K40" ca="1">_xlfn.XLOOKUP($A40&amp;$B40&amp;K$1,INDIRECT("candidatos_linkedin_unnested_sent[pesquisa]"),INDIRECT("candidatos_linkedin_unnested_sent[fator]"),0,0,1)</f>
        <v>0</v>
      </c>
      <c r="L40" cm="1">
        <f t="array" aca="1" ref="L40" ca="1">_xlfn.XLOOKUP($A40&amp;$B40&amp;L$1,INDIRECT("candidatos_linkedin_unnested_sent[pesquisa]"),INDIRECT("candidatos_linkedin_unnested_sent[fator]"),0,0,1)</f>
        <v>0</v>
      </c>
    </row>
    <row r="41" spans="1:12" x14ac:dyDescent="0.3">
      <c r="A41" t="str">
        <v>3800540</v>
      </c>
      <c r="B41" t="str">
        <f>_xlfn.XLOOKUP(A41,candidatos_linkedin_unnested_sent[id_candidato],candidatos_linkedin_unnested_sent[condicao],"",0,1)</f>
        <v>recusado</v>
      </c>
      <c r="C41" cm="1">
        <f t="array" aca="1" ref="C41" ca="1">_xlfn.XLOOKUP($A41&amp;$B41&amp;C$1,INDIRECT("candidatos_linkedin_unnested_sent[pesquisa]"),INDIRECT("candidatos_linkedin_unnested_sent[fator]"),0,0,1)</f>
        <v>0.33333333333333298</v>
      </c>
      <c r="D41" cm="1">
        <f t="array" aca="1" ref="D41" ca="1">_xlfn.XLOOKUP($A41&amp;$B41&amp;D$1,INDIRECT("candidatos_linkedin_unnested_sent[pesquisa]"),INDIRECT("candidatos_linkedin_unnested_sent[fator]"),0,0,1)</f>
        <v>0.33333333333333298</v>
      </c>
      <c r="E41" cm="1">
        <f t="array" aca="1" ref="E41" ca="1">_xlfn.XLOOKUP($A41&amp;$B41&amp;E$1,INDIRECT("candidatos_linkedin_unnested_sent[pesquisa]"),INDIRECT("candidatos_linkedin_unnested_sent[fator]"),0,0,1)</f>
        <v>0</v>
      </c>
      <c r="F41" cm="1">
        <f t="array" aca="1" ref="F41" ca="1">_xlfn.XLOOKUP($A41&amp;$B41&amp;F$1,INDIRECT("candidatos_linkedin_unnested_sent[pesquisa]"),INDIRECT("candidatos_linkedin_unnested_sent[fator]"),0,0,1)</f>
        <v>0.33333333333333298</v>
      </c>
      <c r="G41" cm="1">
        <f t="array" aca="1" ref="G41" ca="1">_xlfn.XLOOKUP($A41&amp;$B41&amp;G$1,INDIRECT("candidatos_linkedin_unnested_sent[pesquisa]"),INDIRECT("candidatos_linkedin_unnested_sent[fator]"),0,0,1)</f>
        <v>0</v>
      </c>
      <c r="H41" cm="1">
        <f t="array" aca="1" ref="H41" ca="1">_xlfn.XLOOKUP($A41&amp;$B41&amp;H$1,INDIRECT("candidatos_linkedin_unnested_sent[pesquisa]"),INDIRECT("candidatos_linkedin_unnested_sent[fator]"),0,0,1)</f>
        <v>0</v>
      </c>
      <c r="I41" cm="1">
        <f t="array" aca="1" ref="I41" ca="1">_xlfn.XLOOKUP($A41&amp;$B41&amp;I$1,INDIRECT("candidatos_linkedin_unnested_sent[pesquisa]"),INDIRECT("candidatos_linkedin_unnested_sent[fator]"),0,0,1)</f>
        <v>0</v>
      </c>
      <c r="J41" cm="1">
        <f t="array" aca="1" ref="J41" ca="1">_xlfn.XLOOKUP($A41&amp;$B41&amp;J$1,INDIRECT("candidatos_linkedin_unnested_sent[pesquisa]"),INDIRECT("candidatos_linkedin_unnested_sent[fator]"),0,0,1)</f>
        <v>0</v>
      </c>
      <c r="K41" cm="1">
        <f t="array" aca="1" ref="K41" ca="1">_xlfn.XLOOKUP($A41&amp;$B41&amp;K$1,INDIRECT("candidatos_linkedin_unnested_sent[pesquisa]"),INDIRECT("candidatos_linkedin_unnested_sent[fator]"),0,0,1)</f>
        <v>0</v>
      </c>
      <c r="L41" cm="1">
        <f t="array" aca="1" ref="L41" ca="1">_xlfn.XLOOKUP($A41&amp;$B41&amp;L$1,INDIRECT("candidatos_linkedin_unnested_sent[pesquisa]"),INDIRECT("candidatos_linkedin_unnested_sent[fator]"),0,0,1)</f>
        <v>0</v>
      </c>
    </row>
    <row r="42" spans="1:12" x14ac:dyDescent="0.3">
      <c r="A42" t="str">
        <v>3802439</v>
      </c>
      <c r="B42" t="str">
        <f>_xlfn.XLOOKUP(A42,candidatos_linkedin_unnested_sent[id_candidato],candidatos_linkedin_unnested_sent[condicao],"",0,1)</f>
        <v>recusado</v>
      </c>
      <c r="C42" cm="1">
        <f t="array" aca="1" ref="C42" ca="1">_xlfn.XLOOKUP($A42&amp;$B42&amp;C$1,INDIRECT("candidatos_linkedin_unnested_sent[pesquisa]"),INDIRECT("candidatos_linkedin_unnested_sent[fator]"),0,0,1)</f>
        <v>5.3571428571428603E-2</v>
      </c>
      <c r="D42" cm="1">
        <f t="array" aca="1" ref="D42" ca="1">_xlfn.XLOOKUP($A42&amp;$B42&amp;D$1,INDIRECT("candidatos_linkedin_unnested_sent[pesquisa]"),INDIRECT("candidatos_linkedin_unnested_sent[fator]"),0,0,1)</f>
        <v>0.375</v>
      </c>
      <c r="E42" cm="1">
        <f t="array" aca="1" ref="E42" ca="1">_xlfn.XLOOKUP($A42&amp;$B42&amp;E$1,INDIRECT("candidatos_linkedin_unnested_sent[pesquisa]"),INDIRECT("candidatos_linkedin_unnested_sent[fator]"),0,0,1)</f>
        <v>3.5714285714285698E-2</v>
      </c>
      <c r="F42" cm="1">
        <f t="array" aca="1" ref="F42" ca="1">_xlfn.XLOOKUP($A42&amp;$B42&amp;F$1,INDIRECT("candidatos_linkedin_unnested_sent[pesquisa]"),INDIRECT("candidatos_linkedin_unnested_sent[fator]"),0,0,1)</f>
        <v>0.35714285714285698</v>
      </c>
      <c r="G42" cm="1">
        <f t="array" aca="1" ref="G42" ca="1">_xlfn.XLOOKUP($A42&amp;$B42&amp;G$1,INDIRECT("candidatos_linkedin_unnested_sent[pesquisa]"),INDIRECT("candidatos_linkedin_unnested_sent[fator]"),0,0,1)</f>
        <v>1.7857142857142901E-2</v>
      </c>
      <c r="H42" cm="1">
        <f t="array" aca="1" ref="H42" ca="1">_xlfn.XLOOKUP($A42&amp;$B42&amp;H$1,INDIRECT("candidatos_linkedin_unnested_sent[pesquisa]"),INDIRECT("candidatos_linkedin_unnested_sent[fator]"),0,0,1)</f>
        <v>3.5714285714285698E-2</v>
      </c>
      <c r="I42" cm="1">
        <f t="array" aca="1" ref="I42" ca="1">_xlfn.XLOOKUP($A42&amp;$B42&amp;I$1,INDIRECT("candidatos_linkedin_unnested_sent[pesquisa]"),INDIRECT("candidatos_linkedin_unnested_sent[fator]"),0,0,1)</f>
        <v>3.5714285714285698E-2</v>
      </c>
      <c r="J42" cm="1">
        <f t="array" aca="1" ref="J42" ca="1">_xlfn.XLOOKUP($A42&amp;$B42&amp;J$1,INDIRECT("candidatos_linkedin_unnested_sent[pesquisa]"),INDIRECT("candidatos_linkedin_unnested_sent[fator]"),0,0,1)</f>
        <v>5.3571428571428603E-2</v>
      </c>
      <c r="K42" cm="1">
        <f t="array" aca="1" ref="K42" ca="1">_xlfn.XLOOKUP($A42&amp;$B42&amp;K$1,INDIRECT("candidatos_linkedin_unnested_sent[pesquisa]"),INDIRECT("candidatos_linkedin_unnested_sent[fator]"),0,0,1)</f>
        <v>3.5714285714285698E-2</v>
      </c>
      <c r="L42" cm="1">
        <f t="array" aca="1" ref="L42" ca="1">_xlfn.XLOOKUP($A42&amp;$B42&amp;L$1,INDIRECT("candidatos_linkedin_unnested_sent[pesquisa]"),INDIRECT("candidatos_linkedin_unnested_sent[fator]"),0,0,1)</f>
        <v>0</v>
      </c>
    </row>
    <row r="43" spans="1:12" x14ac:dyDescent="0.3">
      <c r="A43" t="str">
        <v>3806513</v>
      </c>
      <c r="B43" t="str">
        <f>_xlfn.XLOOKUP(A43,candidatos_linkedin_unnested_sent[id_candidato],candidatos_linkedin_unnested_sent[condicao],"",0,1)</f>
        <v>contratado</v>
      </c>
      <c r="C43" cm="1">
        <f t="array" aca="1" ref="C43" ca="1">_xlfn.XLOOKUP($A43&amp;$B43&amp;C$1,INDIRECT("candidatos_linkedin_unnested_sent[pesquisa]"),INDIRECT("candidatos_linkedin_unnested_sent[fator]"),0,0,1)</f>
        <v>0.08</v>
      </c>
      <c r="D43" cm="1">
        <f t="array" aca="1" ref="D43" ca="1">_xlfn.XLOOKUP($A43&amp;$B43&amp;D$1,INDIRECT("candidatos_linkedin_unnested_sent[pesquisa]"),INDIRECT("candidatos_linkedin_unnested_sent[fator]"),0,0,1)</f>
        <v>0.08</v>
      </c>
      <c r="E43" cm="1">
        <f t="array" aca="1" ref="E43" ca="1">_xlfn.XLOOKUP($A43&amp;$B43&amp;E$1,INDIRECT("candidatos_linkedin_unnested_sent[pesquisa]"),INDIRECT("candidatos_linkedin_unnested_sent[fator]"),0,0,1)</f>
        <v>0.16</v>
      </c>
      <c r="F43" cm="1">
        <f t="array" aca="1" ref="F43" ca="1">_xlfn.XLOOKUP($A43&amp;$B43&amp;F$1,INDIRECT("candidatos_linkedin_unnested_sent[pesquisa]"),INDIRECT("candidatos_linkedin_unnested_sent[fator]"),0,0,1)</f>
        <v>0.36</v>
      </c>
      <c r="G43" cm="1">
        <f t="array" aca="1" ref="G43" ca="1">_xlfn.XLOOKUP($A43&amp;$B43&amp;G$1,INDIRECT("candidatos_linkedin_unnested_sent[pesquisa]"),INDIRECT("candidatos_linkedin_unnested_sent[fator]"),0,0,1)</f>
        <v>0.08</v>
      </c>
      <c r="H43" cm="1">
        <f t="array" aca="1" ref="H43" ca="1">_xlfn.XLOOKUP($A43&amp;$B43&amp;H$1,INDIRECT("candidatos_linkedin_unnested_sent[pesquisa]"),INDIRECT("candidatos_linkedin_unnested_sent[fator]"),0,0,1)</f>
        <v>0.08</v>
      </c>
      <c r="I43" cm="1">
        <f t="array" aca="1" ref="I43" ca="1">_xlfn.XLOOKUP($A43&amp;$B43&amp;I$1,INDIRECT("candidatos_linkedin_unnested_sent[pesquisa]"),INDIRECT("candidatos_linkedin_unnested_sent[fator]"),0,0,1)</f>
        <v>0.08</v>
      </c>
      <c r="J43" cm="1">
        <f t="array" aca="1" ref="J43" ca="1">_xlfn.XLOOKUP($A43&amp;$B43&amp;J$1,INDIRECT("candidatos_linkedin_unnested_sent[pesquisa]"),INDIRECT("candidatos_linkedin_unnested_sent[fator]"),0,0,1)</f>
        <v>0.04</v>
      </c>
      <c r="K43" cm="1">
        <f t="array" aca="1" ref="K43" ca="1">_xlfn.XLOOKUP($A43&amp;$B43&amp;K$1,INDIRECT("candidatos_linkedin_unnested_sent[pesquisa]"),INDIRECT("candidatos_linkedin_unnested_sent[fator]"),0,0,1)</f>
        <v>0.04</v>
      </c>
      <c r="L43" cm="1">
        <f t="array" aca="1" ref="L43" ca="1">_xlfn.XLOOKUP($A43&amp;$B43&amp;L$1,INDIRECT("candidatos_linkedin_unnested_sent[pesquisa]"),INDIRECT("candidatos_linkedin_unnested_sent[fator]"),0,0,1)</f>
        <v>0</v>
      </c>
    </row>
    <row r="44" spans="1:12" x14ac:dyDescent="0.3">
      <c r="A44" t="str">
        <v>3809980</v>
      </c>
      <c r="B44" t="str">
        <f>_xlfn.XLOOKUP(A44,candidatos_linkedin_unnested_sent[id_candidato],candidatos_linkedin_unnested_sent[condicao],"",0,1)</f>
        <v>contratado</v>
      </c>
      <c r="C44" cm="1">
        <f t="array" aca="1" ref="C44" ca="1">_xlfn.XLOOKUP($A44&amp;$B44&amp;C$1,INDIRECT("candidatos_linkedin_unnested_sent[pesquisa]"),INDIRECT("candidatos_linkedin_unnested_sent[fator]"),0,0,1)</f>
        <v>4.8780487804878099E-2</v>
      </c>
      <c r="D44" cm="1">
        <f t="array" aca="1" ref="D44" ca="1">_xlfn.XLOOKUP($A44&amp;$B44&amp;D$1,INDIRECT("candidatos_linkedin_unnested_sent[pesquisa]"),INDIRECT("candidatos_linkedin_unnested_sent[fator]"),0,0,1)</f>
        <v>0.219512195121951</v>
      </c>
      <c r="E44" cm="1">
        <f t="array" aca="1" ref="E44" ca="1">_xlfn.XLOOKUP($A44&amp;$B44&amp;E$1,INDIRECT("candidatos_linkedin_unnested_sent[pesquisa]"),INDIRECT("candidatos_linkedin_unnested_sent[fator]"),0,0,1)</f>
        <v>7.3170731707317097E-2</v>
      </c>
      <c r="F44" cm="1">
        <f t="array" aca="1" ref="F44" ca="1">_xlfn.XLOOKUP($A44&amp;$B44&amp;F$1,INDIRECT("candidatos_linkedin_unnested_sent[pesquisa]"),INDIRECT("candidatos_linkedin_unnested_sent[fator]"),0,0,1)</f>
        <v>0.53658536585365901</v>
      </c>
      <c r="G44" cm="1">
        <f t="array" aca="1" ref="G44" ca="1">_xlfn.XLOOKUP($A44&amp;$B44&amp;G$1,INDIRECT("candidatos_linkedin_unnested_sent[pesquisa]"),INDIRECT("candidatos_linkedin_unnested_sent[fator]"),0,0,1)</f>
        <v>4.8780487804878099E-2</v>
      </c>
      <c r="H44" cm="1">
        <f t="array" aca="1" ref="H44" ca="1">_xlfn.XLOOKUP($A44&amp;$B44&amp;H$1,INDIRECT("candidatos_linkedin_unnested_sent[pesquisa]"),INDIRECT("candidatos_linkedin_unnested_sent[fator]"),0,0,1)</f>
        <v>2.4390243902439001E-2</v>
      </c>
      <c r="I44" cm="1">
        <f t="array" aca="1" ref="I44" ca="1">_xlfn.XLOOKUP($A44&amp;$B44&amp;I$1,INDIRECT("candidatos_linkedin_unnested_sent[pesquisa]"),INDIRECT("candidatos_linkedin_unnested_sent[fator]"),0,0,1)</f>
        <v>4.8780487804878099E-2</v>
      </c>
      <c r="J44" cm="1">
        <f t="array" aca="1" ref="J44" ca="1">_xlfn.XLOOKUP($A44&amp;$B44&amp;J$1,INDIRECT("candidatos_linkedin_unnested_sent[pesquisa]"),INDIRECT("candidatos_linkedin_unnested_sent[fator]"),0,0,1)</f>
        <v>0</v>
      </c>
      <c r="K44" cm="1">
        <f t="array" aca="1" ref="K44" ca="1">_xlfn.XLOOKUP($A44&amp;$B44&amp;K$1,INDIRECT("candidatos_linkedin_unnested_sent[pesquisa]"),INDIRECT("candidatos_linkedin_unnested_sent[fator]"),0,0,1)</f>
        <v>0</v>
      </c>
      <c r="L44" cm="1">
        <f t="array" aca="1" ref="L44" ca="1">_xlfn.XLOOKUP($A44&amp;$B44&amp;L$1,INDIRECT("candidatos_linkedin_unnested_sent[pesquisa]"),INDIRECT("candidatos_linkedin_unnested_sent[fator]"),0,0,1)</f>
        <v>0</v>
      </c>
    </row>
    <row r="45" spans="1:12" x14ac:dyDescent="0.3">
      <c r="A45" t="str">
        <v>3813908</v>
      </c>
      <c r="B45" t="str">
        <f>_xlfn.XLOOKUP(A45,candidatos_linkedin_unnested_sent[id_candidato],candidatos_linkedin_unnested_sent[condicao],"",0,1)</f>
        <v>recusado</v>
      </c>
      <c r="C45" cm="1">
        <f t="array" aca="1" ref="C45" ca="1">_xlfn.XLOOKUP($A45&amp;$B45&amp;C$1,INDIRECT("candidatos_linkedin_unnested_sent[pesquisa]"),INDIRECT("candidatos_linkedin_unnested_sent[fator]"),0,0,1)</f>
        <v>4.5454545454545497E-2</v>
      </c>
      <c r="D45" cm="1">
        <f t="array" aca="1" ref="D45" ca="1">_xlfn.XLOOKUP($A45&amp;$B45&amp;D$1,INDIRECT("candidatos_linkedin_unnested_sent[pesquisa]"),INDIRECT("candidatos_linkedin_unnested_sent[fator]"),0,0,1)</f>
        <v>0.31818181818181801</v>
      </c>
      <c r="E45" cm="1">
        <f t="array" aca="1" ref="E45" ca="1">_xlfn.XLOOKUP($A45&amp;$B45&amp;E$1,INDIRECT("candidatos_linkedin_unnested_sent[pesquisa]"),INDIRECT("candidatos_linkedin_unnested_sent[fator]"),0,0,1)</f>
        <v>4.5454545454545497E-2</v>
      </c>
      <c r="F45" cm="1">
        <f t="array" aca="1" ref="F45" ca="1">_xlfn.XLOOKUP($A45&amp;$B45&amp;F$1,INDIRECT("candidatos_linkedin_unnested_sent[pesquisa]"),INDIRECT("candidatos_linkedin_unnested_sent[fator]"),0,0,1)</f>
        <v>0.40909090909090901</v>
      </c>
      <c r="G45" cm="1">
        <f t="array" aca="1" ref="G45" ca="1">_xlfn.XLOOKUP($A45&amp;$B45&amp;G$1,INDIRECT("candidatos_linkedin_unnested_sent[pesquisa]"),INDIRECT("candidatos_linkedin_unnested_sent[fator]"),0,0,1)</f>
        <v>4.5454545454545497E-2</v>
      </c>
      <c r="H45" cm="1">
        <f t="array" aca="1" ref="H45" ca="1">_xlfn.XLOOKUP($A45&amp;$B45&amp;H$1,INDIRECT("candidatos_linkedin_unnested_sent[pesquisa]"),INDIRECT("candidatos_linkedin_unnested_sent[fator]"),0,0,1)</f>
        <v>9.0909090909090898E-2</v>
      </c>
      <c r="I45" cm="1">
        <f t="array" aca="1" ref="I45" ca="1">_xlfn.XLOOKUP($A45&amp;$B45&amp;I$1,INDIRECT("candidatos_linkedin_unnested_sent[pesquisa]"),INDIRECT("candidatos_linkedin_unnested_sent[fator]"),0,0,1)</f>
        <v>0</v>
      </c>
      <c r="J45" cm="1">
        <f t="array" aca="1" ref="J45" ca="1">_xlfn.XLOOKUP($A45&amp;$B45&amp;J$1,INDIRECT("candidatos_linkedin_unnested_sent[pesquisa]"),INDIRECT("candidatos_linkedin_unnested_sent[fator]"),0,0,1)</f>
        <v>0</v>
      </c>
      <c r="K45" cm="1">
        <f t="array" aca="1" ref="K45" ca="1">_xlfn.XLOOKUP($A45&amp;$B45&amp;K$1,INDIRECT("candidatos_linkedin_unnested_sent[pesquisa]"),INDIRECT("candidatos_linkedin_unnested_sent[fator]"),0,0,1)</f>
        <v>4.5454545454545497E-2</v>
      </c>
      <c r="L45" cm="1">
        <f t="array" aca="1" ref="L45" ca="1">_xlfn.XLOOKUP($A45&amp;$B45&amp;L$1,INDIRECT("candidatos_linkedin_unnested_sent[pesquisa]"),INDIRECT("candidatos_linkedin_unnested_sent[fator]"),0,0,1)</f>
        <v>0</v>
      </c>
    </row>
    <row r="46" spans="1:12" x14ac:dyDescent="0.3">
      <c r="A46" t="str">
        <v>3814229</v>
      </c>
      <c r="B46" t="str">
        <f>_xlfn.XLOOKUP(A46,candidatos_linkedin_unnested_sent[id_candidato],candidatos_linkedin_unnested_sent[condicao],"",0,1)</f>
        <v>contratado</v>
      </c>
      <c r="C46" cm="1">
        <f t="array" aca="1" ref="C46" ca="1">_xlfn.XLOOKUP($A46&amp;$B46&amp;C$1,INDIRECT("candidatos_linkedin_unnested_sent[pesquisa]"),INDIRECT("candidatos_linkedin_unnested_sent[fator]"),0,0,1)</f>
        <v>0.125</v>
      </c>
      <c r="D46" cm="1">
        <f t="array" aca="1" ref="D46" ca="1">_xlfn.XLOOKUP($A46&amp;$B46&amp;D$1,INDIRECT("candidatos_linkedin_unnested_sent[pesquisa]"),INDIRECT("candidatos_linkedin_unnested_sent[fator]"),0,0,1)</f>
        <v>0.25</v>
      </c>
      <c r="E46" cm="1">
        <f t="array" aca="1" ref="E46" ca="1">_xlfn.XLOOKUP($A46&amp;$B46&amp;E$1,INDIRECT("candidatos_linkedin_unnested_sent[pesquisa]"),INDIRECT("candidatos_linkedin_unnested_sent[fator]"),0,0,1)</f>
        <v>0</v>
      </c>
      <c r="F46" cm="1">
        <f t="array" aca="1" ref="F46" ca="1">_xlfn.XLOOKUP($A46&amp;$B46&amp;F$1,INDIRECT("candidatos_linkedin_unnested_sent[pesquisa]"),INDIRECT("candidatos_linkedin_unnested_sent[fator]"),0,0,1)</f>
        <v>0.375</v>
      </c>
      <c r="G46" cm="1">
        <f t="array" aca="1" ref="G46" ca="1">_xlfn.XLOOKUP($A46&amp;$B46&amp;G$1,INDIRECT("candidatos_linkedin_unnested_sent[pesquisa]"),INDIRECT("candidatos_linkedin_unnested_sent[fator]"),0,0,1)</f>
        <v>0</v>
      </c>
      <c r="H46" cm="1">
        <f t="array" aca="1" ref="H46" ca="1">_xlfn.XLOOKUP($A46&amp;$B46&amp;H$1,INDIRECT("candidatos_linkedin_unnested_sent[pesquisa]"),INDIRECT("candidatos_linkedin_unnested_sent[fator]"),0,0,1)</f>
        <v>0.125</v>
      </c>
      <c r="I46" cm="1">
        <f t="array" aca="1" ref="I46" ca="1">_xlfn.XLOOKUP($A46&amp;$B46&amp;I$1,INDIRECT("candidatos_linkedin_unnested_sent[pesquisa]"),INDIRECT("candidatos_linkedin_unnested_sent[fator]"),0,0,1)</f>
        <v>0</v>
      </c>
      <c r="J46" cm="1">
        <f t="array" aca="1" ref="J46" ca="1">_xlfn.XLOOKUP($A46&amp;$B46&amp;J$1,INDIRECT("candidatos_linkedin_unnested_sent[pesquisa]"),INDIRECT("candidatos_linkedin_unnested_sent[fator]"),0,0,1)</f>
        <v>0</v>
      </c>
      <c r="K46" cm="1">
        <f t="array" aca="1" ref="K46" ca="1">_xlfn.XLOOKUP($A46&amp;$B46&amp;K$1,INDIRECT("candidatos_linkedin_unnested_sent[pesquisa]"),INDIRECT("candidatos_linkedin_unnested_sent[fator]"),0,0,1)</f>
        <v>0.125</v>
      </c>
      <c r="L46" cm="1">
        <f t="array" aca="1" ref="L46" ca="1">_xlfn.XLOOKUP($A46&amp;$B46&amp;L$1,INDIRECT("candidatos_linkedin_unnested_sent[pesquisa]"),INDIRECT("candidatos_linkedin_unnested_sent[fator]"),0,0,1)</f>
        <v>0</v>
      </c>
    </row>
    <row r="47" spans="1:12" x14ac:dyDescent="0.3">
      <c r="A47" t="str">
        <v>3814998</v>
      </c>
      <c r="B47" t="str">
        <f>_xlfn.XLOOKUP(A47,candidatos_linkedin_unnested_sent[id_candidato],candidatos_linkedin_unnested_sent[condicao],"",0,1)</f>
        <v>contratado</v>
      </c>
      <c r="C47" cm="1">
        <f t="array" aca="1" ref="C47" ca="1">_xlfn.XLOOKUP($A47&amp;$B47&amp;C$1,INDIRECT("candidatos_linkedin_unnested_sent[pesquisa]"),INDIRECT("candidatos_linkedin_unnested_sent[fator]"),0,0,1)</f>
        <v>0</v>
      </c>
      <c r="D47" cm="1">
        <f t="array" aca="1" ref="D47" ca="1">_xlfn.XLOOKUP($A47&amp;$B47&amp;D$1,INDIRECT("candidatos_linkedin_unnested_sent[pesquisa]"),INDIRECT("candidatos_linkedin_unnested_sent[fator]"),0,0,1)</f>
        <v>0</v>
      </c>
      <c r="E47" cm="1">
        <f t="array" aca="1" ref="E47" ca="1">_xlfn.XLOOKUP($A47&amp;$B47&amp;E$1,INDIRECT("candidatos_linkedin_unnested_sent[pesquisa]"),INDIRECT("candidatos_linkedin_unnested_sent[fator]"),0,0,1)</f>
        <v>0.5</v>
      </c>
      <c r="F47" cm="1">
        <f t="array" aca="1" ref="F47" ca="1">_xlfn.XLOOKUP($A47&amp;$B47&amp;F$1,INDIRECT("candidatos_linkedin_unnested_sent[pesquisa]"),INDIRECT("candidatos_linkedin_unnested_sent[fator]"),0,0,1)</f>
        <v>0</v>
      </c>
      <c r="G47" cm="1">
        <f t="array" aca="1" ref="G47" ca="1">_xlfn.XLOOKUP($A47&amp;$B47&amp;G$1,INDIRECT("candidatos_linkedin_unnested_sent[pesquisa]"),INDIRECT("candidatos_linkedin_unnested_sent[fator]"),0,0,1)</f>
        <v>0</v>
      </c>
      <c r="H47" cm="1">
        <f t="array" aca="1" ref="H47" ca="1">_xlfn.XLOOKUP($A47&amp;$B47&amp;H$1,INDIRECT("candidatos_linkedin_unnested_sent[pesquisa]"),INDIRECT("candidatos_linkedin_unnested_sent[fator]"),0,0,1)</f>
        <v>0</v>
      </c>
      <c r="I47" cm="1">
        <f t="array" aca="1" ref="I47" ca="1">_xlfn.XLOOKUP($A47&amp;$B47&amp;I$1,INDIRECT("candidatos_linkedin_unnested_sent[pesquisa]"),INDIRECT("candidatos_linkedin_unnested_sent[fator]"),0,0,1)</f>
        <v>0.5</v>
      </c>
      <c r="J47" cm="1">
        <f t="array" aca="1" ref="J47" ca="1">_xlfn.XLOOKUP($A47&amp;$B47&amp;J$1,INDIRECT("candidatos_linkedin_unnested_sent[pesquisa]"),INDIRECT("candidatos_linkedin_unnested_sent[fator]"),0,0,1)</f>
        <v>0</v>
      </c>
      <c r="K47" cm="1">
        <f t="array" aca="1" ref="K47" ca="1">_xlfn.XLOOKUP($A47&amp;$B47&amp;K$1,INDIRECT("candidatos_linkedin_unnested_sent[pesquisa]"),INDIRECT("candidatos_linkedin_unnested_sent[fator]"),0,0,1)</f>
        <v>0</v>
      </c>
      <c r="L47" cm="1">
        <f t="array" aca="1" ref="L47" ca="1">_xlfn.XLOOKUP($A47&amp;$B47&amp;L$1,INDIRECT("candidatos_linkedin_unnested_sent[pesquisa]"),INDIRECT("candidatos_linkedin_unnested_sent[fator]"),0,0,1)</f>
        <v>0</v>
      </c>
    </row>
    <row r="48" spans="1:12" x14ac:dyDescent="0.3">
      <c r="A48" t="str">
        <v>3826937</v>
      </c>
      <c r="B48" t="str">
        <f>_xlfn.XLOOKUP(A48,candidatos_linkedin_unnested_sent[id_candidato],candidatos_linkedin_unnested_sent[condicao],"",0,1)</f>
        <v>contratado</v>
      </c>
      <c r="C48" cm="1">
        <f t="array" aca="1" ref="C48" ca="1">_xlfn.XLOOKUP($A48&amp;$B48&amp;C$1,INDIRECT("candidatos_linkedin_unnested_sent[pesquisa]"),INDIRECT("candidatos_linkedin_unnested_sent[fator]"),0,0,1)</f>
        <v>0.14285714285714299</v>
      </c>
      <c r="D48" cm="1">
        <f t="array" aca="1" ref="D48" ca="1">_xlfn.XLOOKUP($A48&amp;$B48&amp;D$1,INDIRECT("candidatos_linkedin_unnested_sent[pesquisa]"),INDIRECT("candidatos_linkedin_unnested_sent[fator]"),0,0,1)</f>
        <v>0.28571428571428598</v>
      </c>
      <c r="E48" cm="1">
        <f t="array" aca="1" ref="E48" ca="1">_xlfn.XLOOKUP($A48&amp;$B48&amp;E$1,INDIRECT("candidatos_linkedin_unnested_sent[pesquisa]"),INDIRECT("candidatos_linkedin_unnested_sent[fator]"),0,0,1)</f>
        <v>0</v>
      </c>
      <c r="F48" cm="1">
        <f t="array" aca="1" ref="F48" ca="1">_xlfn.XLOOKUP($A48&amp;$B48&amp;F$1,INDIRECT("candidatos_linkedin_unnested_sent[pesquisa]"),INDIRECT("candidatos_linkedin_unnested_sent[fator]"),0,0,1)</f>
        <v>0.42857142857142899</v>
      </c>
      <c r="G48" cm="1">
        <f t="array" aca="1" ref="G48" ca="1">_xlfn.XLOOKUP($A48&amp;$B48&amp;G$1,INDIRECT("candidatos_linkedin_unnested_sent[pesquisa]"),INDIRECT("candidatos_linkedin_unnested_sent[fator]"),0,0,1)</f>
        <v>0</v>
      </c>
      <c r="H48" cm="1">
        <f t="array" aca="1" ref="H48" ca="1">_xlfn.XLOOKUP($A48&amp;$B48&amp;H$1,INDIRECT("candidatos_linkedin_unnested_sent[pesquisa]"),INDIRECT("candidatos_linkedin_unnested_sent[fator]"),0,0,1)</f>
        <v>0.14285714285714299</v>
      </c>
      <c r="I48" cm="1">
        <f t="array" aca="1" ref="I48" ca="1">_xlfn.XLOOKUP($A48&amp;$B48&amp;I$1,INDIRECT("candidatos_linkedin_unnested_sent[pesquisa]"),INDIRECT("candidatos_linkedin_unnested_sent[fator]"),0,0,1)</f>
        <v>0</v>
      </c>
      <c r="J48" cm="1">
        <f t="array" aca="1" ref="J48" ca="1">_xlfn.XLOOKUP($A48&amp;$B48&amp;J$1,INDIRECT("candidatos_linkedin_unnested_sent[pesquisa]"),INDIRECT("candidatos_linkedin_unnested_sent[fator]"),0,0,1)</f>
        <v>0</v>
      </c>
      <c r="K48" cm="1">
        <f t="array" aca="1" ref="K48" ca="1">_xlfn.XLOOKUP($A48&amp;$B48&amp;K$1,INDIRECT("candidatos_linkedin_unnested_sent[pesquisa]"),INDIRECT("candidatos_linkedin_unnested_sent[fator]"),0,0,1)</f>
        <v>0</v>
      </c>
      <c r="L48" cm="1">
        <f t="array" aca="1" ref="L48" ca="1">_xlfn.XLOOKUP($A48&amp;$B48&amp;L$1,INDIRECT("candidatos_linkedin_unnested_sent[pesquisa]"),INDIRECT("candidatos_linkedin_unnested_sent[fator]"),0,0,1)</f>
        <v>0</v>
      </c>
    </row>
    <row r="49" spans="1:12" x14ac:dyDescent="0.3">
      <c r="A49" t="str">
        <v>3827136</v>
      </c>
      <c r="B49" t="str">
        <f>_xlfn.XLOOKUP(A49,candidatos_linkedin_unnested_sent[id_candidato],candidatos_linkedin_unnested_sent[condicao],"",0,1)</f>
        <v>recusado</v>
      </c>
      <c r="C49" cm="1">
        <f t="array" aca="1" ref="C49" ca="1">_xlfn.XLOOKUP($A49&amp;$B49&amp;C$1,INDIRECT("candidatos_linkedin_unnested_sent[pesquisa]"),INDIRECT("candidatos_linkedin_unnested_sent[fator]"),0,0,1)</f>
        <v>0.134328358208955</v>
      </c>
      <c r="D49" cm="1">
        <f t="array" aca="1" ref="D49" ca="1">_xlfn.XLOOKUP($A49&amp;$B49&amp;D$1,INDIRECT("candidatos_linkedin_unnested_sent[pesquisa]"),INDIRECT("candidatos_linkedin_unnested_sent[fator]"),0,0,1)</f>
        <v>0.22388059701492499</v>
      </c>
      <c r="E49" cm="1">
        <f t="array" aca="1" ref="E49" ca="1">_xlfn.XLOOKUP($A49&amp;$B49&amp;E$1,INDIRECT("candidatos_linkedin_unnested_sent[pesquisa]"),INDIRECT("candidatos_linkedin_unnested_sent[fator]"),0,0,1)</f>
        <v>2.9850746268656699E-2</v>
      </c>
      <c r="F49" cm="1">
        <f t="array" aca="1" ref="F49" ca="1">_xlfn.XLOOKUP($A49&amp;$B49&amp;F$1,INDIRECT("candidatos_linkedin_unnested_sent[pesquisa]"),INDIRECT("candidatos_linkedin_unnested_sent[fator]"),0,0,1)</f>
        <v>0.34328358208955201</v>
      </c>
      <c r="G49" cm="1">
        <f t="array" aca="1" ref="G49" ca="1">_xlfn.XLOOKUP($A49&amp;$B49&amp;G$1,INDIRECT("candidatos_linkedin_unnested_sent[pesquisa]"),INDIRECT("candidatos_linkedin_unnested_sent[fator]"),0,0,1)</f>
        <v>1.49253731343284E-2</v>
      </c>
      <c r="H49" cm="1">
        <f t="array" aca="1" ref="H49" ca="1">_xlfn.XLOOKUP($A49&amp;$B49&amp;H$1,INDIRECT("candidatos_linkedin_unnested_sent[pesquisa]"),INDIRECT("candidatos_linkedin_unnested_sent[fator]"),0,0,1)</f>
        <v>0.119402985074627</v>
      </c>
      <c r="I49" cm="1">
        <f t="array" aca="1" ref="I49" ca="1">_xlfn.XLOOKUP($A49&amp;$B49&amp;I$1,INDIRECT("candidatos_linkedin_unnested_sent[pesquisa]"),INDIRECT("candidatos_linkedin_unnested_sent[fator]"),0,0,1)</f>
        <v>1.49253731343284E-2</v>
      </c>
      <c r="J49" cm="1">
        <f t="array" aca="1" ref="J49" ca="1">_xlfn.XLOOKUP($A49&amp;$B49&amp;J$1,INDIRECT("candidatos_linkedin_unnested_sent[pesquisa]"),INDIRECT("candidatos_linkedin_unnested_sent[fator]"),0,0,1)</f>
        <v>1.49253731343284E-2</v>
      </c>
      <c r="K49" cm="1">
        <f t="array" aca="1" ref="K49" ca="1">_xlfn.XLOOKUP($A49&amp;$B49&amp;K$1,INDIRECT("candidatos_linkedin_unnested_sent[pesquisa]"),INDIRECT("candidatos_linkedin_unnested_sent[fator]"),0,0,1)</f>
        <v>7.4626865671641798E-2</v>
      </c>
      <c r="L49" cm="1">
        <f t="array" aca="1" ref="L49" ca="1">_xlfn.XLOOKUP($A49&amp;$B49&amp;L$1,INDIRECT("candidatos_linkedin_unnested_sent[pesquisa]"),INDIRECT("candidatos_linkedin_unnested_sent[fator]"),0,0,1)</f>
        <v>2.9850746268656699E-2</v>
      </c>
    </row>
    <row r="50" spans="1:12" x14ac:dyDescent="0.3">
      <c r="A50" t="str">
        <v>3829021</v>
      </c>
      <c r="B50" t="str">
        <f>_xlfn.XLOOKUP(A50,candidatos_linkedin_unnested_sent[id_candidato],candidatos_linkedin_unnested_sent[condicao],"",0,1)</f>
        <v>contratado</v>
      </c>
      <c r="C50" cm="1">
        <f t="array" aca="1" ref="C50" ca="1">_xlfn.XLOOKUP($A50&amp;$B50&amp;C$1,INDIRECT("candidatos_linkedin_unnested_sent[pesquisa]"),INDIRECT("candidatos_linkedin_unnested_sent[fator]"),0,0,1)</f>
        <v>0</v>
      </c>
      <c r="D50" cm="1">
        <f t="array" aca="1" ref="D50" ca="1">_xlfn.XLOOKUP($A50&amp;$B50&amp;D$1,INDIRECT("candidatos_linkedin_unnested_sent[pesquisa]"),INDIRECT("candidatos_linkedin_unnested_sent[fator]"),0,0,1)</f>
        <v>0.66666666666666696</v>
      </c>
      <c r="E50" cm="1">
        <f t="array" aca="1" ref="E50" ca="1">_xlfn.XLOOKUP($A50&amp;$B50&amp;E$1,INDIRECT("candidatos_linkedin_unnested_sent[pesquisa]"),INDIRECT("candidatos_linkedin_unnested_sent[fator]"),0,0,1)</f>
        <v>0</v>
      </c>
      <c r="F50" cm="1">
        <f t="array" aca="1" ref="F50" ca="1">_xlfn.XLOOKUP($A50&amp;$B50&amp;F$1,INDIRECT("candidatos_linkedin_unnested_sent[pesquisa]"),INDIRECT("candidatos_linkedin_unnested_sent[fator]"),0,0,1)</f>
        <v>0.33333333333333298</v>
      </c>
      <c r="G50" cm="1">
        <f t="array" aca="1" ref="G50" ca="1">_xlfn.XLOOKUP($A50&amp;$B50&amp;G$1,INDIRECT("candidatos_linkedin_unnested_sent[pesquisa]"),INDIRECT("candidatos_linkedin_unnested_sent[fator]"),0,0,1)</f>
        <v>0</v>
      </c>
      <c r="H50" cm="1">
        <f t="array" aca="1" ref="H50" ca="1">_xlfn.XLOOKUP($A50&amp;$B50&amp;H$1,INDIRECT("candidatos_linkedin_unnested_sent[pesquisa]"),INDIRECT("candidatos_linkedin_unnested_sent[fator]"),0,0,1)</f>
        <v>0</v>
      </c>
      <c r="I50" cm="1">
        <f t="array" aca="1" ref="I50" ca="1">_xlfn.XLOOKUP($A50&amp;$B50&amp;I$1,INDIRECT("candidatos_linkedin_unnested_sent[pesquisa]"),INDIRECT("candidatos_linkedin_unnested_sent[fator]"),0,0,1)</f>
        <v>0</v>
      </c>
      <c r="J50" cm="1">
        <f t="array" aca="1" ref="J50" ca="1">_xlfn.XLOOKUP($A50&amp;$B50&amp;J$1,INDIRECT("candidatos_linkedin_unnested_sent[pesquisa]"),INDIRECT("candidatos_linkedin_unnested_sent[fator]"),0,0,1)</f>
        <v>0</v>
      </c>
      <c r="K50" cm="1">
        <f t="array" aca="1" ref="K50" ca="1">_xlfn.XLOOKUP($A50&amp;$B50&amp;K$1,INDIRECT("candidatos_linkedin_unnested_sent[pesquisa]"),INDIRECT("candidatos_linkedin_unnested_sent[fator]"),0,0,1)</f>
        <v>0</v>
      </c>
      <c r="L50" cm="1">
        <f t="array" aca="1" ref="L50" ca="1">_xlfn.XLOOKUP($A50&amp;$B50&amp;L$1,INDIRECT("candidatos_linkedin_unnested_sent[pesquisa]"),INDIRECT("candidatos_linkedin_unnested_sent[fator]"),0,0,1)</f>
        <v>0</v>
      </c>
    </row>
    <row r="51" spans="1:12" x14ac:dyDescent="0.3">
      <c r="A51" t="str">
        <v>3848900</v>
      </c>
      <c r="B51" t="str">
        <f>_xlfn.XLOOKUP(A51,candidatos_linkedin_unnested_sent[id_candidato],candidatos_linkedin_unnested_sent[condicao],"",0,1)</f>
        <v>recusado</v>
      </c>
      <c r="C51" cm="1">
        <f t="array" aca="1" ref="C51" ca="1">_xlfn.XLOOKUP($A51&amp;$B51&amp;C$1,INDIRECT("candidatos_linkedin_unnested_sent[pesquisa]"),INDIRECT("candidatos_linkedin_unnested_sent[fator]"),0,0,1)</f>
        <v>0</v>
      </c>
      <c r="D51" cm="1">
        <f t="array" aca="1" ref="D51" ca="1">_xlfn.XLOOKUP($A51&amp;$B51&amp;D$1,INDIRECT("candidatos_linkedin_unnested_sent[pesquisa]"),INDIRECT("candidatos_linkedin_unnested_sent[fator]"),0,0,1)</f>
        <v>0.5</v>
      </c>
      <c r="E51" cm="1">
        <f t="array" aca="1" ref="E51" ca="1">_xlfn.XLOOKUP($A51&amp;$B51&amp;E$1,INDIRECT("candidatos_linkedin_unnested_sent[pesquisa]"),INDIRECT("candidatos_linkedin_unnested_sent[fator]"),0,0,1)</f>
        <v>0</v>
      </c>
      <c r="F51" cm="1">
        <f t="array" aca="1" ref="F51" ca="1">_xlfn.XLOOKUP($A51&amp;$B51&amp;F$1,INDIRECT("candidatos_linkedin_unnested_sent[pesquisa]"),INDIRECT("candidatos_linkedin_unnested_sent[fator]"),0,0,1)</f>
        <v>0.5</v>
      </c>
      <c r="G51" cm="1">
        <f t="array" aca="1" ref="G51" ca="1">_xlfn.XLOOKUP($A51&amp;$B51&amp;G$1,INDIRECT("candidatos_linkedin_unnested_sent[pesquisa]"),INDIRECT("candidatos_linkedin_unnested_sent[fator]"),0,0,1)</f>
        <v>0</v>
      </c>
      <c r="H51" cm="1">
        <f t="array" aca="1" ref="H51" ca="1">_xlfn.XLOOKUP($A51&amp;$B51&amp;H$1,INDIRECT("candidatos_linkedin_unnested_sent[pesquisa]"),INDIRECT("candidatos_linkedin_unnested_sent[fator]"),0,0,1)</f>
        <v>0</v>
      </c>
      <c r="I51" cm="1">
        <f t="array" aca="1" ref="I51" ca="1">_xlfn.XLOOKUP($A51&amp;$B51&amp;I$1,INDIRECT("candidatos_linkedin_unnested_sent[pesquisa]"),INDIRECT("candidatos_linkedin_unnested_sent[fator]"),0,0,1)</f>
        <v>0</v>
      </c>
      <c r="J51" cm="1">
        <f t="array" aca="1" ref="J51" ca="1">_xlfn.XLOOKUP($A51&amp;$B51&amp;J$1,INDIRECT("candidatos_linkedin_unnested_sent[pesquisa]"),INDIRECT("candidatos_linkedin_unnested_sent[fator]"),0,0,1)</f>
        <v>0</v>
      </c>
      <c r="K51" cm="1">
        <f t="array" aca="1" ref="K51" ca="1">_xlfn.XLOOKUP($A51&amp;$B51&amp;K$1,INDIRECT("candidatos_linkedin_unnested_sent[pesquisa]"),INDIRECT("candidatos_linkedin_unnested_sent[fator]"),0,0,1)</f>
        <v>0</v>
      </c>
      <c r="L51" cm="1">
        <f t="array" aca="1" ref="L51" ca="1">_xlfn.XLOOKUP($A51&amp;$B51&amp;L$1,INDIRECT("candidatos_linkedin_unnested_sent[pesquisa]"),INDIRECT("candidatos_linkedin_unnested_sent[fator]"),0,0,1)</f>
        <v>0</v>
      </c>
    </row>
    <row r="52" spans="1:12" x14ac:dyDescent="0.3">
      <c r="A52" t="str">
        <v>3865992</v>
      </c>
      <c r="B52" t="str">
        <f>_xlfn.XLOOKUP(A52,candidatos_linkedin_unnested_sent[id_candidato],candidatos_linkedin_unnested_sent[condicao],"",0,1)</f>
        <v>recusado</v>
      </c>
      <c r="C52" cm="1">
        <f t="array" aca="1" ref="C52" ca="1">_xlfn.XLOOKUP($A52&amp;$B52&amp;C$1,INDIRECT("candidatos_linkedin_unnested_sent[pesquisa]"),INDIRECT("candidatos_linkedin_unnested_sent[fator]"),0,0,1)</f>
        <v>5.5555555555555601E-2</v>
      </c>
      <c r="D52" cm="1">
        <f t="array" aca="1" ref="D52" ca="1">_xlfn.XLOOKUP($A52&amp;$B52&amp;D$1,INDIRECT("candidatos_linkedin_unnested_sent[pesquisa]"),INDIRECT("candidatos_linkedin_unnested_sent[fator]"),0,0,1)</f>
        <v>0.16666666666666699</v>
      </c>
      <c r="E52" cm="1">
        <f t="array" aca="1" ref="E52" ca="1">_xlfn.XLOOKUP($A52&amp;$B52&amp;E$1,INDIRECT("candidatos_linkedin_unnested_sent[pesquisa]"),INDIRECT("candidatos_linkedin_unnested_sent[fator]"),0,0,1)</f>
        <v>0</v>
      </c>
      <c r="F52" cm="1">
        <f t="array" aca="1" ref="F52" ca="1">_xlfn.XLOOKUP($A52&amp;$B52&amp;F$1,INDIRECT("candidatos_linkedin_unnested_sent[pesquisa]"),INDIRECT("candidatos_linkedin_unnested_sent[fator]"),0,0,1)</f>
        <v>0.66666666666666696</v>
      </c>
      <c r="G52" cm="1">
        <f t="array" aca="1" ref="G52" ca="1">_xlfn.XLOOKUP($A52&amp;$B52&amp;G$1,INDIRECT("candidatos_linkedin_unnested_sent[pesquisa]"),INDIRECT("candidatos_linkedin_unnested_sent[fator]"),0,0,1)</f>
        <v>0</v>
      </c>
      <c r="H52" cm="1">
        <f t="array" aca="1" ref="H52" ca="1">_xlfn.XLOOKUP($A52&amp;$B52&amp;H$1,INDIRECT("candidatos_linkedin_unnested_sent[pesquisa]"),INDIRECT("candidatos_linkedin_unnested_sent[fator]"),0,0,1)</f>
        <v>5.5555555555555601E-2</v>
      </c>
      <c r="I52" cm="1">
        <f t="array" aca="1" ref="I52" ca="1">_xlfn.XLOOKUP($A52&amp;$B52&amp;I$1,INDIRECT("candidatos_linkedin_unnested_sent[pesquisa]"),INDIRECT("candidatos_linkedin_unnested_sent[fator]"),0,0,1)</f>
        <v>0</v>
      </c>
      <c r="J52" cm="1">
        <f t="array" aca="1" ref="J52" ca="1">_xlfn.XLOOKUP($A52&amp;$B52&amp;J$1,INDIRECT("candidatos_linkedin_unnested_sent[pesquisa]"),INDIRECT("candidatos_linkedin_unnested_sent[fator]"),0,0,1)</f>
        <v>0</v>
      </c>
      <c r="K52" cm="1">
        <f t="array" aca="1" ref="K52" ca="1">_xlfn.XLOOKUP($A52&amp;$B52&amp;K$1,INDIRECT("candidatos_linkedin_unnested_sent[pesquisa]"),INDIRECT("candidatos_linkedin_unnested_sent[fator]"),0,0,1)</f>
        <v>5.5555555555555601E-2</v>
      </c>
      <c r="L52" cm="1">
        <f t="array" aca="1" ref="L52" ca="1">_xlfn.XLOOKUP($A52&amp;$B52&amp;L$1,INDIRECT("candidatos_linkedin_unnested_sent[pesquisa]"),INDIRECT("candidatos_linkedin_unnested_sent[fator]"),0,0,1)</f>
        <v>0</v>
      </c>
    </row>
    <row r="53" spans="1:12" x14ac:dyDescent="0.3">
      <c r="A53" t="str">
        <v>3868629</v>
      </c>
      <c r="B53" t="str">
        <f>_xlfn.XLOOKUP(A53,candidatos_linkedin_unnested_sent[id_candidato],candidatos_linkedin_unnested_sent[condicao],"",0,1)</f>
        <v>recusado</v>
      </c>
      <c r="C53" cm="1">
        <f t="array" aca="1" ref="C53" ca="1">_xlfn.XLOOKUP($A53&amp;$B53&amp;C$1,INDIRECT("candidatos_linkedin_unnested_sent[pesquisa]"),INDIRECT("candidatos_linkedin_unnested_sent[fator]"),0,0,1)</f>
        <v>7.1428571428571397E-2</v>
      </c>
      <c r="D53" cm="1">
        <f t="array" aca="1" ref="D53" ca="1">_xlfn.XLOOKUP($A53&amp;$B53&amp;D$1,INDIRECT("candidatos_linkedin_unnested_sent[pesquisa]"),INDIRECT("candidatos_linkedin_unnested_sent[fator]"),0,0,1)</f>
        <v>0.214285714285714</v>
      </c>
      <c r="E53" cm="1">
        <f t="array" aca="1" ref="E53" ca="1">_xlfn.XLOOKUP($A53&amp;$B53&amp;E$1,INDIRECT("candidatos_linkedin_unnested_sent[pesquisa]"),INDIRECT("candidatos_linkedin_unnested_sent[fator]"),0,0,1)</f>
        <v>0</v>
      </c>
      <c r="F53" cm="1">
        <f t="array" aca="1" ref="F53" ca="1">_xlfn.XLOOKUP($A53&amp;$B53&amp;F$1,INDIRECT("candidatos_linkedin_unnested_sent[pesquisa]"),INDIRECT("candidatos_linkedin_unnested_sent[fator]"),0,0,1)</f>
        <v>0.42857142857142899</v>
      </c>
      <c r="G53" cm="1">
        <f t="array" aca="1" ref="G53" ca="1">_xlfn.XLOOKUP($A53&amp;$B53&amp;G$1,INDIRECT("candidatos_linkedin_unnested_sent[pesquisa]"),INDIRECT("candidatos_linkedin_unnested_sent[fator]"),0,0,1)</f>
        <v>0</v>
      </c>
      <c r="H53" cm="1">
        <f t="array" aca="1" ref="H53" ca="1">_xlfn.XLOOKUP($A53&amp;$B53&amp;H$1,INDIRECT("candidatos_linkedin_unnested_sent[pesquisa]"),INDIRECT("candidatos_linkedin_unnested_sent[fator]"),0,0,1)</f>
        <v>0.214285714285714</v>
      </c>
      <c r="I53" cm="1">
        <f t="array" aca="1" ref="I53" ca="1">_xlfn.XLOOKUP($A53&amp;$B53&amp;I$1,INDIRECT("candidatos_linkedin_unnested_sent[pesquisa]"),INDIRECT("candidatos_linkedin_unnested_sent[fator]"),0,0,1)</f>
        <v>0</v>
      </c>
      <c r="J53" cm="1">
        <f t="array" aca="1" ref="J53" ca="1">_xlfn.XLOOKUP($A53&amp;$B53&amp;J$1,INDIRECT("candidatos_linkedin_unnested_sent[pesquisa]"),INDIRECT("candidatos_linkedin_unnested_sent[fator]"),0,0,1)</f>
        <v>0</v>
      </c>
      <c r="K53" cm="1">
        <f t="array" aca="1" ref="K53" ca="1">_xlfn.XLOOKUP($A53&amp;$B53&amp;K$1,INDIRECT("candidatos_linkedin_unnested_sent[pesquisa]"),INDIRECT("candidatos_linkedin_unnested_sent[fator]"),0,0,1)</f>
        <v>7.1428571428571397E-2</v>
      </c>
      <c r="L53" cm="1">
        <f t="array" aca="1" ref="L53" ca="1">_xlfn.XLOOKUP($A53&amp;$B53&amp;L$1,INDIRECT("candidatos_linkedin_unnested_sent[pesquisa]"),INDIRECT("candidatos_linkedin_unnested_sent[fator]"),0,0,1)</f>
        <v>0</v>
      </c>
    </row>
    <row r="54" spans="1:12" x14ac:dyDescent="0.3">
      <c r="A54" t="str">
        <v>3871525</v>
      </c>
      <c r="B54" t="str">
        <f>_xlfn.XLOOKUP(A54,candidatos_linkedin_unnested_sent[id_candidato],candidatos_linkedin_unnested_sent[condicao],"",0,1)</f>
        <v>contratado</v>
      </c>
      <c r="C54" cm="1">
        <f t="array" aca="1" ref="C54" ca="1">_xlfn.XLOOKUP($A54&amp;$B54&amp;C$1,INDIRECT("candidatos_linkedin_unnested_sent[pesquisa]"),INDIRECT("candidatos_linkedin_unnested_sent[fator]"),0,0,1)</f>
        <v>0.135135135135135</v>
      </c>
      <c r="D54" cm="1">
        <f t="array" aca="1" ref="D54" ca="1">_xlfn.XLOOKUP($A54&amp;$B54&amp;D$1,INDIRECT("candidatos_linkedin_unnested_sent[pesquisa]"),INDIRECT("candidatos_linkedin_unnested_sent[fator]"),0,0,1)</f>
        <v>0.27027027027027001</v>
      </c>
      <c r="E54" cm="1">
        <f t="array" aca="1" ref="E54" ca="1">_xlfn.XLOOKUP($A54&amp;$B54&amp;E$1,INDIRECT("candidatos_linkedin_unnested_sent[pesquisa]"),INDIRECT("candidatos_linkedin_unnested_sent[fator]"),0,0,1)</f>
        <v>5.4054054054054099E-2</v>
      </c>
      <c r="F54" cm="1">
        <f t="array" aca="1" ref="F54" ca="1">_xlfn.XLOOKUP($A54&amp;$B54&amp;F$1,INDIRECT("candidatos_linkedin_unnested_sent[pesquisa]"),INDIRECT("candidatos_linkedin_unnested_sent[fator]"),0,0,1)</f>
        <v>0.45945945945945899</v>
      </c>
      <c r="G54" cm="1">
        <f t="array" aca="1" ref="G54" ca="1">_xlfn.XLOOKUP($A54&amp;$B54&amp;G$1,INDIRECT("candidatos_linkedin_unnested_sent[pesquisa]"),INDIRECT("candidatos_linkedin_unnested_sent[fator]"),0,0,1)</f>
        <v>0</v>
      </c>
      <c r="H54" cm="1">
        <f t="array" aca="1" ref="H54" ca="1">_xlfn.XLOOKUP($A54&amp;$B54&amp;H$1,INDIRECT("candidatos_linkedin_unnested_sent[pesquisa]"),INDIRECT("candidatos_linkedin_unnested_sent[fator]"),0,0,1)</f>
        <v>2.7027027027027001E-2</v>
      </c>
      <c r="I54" cm="1">
        <f t="array" aca="1" ref="I54" ca="1">_xlfn.XLOOKUP($A54&amp;$B54&amp;I$1,INDIRECT("candidatos_linkedin_unnested_sent[pesquisa]"),INDIRECT("candidatos_linkedin_unnested_sent[fator]"),0,0,1)</f>
        <v>2.7027027027027001E-2</v>
      </c>
      <c r="J54" cm="1">
        <f t="array" aca="1" ref="J54" ca="1">_xlfn.XLOOKUP($A54&amp;$B54&amp;J$1,INDIRECT("candidatos_linkedin_unnested_sent[pesquisa]"),INDIRECT("candidatos_linkedin_unnested_sent[fator]"),0,0,1)</f>
        <v>0</v>
      </c>
      <c r="K54" cm="1">
        <f t="array" aca="1" ref="K54" ca="1">_xlfn.XLOOKUP($A54&amp;$B54&amp;K$1,INDIRECT("candidatos_linkedin_unnested_sent[pesquisa]"),INDIRECT("candidatos_linkedin_unnested_sent[fator]"),0,0,1)</f>
        <v>2.7027027027027001E-2</v>
      </c>
      <c r="L54" cm="1">
        <f t="array" aca="1" ref="L54" ca="1">_xlfn.XLOOKUP($A54&amp;$B54&amp;L$1,INDIRECT("candidatos_linkedin_unnested_sent[pesquisa]"),INDIRECT("candidatos_linkedin_unnested_sent[fator]"),0,0,1)</f>
        <v>0</v>
      </c>
    </row>
    <row r="55" spans="1:12" x14ac:dyDescent="0.3">
      <c r="A55" t="str">
        <v>3892237</v>
      </c>
      <c r="B55" t="str">
        <f>_xlfn.XLOOKUP(A55,candidatos_linkedin_unnested_sent[id_candidato],candidatos_linkedin_unnested_sent[condicao],"",0,1)</f>
        <v>contratado</v>
      </c>
      <c r="C55" cm="1">
        <f t="array" aca="1" ref="C55" ca="1">_xlfn.XLOOKUP($A55&amp;$B55&amp;C$1,INDIRECT("candidatos_linkedin_unnested_sent[pesquisa]"),INDIRECT("candidatos_linkedin_unnested_sent[fator]"),0,0,1)</f>
        <v>0.157894736842105</v>
      </c>
      <c r="D55" cm="1">
        <f t="array" aca="1" ref="D55" ca="1">_xlfn.XLOOKUP($A55&amp;$B55&amp;D$1,INDIRECT("candidatos_linkedin_unnested_sent[pesquisa]"),INDIRECT("candidatos_linkedin_unnested_sent[fator]"),0,0,1)</f>
        <v>0.36842105263157898</v>
      </c>
      <c r="E55" cm="1">
        <f t="array" aca="1" ref="E55" ca="1">_xlfn.XLOOKUP($A55&amp;$B55&amp;E$1,INDIRECT("candidatos_linkedin_unnested_sent[pesquisa]"),INDIRECT("candidatos_linkedin_unnested_sent[fator]"),0,0,1)</f>
        <v>0</v>
      </c>
      <c r="F55" cm="1">
        <f t="array" aca="1" ref="F55" ca="1">_xlfn.XLOOKUP($A55&amp;$B55&amp;F$1,INDIRECT("candidatos_linkedin_unnested_sent[pesquisa]"),INDIRECT("candidatos_linkedin_unnested_sent[fator]"),0,0,1)</f>
        <v>0.47368421052631599</v>
      </c>
      <c r="G55" cm="1">
        <f t="array" aca="1" ref="G55" ca="1">_xlfn.XLOOKUP($A55&amp;$B55&amp;G$1,INDIRECT("candidatos_linkedin_unnested_sent[pesquisa]"),INDIRECT("candidatos_linkedin_unnested_sent[fator]"),0,0,1)</f>
        <v>0</v>
      </c>
      <c r="H55" cm="1">
        <f t="array" aca="1" ref="H55" ca="1">_xlfn.XLOOKUP($A55&amp;$B55&amp;H$1,INDIRECT("candidatos_linkedin_unnested_sent[pesquisa]"),INDIRECT("candidatos_linkedin_unnested_sent[fator]"),0,0,1)</f>
        <v>0</v>
      </c>
      <c r="I55" cm="1">
        <f t="array" aca="1" ref="I55" ca="1">_xlfn.XLOOKUP($A55&amp;$B55&amp;I$1,INDIRECT("candidatos_linkedin_unnested_sent[pesquisa]"),INDIRECT("candidatos_linkedin_unnested_sent[fator]"),0,0,1)</f>
        <v>0</v>
      </c>
      <c r="J55" cm="1">
        <f t="array" aca="1" ref="J55" ca="1">_xlfn.XLOOKUP($A55&amp;$B55&amp;J$1,INDIRECT("candidatos_linkedin_unnested_sent[pesquisa]"),INDIRECT("candidatos_linkedin_unnested_sent[fator]"),0,0,1)</f>
        <v>0</v>
      </c>
      <c r="K55" cm="1">
        <f t="array" aca="1" ref="K55" ca="1">_xlfn.XLOOKUP($A55&amp;$B55&amp;K$1,INDIRECT("candidatos_linkedin_unnested_sent[pesquisa]"),INDIRECT("candidatos_linkedin_unnested_sent[fator]"),0,0,1)</f>
        <v>0</v>
      </c>
      <c r="L55" cm="1">
        <f t="array" aca="1" ref="L55" ca="1">_xlfn.XLOOKUP($A55&amp;$B55&amp;L$1,INDIRECT("candidatos_linkedin_unnested_sent[pesquisa]"),INDIRECT("candidatos_linkedin_unnested_sent[fator]"),0,0,1)</f>
        <v>0</v>
      </c>
    </row>
    <row r="56" spans="1:12" x14ac:dyDescent="0.3">
      <c r="A56" t="str">
        <v>3905207</v>
      </c>
      <c r="B56" t="str">
        <f>_xlfn.XLOOKUP(A56,candidatos_linkedin_unnested_sent[id_candidato],candidatos_linkedin_unnested_sent[condicao],"",0,1)</f>
        <v>contratado</v>
      </c>
      <c r="C56" cm="1">
        <f t="array" aca="1" ref="C56" ca="1">_xlfn.XLOOKUP($A56&amp;$B56&amp;C$1,INDIRECT("candidatos_linkedin_unnested_sent[pesquisa]"),INDIRECT("candidatos_linkedin_unnested_sent[fator]"),0,0,1)</f>
        <v>0.2</v>
      </c>
      <c r="D56" cm="1">
        <f t="array" aca="1" ref="D56" ca="1">_xlfn.XLOOKUP($A56&amp;$B56&amp;D$1,INDIRECT("candidatos_linkedin_unnested_sent[pesquisa]"),INDIRECT("candidatos_linkedin_unnested_sent[fator]"),0,0,1)</f>
        <v>0.2</v>
      </c>
      <c r="E56" cm="1">
        <f t="array" aca="1" ref="E56" ca="1">_xlfn.XLOOKUP($A56&amp;$B56&amp;E$1,INDIRECT("candidatos_linkedin_unnested_sent[pesquisa]"),INDIRECT("candidatos_linkedin_unnested_sent[fator]"),0,0,1)</f>
        <v>3.3333333333333298E-2</v>
      </c>
      <c r="F56" cm="1">
        <f t="array" aca="1" ref="F56" ca="1">_xlfn.XLOOKUP($A56&amp;$B56&amp;F$1,INDIRECT("candidatos_linkedin_unnested_sent[pesquisa]"),INDIRECT("candidatos_linkedin_unnested_sent[fator]"),0,0,1)</f>
        <v>0.3</v>
      </c>
      <c r="G56" cm="1">
        <f t="array" aca="1" ref="G56" ca="1">_xlfn.XLOOKUP($A56&amp;$B56&amp;G$1,INDIRECT("candidatos_linkedin_unnested_sent[pesquisa]"),INDIRECT("candidatos_linkedin_unnested_sent[fator]"),0,0,1)</f>
        <v>3.3333333333333298E-2</v>
      </c>
      <c r="H56" cm="1">
        <f t="array" aca="1" ref="H56" ca="1">_xlfn.XLOOKUP($A56&amp;$B56&amp;H$1,INDIRECT("candidatos_linkedin_unnested_sent[pesquisa]"),INDIRECT("candidatos_linkedin_unnested_sent[fator]"),0,0,1)</f>
        <v>0.133333333333333</v>
      </c>
      <c r="I56" cm="1">
        <f t="array" aca="1" ref="I56" ca="1">_xlfn.XLOOKUP($A56&amp;$B56&amp;I$1,INDIRECT("candidatos_linkedin_unnested_sent[pesquisa]"),INDIRECT("candidatos_linkedin_unnested_sent[fator]"),0,0,1)</f>
        <v>3.3333333333333298E-2</v>
      </c>
      <c r="J56" cm="1">
        <f t="array" aca="1" ref="J56" ca="1">_xlfn.XLOOKUP($A56&amp;$B56&amp;J$1,INDIRECT("candidatos_linkedin_unnested_sent[pesquisa]"),INDIRECT("candidatos_linkedin_unnested_sent[fator]"),0,0,1)</f>
        <v>0</v>
      </c>
      <c r="K56" cm="1">
        <f t="array" aca="1" ref="K56" ca="1">_xlfn.XLOOKUP($A56&amp;$B56&amp;K$1,INDIRECT("candidatos_linkedin_unnested_sent[pesquisa]"),INDIRECT("candidatos_linkedin_unnested_sent[fator]"),0,0,1)</f>
        <v>6.6666666666666693E-2</v>
      </c>
      <c r="L56" cm="1">
        <f t="array" aca="1" ref="L56" ca="1">_xlfn.XLOOKUP($A56&amp;$B56&amp;L$1,INDIRECT("candidatos_linkedin_unnested_sent[pesquisa]"),INDIRECT("candidatos_linkedin_unnested_sent[fator]"),0,0,1)</f>
        <v>0</v>
      </c>
    </row>
    <row r="57" spans="1:12" x14ac:dyDescent="0.3">
      <c r="A57" t="str">
        <v>3906646</v>
      </c>
      <c r="B57" t="str">
        <f>_xlfn.XLOOKUP(A57,candidatos_linkedin_unnested_sent[id_candidato],candidatos_linkedin_unnested_sent[condicao],"",0,1)</f>
        <v>recusado</v>
      </c>
      <c r="C57" cm="1">
        <f t="array" aca="1" ref="C57" ca="1">_xlfn.XLOOKUP($A57&amp;$B57&amp;C$1,INDIRECT("candidatos_linkedin_unnested_sent[pesquisa]"),INDIRECT("candidatos_linkedin_unnested_sent[fator]"),0,0,1)</f>
        <v>8.3333333333333301E-2</v>
      </c>
      <c r="D57" cm="1">
        <f t="array" aca="1" ref="D57" ca="1">_xlfn.XLOOKUP($A57&amp;$B57&amp;D$1,INDIRECT("candidatos_linkedin_unnested_sent[pesquisa]"),INDIRECT("candidatos_linkedin_unnested_sent[fator]"),0,0,1)</f>
        <v>0.25</v>
      </c>
      <c r="E57" cm="1">
        <f t="array" aca="1" ref="E57" ca="1">_xlfn.XLOOKUP($A57&amp;$B57&amp;E$1,INDIRECT("candidatos_linkedin_unnested_sent[pesquisa]"),INDIRECT("candidatos_linkedin_unnested_sent[fator]"),0,0,1)</f>
        <v>8.3333333333333301E-2</v>
      </c>
      <c r="F57" cm="1">
        <f t="array" aca="1" ref="F57" ca="1">_xlfn.XLOOKUP($A57&amp;$B57&amp;F$1,INDIRECT("candidatos_linkedin_unnested_sent[pesquisa]"),INDIRECT("candidatos_linkedin_unnested_sent[fator]"),0,0,1)</f>
        <v>0.25</v>
      </c>
      <c r="G57" cm="1">
        <f t="array" aca="1" ref="G57" ca="1">_xlfn.XLOOKUP($A57&amp;$B57&amp;G$1,INDIRECT("candidatos_linkedin_unnested_sent[pesquisa]"),INDIRECT("candidatos_linkedin_unnested_sent[fator]"),0,0,1)</f>
        <v>0</v>
      </c>
      <c r="H57" cm="1">
        <f t="array" aca="1" ref="H57" ca="1">_xlfn.XLOOKUP($A57&amp;$B57&amp;H$1,INDIRECT("candidatos_linkedin_unnested_sent[pesquisa]"),INDIRECT("candidatos_linkedin_unnested_sent[fator]"),0,0,1)</f>
        <v>8.3333333333333301E-2</v>
      </c>
      <c r="I57" cm="1">
        <f t="array" aca="1" ref="I57" ca="1">_xlfn.XLOOKUP($A57&amp;$B57&amp;I$1,INDIRECT("candidatos_linkedin_unnested_sent[pesquisa]"),INDIRECT("candidatos_linkedin_unnested_sent[fator]"),0,0,1)</f>
        <v>8.3333333333333301E-2</v>
      </c>
      <c r="J57" cm="1">
        <f t="array" aca="1" ref="J57" ca="1">_xlfn.XLOOKUP($A57&amp;$B57&amp;J$1,INDIRECT("candidatos_linkedin_unnested_sent[pesquisa]"),INDIRECT("candidatos_linkedin_unnested_sent[fator]"),0,0,1)</f>
        <v>8.3333333333333301E-2</v>
      </c>
      <c r="K57" cm="1">
        <f t="array" aca="1" ref="K57" ca="1">_xlfn.XLOOKUP($A57&amp;$B57&amp;K$1,INDIRECT("candidatos_linkedin_unnested_sent[pesquisa]"),INDIRECT("candidatos_linkedin_unnested_sent[fator]"),0,0,1)</f>
        <v>0</v>
      </c>
      <c r="L57" cm="1">
        <f t="array" aca="1" ref="L57" ca="1">_xlfn.XLOOKUP($A57&amp;$B57&amp;L$1,INDIRECT("candidatos_linkedin_unnested_sent[pesquisa]"),INDIRECT("candidatos_linkedin_unnested_sent[fator]"),0,0,1)</f>
        <v>8.3333333333333301E-2</v>
      </c>
    </row>
    <row r="58" spans="1:12" x14ac:dyDescent="0.3">
      <c r="A58" t="str">
        <v>3911252</v>
      </c>
      <c r="B58" t="str">
        <f>_xlfn.XLOOKUP(A58,candidatos_linkedin_unnested_sent[id_candidato],candidatos_linkedin_unnested_sent[condicao],"",0,1)</f>
        <v>contratado</v>
      </c>
      <c r="C58" cm="1">
        <f t="array" aca="1" ref="C58" ca="1">_xlfn.XLOOKUP($A58&amp;$B58&amp;C$1,INDIRECT("candidatos_linkedin_unnested_sent[pesquisa]"),INDIRECT("candidatos_linkedin_unnested_sent[fator]"),0,0,1)</f>
        <v>6.6666666666666693E-2</v>
      </c>
      <c r="D58" cm="1">
        <f t="array" aca="1" ref="D58" ca="1">_xlfn.XLOOKUP($A58&amp;$B58&amp;D$1,INDIRECT("candidatos_linkedin_unnested_sent[pesquisa]"),INDIRECT("candidatos_linkedin_unnested_sent[fator]"),0,0,1)</f>
        <v>0.133333333333333</v>
      </c>
      <c r="E58" cm="1">
        <f t="array" aca="1" ref="E58" ca="1">_xlfn.XLOOKUP($A58&amp;$B58&amp;E$1,INDIRECT("candidatos_linkedin_unnested_sent[pesquisa]"),INDIRECT("candidatos_linkedin_unnested_sent[fator]"),0,0,1)</f>
        <v>0</v>
      </c>
      <c r="F58" cm="1">
        <f t="array" aca="1" ref="F58" ca="1">_xlfn.XLOOKUP($A58&amp;$B58&amp;F$1,INDIRECT("candidatos_linkedin_unnested_sent[pesquisa]"),INDIRECT("candidatos_linkedin_unnested_sent[fator]"),0,0,1)</f>
        <v>0.66666666666666696</v>
      </c>
      <c r="G58" cm="1">
        <f t="array" aca="1" ref="G58" ca="1">_xlfn.XLOOKUP($A58&amp;$B58&amp;G$1,INDIRECT("candidatos_linkedin_unnested_sent[pesquisa]"),INDIRECT("candidatos_linkedin_unnested_sent[fator]"),0,0,1)</f>
        <v>0</v>
      </c>
      <c r="H58" cm="1">
        <f t="array" aca="1" ref="H58" ca="1">_xlfn.XLOOKUP($A58&amp;$B58&amp;H$1,INDIRECT("candidatos_linkedin_unnested_sent[pesquisa]"),INDIRECT("candidatos_linkedin_unnested_sent[fator]"),0,0,1)</f>
        <v>6.6666666666666693E-2</v>
      </c>
      <c r="I58" cm="1">
        <f t="array" aca="1" ref="I58" ca="1">_xlfn.XLOOKUP($A58&amp;$B58&amp;I$1,INDIRECT("candidatos_linkedin_unnested_sent[pesquisa]"),INDIRECT("candidatos_linkedin_unnested_sent[fator]"),0,0,1)</f>
        <v>0</v>
      </c>
      <c r="J58" cm="1">
        <f t="array" aca="1" ref="J58" ca="1">_xlfn.XLOOKUP($A58&amp;$B58&amp;J$1,INDIRECT("candidatos_linkedin_unnested_sent[pesquisa]"),INDIRECT("candidatos_linkedin_unnested_sent[fator]"),0,0,1)</f>
        <v>0</v>
      </c>
      <c r="K58" cm="1">
        <f t="array" aca="1" ref="K58" ca="1">_xlfn.XLOOKUP($A58&amp;$B58&amp;K$1,INDIRECT("candidatos_linkedin_unnested_sent[pesquisa]"),INDIRECT("candidatos_linkedin_unnested_sent[fator]"),0,0,1)</f>
        <v>6.6666666666666693E-2</v>
      </c>
      <c r="L58" cm="1">
        <f t="array" aca="1" ref="L58" ca="1">_xlfn.XLOOKUP($A58&amp;$B58&amp;L$1,INDIRECT("candidatos_linkedin_unnested_sent[pesquisa]"),INDIRECT("candidatos_linkedin_unnested_sent[fator]"),0,0,1)</f>
        <v>0</v>
      </c>
    </row>
    <row r="59" spans="1:12" x14ac:dyDescent="0.3">
      <c r="A59" t="str">
        <v>3925543</v>
      </c>
      <c r="B59" t="str">
        <f>_xlfn.XLOOKUP(A59,candidatos_linkedin_unnested_sent[id_candidato],candidatos_linkedin_unnested_sent[condicao],"",0,1)</f>
        <v>recusado</v>
      </c>
      <c r="C59" cm="1">
        <f t="array" aca="1" ref="C59" ca="1">_xlfn.XLOOKUP($A59&amp;$B59&amp;C$1,INDIRECT("candidatos_linkedin_unnested_sent[pesquisa]"),INDIRECT("candidatos_linkedin_unnested_sent[fator]"),0,0,1)</f>
        <v>0</v>
      </c>
      <c r="D59" cm="1">
        <f t="array" aca="1" ref="D59" ca="1">_xlfn.XLOOKUP($A59&amp;$B59&amp;D$1,INDIRECT("candidatos_linkedin_unnested_sent[pesquisa]"),INDIRECT("candidatos_linkedin_unnested_sent[fator]"),0,0,1)</f>
        <v>0.25</v>
      </c>
      <c r="E59" cm="1">
        <f t="array" aca="1" ref="E59" ca="1">_xlfn.XLOOKUP($A59&amp;$B59&amp;E$1,INDIRECT("candidatos_linkedin_unnested_sent[pesquisa]"),INDIRECT("candidatos_linkedin_unnested_sent[fator]"),0,0,1)</f>
        <v>0</v>
      </c>
      <c r="F59" cm="1">
        <f t="array" aca="1" ref="F59" ca="1">_xlfn.XLOOKUP($A59&amp;$B59&amp;F$1,INDIRECT("candidatos_linkedin_unnested_sent[pesquisa]"),INDIRECT("candidatos_linkedin_unnested_sent[fator]"),0,0,1)</f>
        <v>0.75</v>
      </c>
      <c r="G59" cm="1">
        <f t="array" aca="1" ref="G59" ca="1">_xlfn.XLOOKUP($A59&amp;$B59&amp;G$1,INDIRECT("candidatos_linkedin_unnested_sent[pesquisa]"),INDIRECT("candidatos_linkedin_unnested_sent[fator]"),0,0,1)</f>
        <v>0</v>
      </c>
      <c r="H59" cm="1">
        <f t="array" aca="1" ref="H59" ca="1">_xlfn.XLOOKUP($A59&amp;$B59&amp;H$1,INDIRECT("candidatos_linkedin_unnested_sent[pesquisa]"),INDIRECT("candidatos_linkedin_unnested_sent[fator]"),0,0,1)</f>
        <v>0</v>
      </c>
      <c r="I59" cm="1">
        <f t="array" aca="1" ref="I59" ca="1">_xlfn.XLOOKUP($A59&amp;$B59&amp;I$1,INDIRECT("candidatos_linkedin_unnested_sent[pesquisa]"),INDIRECT("candidatos_linkedin_unnested_sent[fator]"),0,0,1)</f>
        <v>0</v>
      </c>
      <c r="J59" cm="1">
        <f t="array" aca="1" ref="J59" ca="1">_xlfn.XLOOKUP($A59&amp;$B59&amp;J$1,INDIRECT("candidatos_linkedin_unnested_sent[pesquisa]"),INDIRECT("candidatos_linkedin_unnested_sent[fator]"),0,0,1)</f>
        <v>0</v>
      </c>
      <c r="K59" cm="1">
        <f t="array" aca="1" ref="K59" ca="1">_xlfn.XLOOKUP($A59&amp;$B59&amp;K$1,INDIRECT("candidatos_linkedin_unnested_sent[pesquisa]"),INDIRECT("candidatos_linkedin_unnested_sent[fator]"),0,0,1)</f>
        <v>0</v>
      </c>
      <c r="L59" cm="1">
        <f t="array" aca="1" ref="L59" ca="1">_xlfn.XLOOKUP($A59&amp;$B59&amp;L$1,INDIRECT("candidatos_linkedin_unnested_sent[pesquisa]"),INDIRECT("candidatos_linkedin_unnested_sent[fator]"),0,0,1)</f>
        <v>0</v>
      </c>
    </row>
    <row r="60" spans="1:12" x14ac:dyDescent="0.3">
      <c r="A60" t="str">
        <v>3932144</v>
      </c>
      <c r="B60" t="str">
        <f>_xlfn.XLOOKUP(A60,candidatos_linkedin_unnested_sent[id_candidato],candidatos_linkedin_unnested_sent[condicao],"",0,1)</f>
        <v>contratado</v>
      </c>
      <c r="C60" cm="1">
        <f t="array" aca="1" ref="C60" ca="1">_xlfn.XLOOKUP($A60&amp;$B60&amp;C$1,INDIRECT("candidatos_linkedin_unnested_sent[pesquisa]"),INDIRECT("candidatos_linkedin_unnested_sent[fator]"),0,0,1)</f>
        <v>9.0909090909090898E-2</v>
      </c>
      <c r="D60" cm="1">
        <f t="array" aca="1" ref="D60" ca="1">_xlfn.XLOOKUP($A60&amp;$B60&amp;D$1,INDIRECT("candidatos_linkedin_unnested_sent[pesquisa]"),INDIRECT("candidatos_linkedin_unnested_sent[fator]"),0,0,1)</f>
        <v>0.15151515151515199</v>
      </c>
      <c r="E60" cm="1">
        <f t="array" aca="1" ref="E60" ca="1">_xlfn.XLOOKUP($A60&amp;$B60&amp;E$1,INDIRECT("candidatos_linkedin_unnested_sent[pesquisa]"),INDIRECT("candidatos_linkedin_unnested_sent[fator]"),0,0,1)</f>
        <v>6.0606060606060601E-2</v>
      </c>
      <c r="F60" cm="1">
        <f t="array" aca="1" ref="F60" ca="1">_xlfn.XLOOKUP($A60&amp;$B60&amp;F$1,INDIRECT("candidatos_linkedin_unnested_sent[pesquisa]"),INDIRECT("candidatos_linkedin_unnested_sent[fator]"),0,0,1)</f>
        <v>0.45454545454545497</v>
      </c>
      <c r="G60" cm="1">
        <f t="array" aca="1" ref="G60" ca="1">_xlfn.XLOOKUP($A60&amp;$B60&amp;G$1,INDIRECT("candidatos_linkedin_unnested_sent[pesquisa]"),INDIRECT("candidatos_linkedin_unnested_sent[fator]"),0,0,1)</f>
        <v>0</v>
      </c>
      <c r="H60" cm="1">
        <f t="array" aca="1" ref="H60" ca="1">_xlfn.XLOOKUP($A60&amp;$B60&amp;H$1,INDIRECT("candidatos_linkedin_unnested_sent[pesquisa]"),INDIRECT("candidatos_linkedin_unnested_sent[fator]"),0,0,1)</f>
        <v>9.0909090909090898E-2</v>
      </c>
      <c r="I60" cm="1">
        <f t="array" aca="1" ref="I60" ca="1">_xlfn.XLOOKUP($A60&amp;$B60&amp;I$1,INDIRECT("candidatos_linkedin_unnested_sent[pesquisa]"),INDIRECT("candidatos_linkedin_unnested_sent[fator]"),0,0,1)</f>
        <v>3.03030303030303E-2</v>
      </c>
      <c r="J60" cm="1">
        <f t="array" aca="1" ref="J60" ca="1">_xlfn.XLOOKUP($A60&amp;$B60&amp;J$1,INDIRECT("candidatos_linkedin_unnested_sent[pesquisa]"),INDIRECT("candidatos_linkedin_unnested_sent[fator]"),0,0,1)</f>
        <v>3.03030303030303E-2</v>
      </c>
      <c r="K60" cm="1">
        <f t="array" aca="1" ref="K60" ca="1">_xlfn.XLOOKUP($A60&amp;$B60&amp;K$1,INDIRECT("candidatos_linkedin_unnested_sent[pesquisa]"),INDIRECT("candidatos_linkedin_unnested_sent[fator]"),0,0,1)</f>
        <v>9.0909090909090898E-2</v>
      </c>
      <c r="L60" cm="1">
        <f t="array" aca="1" ref="L60" ca="1">_xlfn.XLOOKUP($A60&amp;$B60&amp;L$1,INDIRECT("candidatos_linkedin_unnested_sent[pesquisa]"),INDIRECT("candidatos_linkedin_unnested_sent[fator]"),0,0,1)</f>
        <v>0</v>
      </c>
    </row>
    <row r="61" spans="1:12" x14ac:dyDescent="0.3">
      <c r="A61" t="str">
        <v>3939913</v>
      </c>
      <c r="B61" t="str">
        <f>_xlfn.XLOOKUP(A61,candidatos_linkedin_unnested_sent[id_candidato],candidatos_linkedin_unnested_sent[condicao],"",0,1)</f>
        <v>contratado</v>
      </c>
      <c r="C61" cm="1">
        <f t="array" aca="1" ref="C61" ca="1">_xlfn.XLOOKUP($A61&amp;$B61&amp;C$1,INDIRECT("candidatos_linkedin_unnested_sent[pesquisa]"),INDIRECT("candidatos_linkedin_unnested_sent[fator]"),0,0,1)</f>
        <v>0.25</v>
      </c>
      <c r="D61" cm="1">
        <f t="array" aca="1" ref="D61" ca="1">_xlfn.XLOOKUP($A61&amp;$B61&amp;D$1,INDIRECT("candidatos_linkedin_unnested_sent[pesquisa]"),INDIRECT("candidatos_linkedin_unnested_sent[fator]"),0,0,1)</f>
        <v>0.25</v>
      </c>
      <c r="E61" cm="1">
        <f t="array" aca="1" ref="E61" ca="1">_xlfn.XLOOKUP($A61&amp;$B61&amp;E$1,INDIRECT("candidatos_linkedin_unnested_sent[pesquisa]"),INDIRECT("candidatos_linkedin_unnested_sent[fator]"),0,0,1)</f>
        <v>0</v>
      </c>
      <c r="F61" cm="1">
        <f t="array" aca="1" ref="F61" ca="1">_xlfn.XLOOKUP($A61&amp;$B61&amp;F$1,INDIRECT("candidatos_linkedin_unnested_sent[pesquisa]"),INDIRECT("candidatos_linkedin_unnested_sent[fator]"),0,0,1)</f>
        <v>0.25</v>
      </c>
      <c r="G61" cm="1">
        <f t="array" aca="1" ref="G61" ca="1">_xlfn.XLOOKUP($A61&amp;$B61&amp;G$1,INDIRECT("candidatos_linkedin_unnested_sent[pesquisa]"),INDIRECT("candidatos_linkedin_unnested_sent[fator]"),0,0,1)</f>
        <v>0</v>
      </c>
      <c r="H61" cm="1">
        <f t="array" aca="1" ref="H61" ca="1">_xlfn.XLOOKUP($A61&amp;$B61&amp;H$1,INDIRECT("candidatos_linkedin_unnested_sent[pesquisa]"),INDIRECT("candidatos_linkedin_unnested_sent[fator]"),0,0,1)</f>
        <v>0.25</v>
      </c>
      <c r="I61" cm="1">
        <f t="array" aca="1" ref="I61" ca="1">_xlfn.XLOOKUP($A61&amp;$B61&amp;I$1,INDIRECT("candidatos_linkedin_unnested_sent[pesquisa]"),INDIRECT("candidatos_linkedin_unnested_sent[fator]"),0,0,1)</f>
        <v>0</v>
      </c>
      <c r="J61" cm="1">
        <f t="array" aca="1" ref="J61" ca="1">_xlfn.XLOOKUP($A61&amp;$B61&amp;J$1,INDIRECT("candidatos_linkedin_unnested_sent[pesquisa]"),INDIRECT("candidatos_linkedin_unnested_sent[fator]"),0,0,1)</f>
        <v>0</v>
      </c>
      <c r="K61" cm="1">
        <f t="array" aca="1" ref="K61" ca="1">_xlfn.XLOOKUP($A61&amp;$B61&amp;K$1,INDIRECT("candidatos_linkedin_unnested_sent[pesquisa]"),INDIRECT("candidatos_linkedin_unnested_sent[fator]"),0,0,1)</f>
        <v>0</v>
      </c>
      <c r="L61" cm="1">
        <f t="array" aca="1" ref="L61" ca="1">_xlfn.XLOOKUP($A61&amp;$B61&amp;L$1,INDIRECT("candidatos_linkedin_unnested_sent[pesquisa]"),INDIRECT("candidatos_linkedin_unnested_sent[fator]"),0,0,1)</f>
        <v>0</v>
      </c>
    </row>
    <row r="62" spans="1:12" x14ac:dyDescent="0.3">
      <c r="A62" t="str">
        <v>3948380</v>
      </c>
      <c r="B62" t="str">
        <f>_xlfn.XLOOKUP(A62,candidatos_linkedin_unnested_sent[id_candidato],candidatos_linkedin_unnested_sent[condicao],"",0,1)</f>
        <v>contratado</v>
      </c>
      <c r="C62" cm="1">
        <f t="array" aca="1" ref="C62" ca="1">_xlfn.XLOOKUP($A62&amp;$B62&amp;C$1,INDIRECT("candidatos_linkedin_unnested_sent[pesquisa]"),INDIRECT("candidatos_linkedin_unnested_sent[fator]"),0,0,1)</f>
        <v>4.1666666666666699E-2</v>
      </c>
      <c r="D62" cm="1">
        <f t="array" aca="1" ref="D62" ca="1">_xlfn.XLOOKUP($A62&amp;$B62&amp;D$1,INDIRECT("candidatos_linkedin_unnested_sent[pesquisa]"),INDIRECT("candidatos_linkedin_unnested_sent[fator]"),0,0,1)</f>
        <v>0.125</v>
      </c>
      <c r="E62" cm="1">
        <f t="array" aca="1" ref="E62" ca="1">_xlfn.XLOOKUP($A62&amp;$B62&amp;E$1,INDIRECT("candidatos_linkedin_unnested_sent[pesquisa]"),INDIRECT("candidatos_linkedin_unnested_sent[fator]"),0,0,1)</f>
        <v>0.25</v>
      </c>
      <c r="F62" cm="1">
        <f t="array" aca="1" ref="F62" ca="1">_xlfn.XLOOKUP($A62&amp;$B62&amp;F$1,INDIRECT("candidatos_linkedin_unnested_sent[pesquisa]"),INDIRECT("candidatos_linkedin_unnested_sent[fator]"),0,0,1)</f>
        <v>0.20833333333333301</v>
      </c>
      <c r="G62" cm="1">
        <f t="array" aca="1" ref="G62" ca="1">_xlfn.XLOOKUP($A62&amp;$B62&amp;G$1,INDIRECT("candidatos_linkedin_unnested_sent[pesquisa]"),INDIRECT("candidatos_linkedin_unnested_sent[fator]"),0,0,1)</f>
        <v>4.1666666666666699E-2</v>
      </c>
      <c r="H62" cm="1">
        <f t="array" aca="1" ref="H62" ca="1">_xlfn.XLOOKUP($A62&amp;$B62&amp;H$1,INDIRECT("candidatos_linkedin_unnested_sent[pesquisa]"),INDIRECT("candidatos_linkedin_unnested_sent[fator]"),0,0,1)</f>
        <v>4.1666666666666699E-2</v>
      </c>
      <c r="I62" cm="1">
        <f t="array" aca="1" ref="I62" ca="1">_xlfn.XLOOKUP($A62&amp;$B62&amp;I$1,INDIRECT("candidatos_linkedin_unnested_sent[pesquisa]"),INDIRECT("candidatos_linkedin_unnested_sent[fator]"),0,0,1)</f>
        <v>4.1666666666666699E-2</v>
      </c>
      <c r="J62" cm="1">
        <f t="array" aca="1" ref="J62" ca="1">_xlfn.XLOOKUP($A62&amp;$B62&amp;J$1,INDIRECT("candidatos_linkedin_unnested_sent[pesquisa]"),INDIRECT("candidatos_linkedin_unnested_sent[fator]"),0,0,1)</f>
        <v>4.1666666666666699E-2</v>
      </c>
      <c r="K62" cm="1">
        <f t="array" aca="1" ref="K62" ca="1">_xlfn.XLOOKUP($A62&amp;$B62&amp;K$1,INDIRECT("candidatos_linkedin_unnested_sent[pesquisa]"),INDIRECT("candidatos_linkedin_unnested_sent[fator]"),0,0,1)</f>
        <v>4.1666666666666699E-2</v>
      </c>
      <c r="L62" cm="1">
        <f t="array" aca="1" ref="L62" ca="1">_xlfn.XLOOKUP($A62&amp;$B62&amp;L$1,INDIRECT("candidatos_linkedin_unnested_sent[pesquisa]"),INDIRECT("candidatos_linkedin_unnested_sent[fator]"),0,0,1)</f>
        <v>0.16666666666666699</v>
      </c>
    </row>
    <row r="63" spans="1:12" x14ac:dyDescent="0.3">
      <c r="A63" t="str">
        <v>3958223</v>
      </c>
      <c r="B63" t="str">
        <f>_xlfn.XLOOKUP(A63,candidatos_linkedin_unnested_sent[id_candidato],candidatos_linkedin_unnested_sent[condicao],"",0,1)</f>
        <v>recusado</v>
      </c>
      <c r="C63" cm="1">
        <f t="array" aca="1" ref="C63" ca="1">_xlfn.XLOOKUP($A63&amp;$B63&amp;C$1,INDIRECT("candidatos_linkedin_unnested_sent[pesquisa]"),INDIRECT("candidatos_linkedin_unnested_sent[fator]"),0,0,1)</f>
        <v>0</v>
      </c>
      <c r="D63" cm="1">
        <f t="array" aca="1" ref="D63" ca="1">_xlfn.XLOOKUP($A63&amp;$B63&amp;D$1,INDIRECT("candidatos_linkedin_unnested_sent[pesquisa]"),INDIRECT("candidatos_linkedin_unnested_sent[fator]"),0,0,1)</f>
        <v>0.5</v>
      </c>
      <c r="E63" cm="1">
        <f t="array" aca="1" ref="E63" ca="1">_xlfn.XLOOKUP($A63&amp;$B63&amp;E$1,INDIRECT("candidatos_linkedin_unnested_sent[pesquisa]"),INDIRECT("candidatos_linkedin_unnested_sent[fator]"),0,0,1)</f>
        <v>0</v>
      </c>
      <c r="F63" cm="1">
        <f t="array" aca="1" ref="F63" ca="1">_xlfn.XLOOKUP($A63&amp;$B63&amp;F$1,INDIRECT("candidatos_linkedin_unnested_sent[pesquisa]"),INDIRECT("candidatos_linkedin_unnested_sent[fator]"),0,0,1)</f>
        <v>0.5</v>
      </c>
      <c r="G63" cm="1">
        <f t="array" aca="1" ref="G63" ca="1">_xlfn.XLOOKUP($A63&amp;$B63&amp;G$1,INDIRECT("candidatos_linkedin_unnested_sent[pesquisa]"),INDIRECT("candidatos_linkedin_unnested_sent[fator]"),0,0,1)</f>
        <v>0</v>
      </c>
      <c r="H63" cm="1">
        <f t="array" aca="1" ref="H63" ca="1">_xlfn.XLOOKUP($A63&amp;$B63&amp;H$1,INDIRECT("candidatos_linkedin_unnested_sent[pesquisa]"),INDIRECT("candidatos_linkedin_unnested_sent[fator]"),0,0,1)</f>
        <v>0</v>
      </c>
      <c r="I63" cm="1">
        <f t="array" aca="1" ref="I63" ca="1">_xlfn.XLOOKUP($A63&amp;$B63&amp;I$1,INDIRECT("candidatos_linkedin_unnested_sent[pesquisa]"),INDIRECT("candidatos_linkedin_unnested_sent[fator]"),0,0,1)</f>
        <v>0</v>
      </c>
      <c r="J63" cm="1">
        <f t="array" aca="1" ref="J63" ca="1">_xlfn.XLOOKUP($A63&amp;$B63&amp;J$1,INDIRECT("candidatos_linkedin_unnested_sent[pesquisa]"),INDIRECT("candidatos_linkedin_unnested_sent[fator]"),0,0,1)</f>
        <v>0</v>
      </c>
      <c r="K63" cm="1">
        <f t="array" aca="1" ref="K63" ca="1">_xlfn.XLOOKUP($A63&amp;$B63&amp;K$1,INDIRECT("candidatos_linkedin_unnested_sent[pesquisa]"),INDIRECT("candidatos_linkedin_unnested_sent[fator]"),0,0,1)</f>
        <v>0</v>
      </c>
      <c r="L63" cm="1">
        <f t="array" aca="1" ref="L63" ca="1">_xlfn.XLOOKUP($A63&amp;$B63&amp;L$1,INDIRECT("candidatos_linkedin_unnested_sent[pesquisa]"),INDIRECT("candidatos_linkedin_unnested_sent[fator]"),0,0,1)</f>
        <v>0</v>
      </c>
    </row>
    <row r="64" spans="1:12" x14ac:dyDescent="0.3">
      <c r="A64" t="str">
        <v>3959163</v>
      </c>
      <c r="B64" t="str">
        <f>_xlfn.XLOOKUP(A64,candidatos_linkedin_unnested_sent[id_candidato],candidatos_linkedin_unnested_sent[condicao],"",0,1)</f>
        <v>recusado</v>
      </c>
      <c r="C64" cm="1">
        <f t="array" aca="1" ref="C64" ca="1">_xlfn.XLOOKUP($A64&amp;$B64&amp;C$1,INDIRECT("candidatos_linkedin_unnested_sent[pesquisa]"),INDIRECT("candidatos_linkedin_unnested_sent[fator]"),0,0,1)</f>
        <v>0.125</v>
      </c>
      <c r="D64" cm="1">
        <f t="array" aca="1" ref="D64" ca="1">_xlfn.XLOOKUP($A64&amp;$B64&amp;D$1,INDIRECT("candidatos_linkedin_unnested_sent[pesquisa]"),INDIRECT("candidatos_linkedin_unnested_sent[fator]"),0,0,1)</f>
        <v>0.33333333333333298</v>
      </c>
      <c r="E64" cm="1">
        <f t="array" aca="1" ref="E64" ca="1">_xlfn.XLOOKUP($A64&amp;$B64&amp;E$1,INDIRECT("candidatos_linkedin_unnested_sent[pesquisa]"),INDIRECT("candidatos_linkedin_unnested_sent[fator]"),0,0,1)</f>
        <v>4.1666666666666699E-2</v>
      </c>
      <c r="F64" cm="1">
        <f t="array" aca="1" ref="F64" ca="1">_xlfn.XLOOKUP($A64&amp;$B64&amp;F$1,INDIRECT("candidatos_linkedin_unnested_sent[pesquisa]"),INDIRECT("candidatos_linkedin_unnested_sent[fator]"),0,0,1)</f>
        <v>0.375</v>
      </c>
      <c r="G64" cm="1">
        <f t="array" aca="1" ref="G64" ca="1">_xlfn.XLOOKUP($A64&amp;$B64&amp;G$1,INDIRECT("candidatos_linkedin_unnested_sent[pesquisa]"),INDIRECT("candidatos_linkedin_unnested_sent[fator]"),0,0,1)</f>
        <v>0</v>
      </c>
      <c r="H64" cm="1">
        <f t="array" aca="1" ref="H64" ca="1">_xlfn.XLOOKUP($A64&amp;$B64&amp;H$1,INDIRECT("candidatos_linkedin_unnested_sent[pesquisa]"),INDIRECT("candidatos_linkedin_unnested_sent[fator]"),0,0,1)</f>
        <v>4.1666666666666699E-2</v>
      </c>
      <c r="I64" cm="1">
        <f t="array" aca="1" ref="I64" ca="1">_xlfn.XLOOKUP($A64&amp;$B64&amp;I$1,INDIRECT("candidatos_linkedin_unnested_sent[pesquisa]"),INDIRECT("candidatos_linkedin_unnested_sent[fator]"),0,0,1)</f>
        <v>4.1666666666666699E-2</v>
      </c>
      <c r="J64" cm="1">
        <f t="array" aca="1" ref="J64" ca="1">_xlfn.XLOOKUP($A64&amp;$B64&amp;J$1,INDIRECT("candidatos_linkedin_unnested_sent[pesquisa]"),INDIRECT("candidatos_linkedin_unnested_sent[fator]"),0,0,1)</f>
        <v>0</v>
      </c>
      <c r="K64" cm="1">
        <f t="array" aca="1" ref="K64" ca="1">_xlfn.XLOOKUP($A64&amp;$B64&amp;K$1,INDIRECT("candidatos_linkedin_unnested_sent[pesquisa]"),INDIRECT("candidatos_linkedin_unnested_sent[fator]"),0,0,1)</f>
        <v>4.1666666666666699E-2</v>
      </c>
      <c r="L64" cm="1">
        <f t="array" aca="1" ref="L64" ca="1">_xlfn.XLOOKUP($A64&amp;$B64&amp;L$1,INDIRECT("candidatos_linkedin_unnested_sent[pesquisa]"),INDIRECT("candidatos_linkedin_unnested_sent[fator]"),0,0,1)</f>
        <v>0</v>
      </c>
    </row>
    <row r="65" spans="1:12" x14ac:dyDescent="0.3">
      <c r="A65" t="str">
        <v>3970616</v>
      </c>
      <c r="B65" t="str">
        <f>_xlfn.XLOOKUP(A65,candidatos_linkedin_unnested_sent[id_candidato],candidatos_linkedin_unnested_sent[condicao],"",0,1)</f>
        <v>contratado</v>
      </c>
      <c r="C65" cm="1">
        <f t="array" aca="1" ref="C65" ca="1">_xlfn.XLOOKUP($A65&amp;$B65&amp;C$1,INDIRECT("candidatos_linkedin_unnested_sent[pesquisa]"),INDIRECT("candidatos_linkedin_unnested_sent[fator]"),0,0,1)</f>
        <v>0.04</v>
      </c>
      <c r="D65" cm="1">
        <f t="array" aca="1" ref="D65" ca="1">_xlfn.XLOOKUP($A65&amp;$B65&amp;D$1,INDIRECT("candidatos_linkedin_unnested_sent[pesquisa]"),INDIRECT("candidatos_linkedin_unnested_sent[fator]"),0,0,1)</f>
        <v>0.32</v>
      </c>
      <c r="E65" cm="1">
        <f t="array" aca="1" ref="E65" ca="1">_xlfn.XLOOKUP($A65&amp;$B65&amp;E$1,INDIRECT("candidatos_linkedin_unnested_sent[pesquisa]"),INDIRECT("candidatos_linkedin_unnested_sent[fator]"),0,0,1)</f>
        <v>0.04</v>
      </c>
      <c r="F65" cm="1">
        <f t="array" aca="1" ref="F65" ca="1">_xlfn.XLOOKUP($A65&amp;$B65&amp;F$1,INDIRECT("candidatos_linkedin_unnested_sent[pesquisa]"),INDIRECT("candidatos_linkedin_unnested_sent[fator]"),0,0,1)</f>
        <v>0.44</v>
      </c>
      <c r="G65" cm="1">
        <f t="array" aca="1" ref="G65" ca="1">_xlfn.XLOOKUP($A65&amp;$B65&amp;G$1,INDIRECT("candidatos_linkedin_unnested_sent[pesquisa]"),INDIRECT("candidatos_linkedin_unnested_sent[fator]"),0,0,1)</f>
        <v>0</v>
      </c>
      <c r="H65" cm="1">
        <f t="array" aca="1" ref="H65" ca="1">_xlfn.XLOOKUP($A65&amp;$B65&amp;H$1,INDIRECT("candidatos_linkedin_unnested_sent[pesquisa]"),INDIRECT("candidatos_linkedin_unnested_sent[fator]"),0,0,1)</f>
        <v>0.04</v>
      </c>
      <c r="I65" cm="1">
        <f t="array" aca="1" ref="I65" ca="1">_xlfn.XLOOKUP($A65&amp;$B65&amp;I$1,INDIRECT("candidatos_linkedin_unnested_sent[pesquisa]"),INDIRECT("candidatos_linkedin_unnested_sent[fator]"),0,0,1)</f>
        <v>0</v>
      </c>
      <c r="J65" cm="1">
        <f t="array" aca="1" ref="J65" ca="1">_xlfn.XLOOKUP($A65&amp;$B65&amp;J$1,INDIRECT("candidatos_linkedin_unnested_sent[pesquisa]"),INDIRECT("candidatos_linkedin_unnested_sent[fator]"),0,0,1)</f>
        <v>0</v>
      </c>
      <c r="K65" cm="1">
        <f t="array" aca="1" ref="K65" ca="1">_xlfn.XLOOKUP($A65&amp;$B65&amp;K$1,INDIRECT("candidatos_linkedin_unnested_sent[pesquisa]"),INDIRECT("candidatos_linkedin_unnested_sent[fator]"),0,0,1)</f>
        <v>0.12</v>
      </c>
      <c r="L65" cm="1">
        <f t="array" aca="1" ref="L65" ca="1">_xlfn.XLOOKUP($A65&amp;$B65&amp;L$1,INDIRECT("candidatos_linkedin_unnested_sent[pesquisa]"),INDIRECT("candidatos_linkedin_unnested_sent[fator]"),0,0,1)</f>
        <v>0</v>
      </c>
    </row>
    <row r="66" spans="1:12" x14ac:dyDescent="0.3">
      <c r="A66" t="str">
        <v>3972617</v>
      </c>
      <c r="B66" t="str">
        <f>_xlfn.XLOOKUP(A66,candidatos_linkedin_unnested_sent[id_candidato],candidatos_linkedin_unnested_sent[condicao],"",0,1)</f>
        <v>contratado</v>
      </c>
      <c r="C66" cm="1">
        <f t="array" aca="1" ref="C66" ca="1">_xlfn.XLOOKUP($A66&amp;$B66&amp;C$1,INDIRECT("candidatos_linkedin_unnested_sent[pesquisa]"),INDIRECT("candidatos_linkedin_unnested_sent[fator]"),0,0,1)</f>
        <v>8.3333333333333301E-2</v>
      </c>
      <c r="D66" cm="1">
        <f t="array" aca="1" ref="D66" ca="1">_xlfn.XLOOKUP($A66&amp;$B66&amp;D$1,INDIRECT("candidatos_linkedin_unnested_sent[pesquisa]"),INDIRECT("candidatos_linkedin_unnested_sent[fator]"),0,0,1)</f>
        <v>0.16666666666666699</v>
      </c>
      <c r="E66" cm="1">
        <f t="array" aca="1" ref="E66" ca="1">_xlfn.XLOOKUP($A66&amp;$B66&amp;E$1,INDIRECT("candidatos_linkedin_unnested_sent[pesquisa]"),INDIRECT("candidatos_linkedin_unnested_sent[fator]"),0,0,1)</f>
        <v>0</v>
      </c>
      <c r="F66" cm="1">
        <f t="array" aca="1" ref="F66" ca="1">_xlfn.XLOOKUP($A66&amp;$B66&amp;F$1,INDIRECT("candidatos_linkedin_unnested_sent[pesquisa]"),INDIRECT("candidatos_linkedin_unnested_sent[fator]"),0,0,1)</f>
        <v>0.5</v>
      </c>
      <c r="G66" cm="1">
        <f t="array" aca="1" ref="G66" ca="1">_xlfn.XLOOKUP($A66&amp;$B66&amp;G$1,INDIRECT("candidatos_linkedin_unnested_sent[pesquisa]"),INDIRECT("candidatos_linkedin_unnested_sent[fator]"),0,0,1)</f>
        <v>0</v>
      </c>
      <c r="H66" cm="1">
        <f t="array" aca="1" ref="H66" ca="1">_xlfn.XLOOKUP($A66&amp;$B66&amp;H$1,INDIRECT("candidatos_linkedin_unnested_sent[pesquisa]"),INDIRECT("candidatos_linkedin_unnested_sent[fator]"),0,0,1)</f>
        <v>0.16666666666666699</v>
      </c>
      <c r="I66" cm="1">
        <f t="array" aca="1" ref="I66" ca="1">_xlfn.XLOOKUP($A66&amp;$B66&amp;I$1,INDIRECT("candidatos_linkedin_unnested_sent[pesquisa]"),INDIRECT("candidatos_linkedin_unnested_sent[fator]"),0,0,1)</f>
        <v>0</v>
      </c>
      <c r="J66" cm="1">
        <f t="array" aca="1" ref="J66" ca="1">_xlfn.XLOOKUP($A66&amp;$B66&amp;J$1,INDIRECT("candidatos_linkedin_unnested_sent[pesquisa]"),INDIRECT("candidatos_linkedin_unnested_sent[fator]"),0,0,1)</f>
        <v>0</v>
      </c>
      <c r="K66" cm="1">
        <f t="array" aca="1" ref="K66" ca="1">_xlfn.XLOOKUP($A66&amp;$B66&amp;K$1,INDIRECT("candidatos_linkedin_unnested_sent[pesquisa]"),INDIRECT("candidatos_linkedin_unnested_sent[fator]"),0,0,1)</f>
        <v>8.3333333333333301E-2</v>
      </c>
      <c r="L66" cm="1">
        <f t="array" aca="1" ref="L66" ca="1">_xlfn.XLOOKUP($A66&amp;$B66&amp;L$1,INDIRECT("candidatos_linkedin_unnested_sent[pesquisa]"),INDIRECT("candidatos_linkedin_unnested_sent[fator]"),0,0,1)</f>
        <v>0</v>
      </c>
    </row>
    <row r="67" spans="1:12" x14ac:dyDescent="0.3">
      <c r="A67" t="str">
        <v>3996710</v>
      </c>
      <c r="B67" t="str">
        <f>_xlfn.XLOOKUP(A67,candidatos_linkedin_unnested_sent[id_candidato],candidatos_linkedin_unnested_sent[condicao],"",0,1)</f>
        <v>recusado</v>
      </c>
      <c r="C67" cm="1">
        <f t="array" aca="1" ref="C67" ca="1">_xlfn.XLOOKUP($A67&amp;$B67&amp;C$1,INDIRECT("candidatos_linkedin_unnested_sent[pesquisa]"),INDIRECT("candidatos_linkedin_unnested_sent[fator]"),0,0,1)</f>
        <v>8.6956521739130405E-2</v>
      </c>
      <c r="D67" cm="1">
        <f t="array" aca="1" ref="D67" ca="1">_xlfn.XLOOKUP($A67&amp;$B67&amp;D$1,INDIRECT("candidatos_linkedin_unnested_sent[pesquisa]"),INDIRECT("candidatos_linkedin_unnested_sent[fator]"),0,0,1)</f>
        <v>0.173913043478261</v>
      </c>
      <c r="E67" cm="1">
        <f t="array" aca="1" ref="E67" ca="1">_xlfn.XLOOKUP($A67&amp;$B67&amp;E$1,INDIRECT("candidatos_linkedin_unnested_sent[pesquisa]"),INDIRECT("candidatos_linkedin_unnested_sent[fator]"),0,0,1)</f>
        <v>4.3478260869565202E-2</v>
      </c>
      <c r="F67" cm="1">
        <f t="array" aca="1" ref="F67" ca="1">_xlfn.XLOOKUP($A67&amp;$B67&amp;F$1,INDIRECT("candidatos_linkedin_unnested_sent[pesquisa]"),INDIRECT("candidatos_linkedin_unnested_sent[fator]"),0,0,1)</f>
        <v>0.434782608695652</v>
      </c>
      <c r="G67" cm="1">
        <f t="array" aca="1" ref="G67" ca="1">_xlfn.XLOOKUP($A67&amp;$B67&amp;G$1,INDIRECT("candidatos_linkedin_unnested_sent[pesquisa]"),INDIRECT("candidatos_linkedin_unnested_sent[fator]"),0,0,1)</f>
        <v>4.3478260869565202E-2</v>
      </c>
      <c r="H67" cm="1">
        <f t="array" aca="1" ref="H67" ca="1">_xlfn.XLOOKUP($A67&amp;$B67&amp;H$1,INDIRECT("candidatos_linkedin_unnested_sent[pesquisa]"),INDIRECT("candidatos_linkedin_unnested_sent[fator]"),0,0,1)</f>
        <v>8.6956521739130405E-2</v>
      </c>
      <c r="I67" cm="1">
        <f t="array" aca="1" ref="I67" ca="1">_xlfn.XLOOKUP($A67&amp;$B67&amp;I$1,INDIRECT("candidatos_linkedin_unnested_sent[pesquisa]"),INDIRECT("candidatos_linkedin_unnested_sent[fator]"),0,0,1)</f>
        <v>0</v>
      </c>
      <c r="J67" cm="1">
        <f t="array" aca="1" ref="J67" ca="1">_xlfn.XLOOKUP($A67&amp;$B67&amp;J$1,INDIRECT("candidatos_linkedin_unnested_sent[pesquisa]"),INDIRECT("candidatos_linkedin_unnested_sent[fator]"),0,0,1)</f>
        <v>4.3478260869565202E-2</v>
      </c>
      <c r="K67" cm="1">
        <f t="array" aca="1" ref="K67" ca="1">_xlfn.XLOOKUP($A67&amp;$B67&amp;K$1,INDIRECT("candidatos_linkedin_unnested_sent[pesquisa]"),INDIRECT("candidatos_linkedin_unnested_sent[fator]"),0,0,1)</f>
        <v>4.3478260869565202E-2</v>
      </c>
      <c r="L67" cm="1">
        <f t="array" aca="1" ref="L67" ca="1">_xlfn.XLOOKUP($A67&amp;$B67&amp;L$1,INDIRECT("candidatos_linkedin_unnested_sent[pesquisa]"),INDIRECT("candidatos_linkedin_unnested_sent[fator]"),0,0,1)</f>
        <v>4.3478260869565202E-2</v>
      </c>
    </row>
    <row r="68" spans="1:12" x14ac:dyDescent="0.3">
      <c r="A68" t="str">
        <v>3996714</v>
      </c>
      <c r="B68" t="str">
        <f>_xlfn.XLOOKUP(A68,candidatos_linkedin_unnested_sent[id_candidato],candidatos_linkedin_unnested_sent[condicao],"",0,1)</f>
        <v>recusado</v>
      </c>
      <c r="C68" cm="1">
        <f t="array" aca="1" ref="C68" ca="1">_xlfn.XLOOKUP($A68&amp;$B68&amp;C$1,INDIRECT("candidatos_linkedin_unnested_sent[pesquisa]"),INDIRECT("candidatos_linkedin_unnested_sent[fator]"),0,0,1)</f>
        <v>7.1428571428571397E-2</v>
      </c>
      <c r="D68" cm="1">
        <f t="array" aca="1" ref="D68" ca="1">_xlfn.XLOOKUP($A68&amp;$B68&amp;D$1,INDIRECT("candidatos_linkedin_unnested_sent[pesquisa]"),INDIRECT("candidatos_linkedin_unnested_sent[fator]"),0,0,1)</f>
        <v>0.42857142857142899</v>
      </c>
      <c r="E68" cm="1">
        <f t="array" aca="1" ref="E68" ca="1">_xlfn.XLOOKUP($A68&amp;$B68&amp;E$1,INDIRECT("candidatos_linkedin_unnested_sent[pesquisa]"),INDIRECT("candidatos_linkedin_unnested_sent[fator]"),0,0,1)</f>
        <v>0</v>
      </c>
      <c r="F68" cm="1">
        <f t="array" aca="1" ref="F68" ca="1">_xlfn.XLOOKUP($A68&amp;$B68&amp;F$1,INDIRECT("candidatos_linkedin_unnested_sent[pesquisa]"),INDIRECT("candidatos_linkedin_unnested_sent[fator]"),0,0,1)</f>
        <v>0.42857142857142899</v>
      </c>
      <c r="G68" cm="1">
        <f t="array" aca="1" ref="G68" ca="1">_xlfn.XLOOKUP($A68&amp;$B68&amp;G$1,INDIRECT("candidatos_linkedin_unnested_sent[pesquisa]"),INDIRECT("candidatos_linkedin_unnested_sent[fator]"),0,0,1)</f>
        <v>0</v>
      </c>
      <c r="H68" cm="1">
        <f t="array" aca="1" ref="H68" ca="1">_xlfn.XLOOKUP($A68&amp;$B68&amp;H$1,INDIRECT("candidatos_linkedin_unnested_sent[pesquisa]"),INDIRECT("candidatos_linkedin_unnested_sent[fator]"),0,0,1)</f>
        <v>7.1428571428571397E-2</v>
      </c>
      <c r="I68" cm="1">
        <f t="array" aca="1" ref="I68" ca="1">_xlfn.XLOOKUP($A68&amp;$B68&amp;I$1,INDIRECT("candidatos_linkedin_unnested_sent[pesquisa]"),INDIRECT("candidatos_linkedin_unnested_sent[fator]"),0,0,1)</f>
        <v>0</v>
      </c>
      <c r="J68" cm="1">
        <f t="array" aca="1" ref="J68" ca="1">_xlfn.XLOOKUP($A68&amp;$B68&amp;J$1,INDIRECT("candidatos_linkedin_unnested_sent[pesquisa]"),INDIRECT("candidatos_linkedin_unnested_sent[fator]"),0,0,1)</f>
        <v>0</v>
      </c>
      <c r="K68" cm="1">
        <f t="array" aca="1" ref="K68" ca="1">_xlfn.XLOOKUP($A68&amp;$B68&amp;K$1,INDIRECT("candidatos_linkedin_unnested_sent[pesquisa]"),INDIRECT("candidatos_linkedin_unnested_sent[fator]"),0,0,1)</f>
        <v>0</v>
      </c>
      <c r="L68" cm="1">
        <f t="array" aca="1" ref="L68" ca="1">_xlfn.XLOOKUP($A68&amp;$B68&amp;L$1,INDIRECT("candidatos_linkedin_unnested_sent[pesquisa]"),INDIRECT("candidatos_linkedin_unnested_sent[fator]"),0,0,1)</f>
        <v>0</v>
      </c>
    </row>
    <row r="69" spans="1:12" x14ac:dyDescent="0.3">
      <c r="A69" t="str">
        <v>4000799</v>
      </c>
      <c r="B69" t="str">
        <f>_xlfn.XLOOKUP(A69,candidatos_linkedin_unnested_sent[id_candidato],candidatos_linkedin_unnested_sent[condicao],"",0,1)</f>
        <v>contratado</v>
      </c>
      <c r="C69" cm="1">
        <f t="array" aca="1" ref="C69" ca="1">_xlfn.XLOOKUP($A69&amp;$B69&amp;C$1,INDIRECT("candidatos_linkedin_unnested_sent[pesquisa]"),INDIRECT("candidatos_linkedin_unnested_sent[fator]"),0,0,1)</f>
        <v>0</v>
      </c>
      <c r="D69" cm="1">
        <f t="array" aca="1" ref="D69" ca="1">_xlfn.XLOOKUP($A69&amp;$B69&amp;D$1,INDIRECT("candidatos_linkedin_unnested_sent[pesquisa]"),INDIRECT("candidatos_linkedin_unnested_sent[fator]"),0,0,1)</f>
        <v>0.22222222222222199</v>
      </c>
      <c r="E69" cm="1">
        <f t="array" aca="1" ref="E69" ca="1">_xlfn.XLOOKUP($A69&amp;$B69&amp;E$1,INDIRECT("candidatos_linkedin_unnested_sent[pesquisa]"),INDIRECT("candidatos_linkedin_unnested_sent[fator]"),0,0,1)</f>
        <v>0.11111111111111099</v>
      </c>
      <c r="F69" cm="1">
        <f t="array" aca="1" ref="F69" ca="1">_xlfn.XLOOKUP($A69&amp;$B69&amp;F$1,INDIRECT("candidatos_linkedin_unnested_sent[pesquisa]"),INDIRECT("candidatos_linkedin_unnested_sent[fator]"),0,0,1)</f>
        <v>0.44444444444444398</v>
      </c>
      <c r="G69" cm="1">
        <f t="array" aca="1" ref="G69" ca="1">_xlfn.XLOOKUP($A69&amp;$B69&amp;G$1,INDIRECT("candidatos_linkedin_unnested_sent[pesquisa]"),INDIRECT("candidatos_linkedin_unnested_sent[fator]"),0,0,1)</f>
        <v>0.11111111111111099</v>
      </c>
      <c r="H69" cm="1">
        <f t="array" aca="1" ref="H69" ca="1">_xlfn.XLOOKUP($A69&amp;$B69&amp;H$1,INDIRECT("candidatos_linkedin_unnested_sent[pesquisa]"),INDIRECT("candidatos_linkedin_unnested_sent[fator]"),0,0,1)</f>
        <v>0</v>
      </c>
      <c r="I69" cm="1">
        <f t="array" aca="1" ref="I69" ca="1">_xlfn.XLOOKUP($A69&amp;$B69&amp;I$1,INDIRECT("candidatos_linkedin_unnested_sent[pesquisa]"),INDIRECT("candidatos_linkedin_unnested_sent[fator]"),0,0,1)</f>
        <v>0.11111111111111099</v>
      </c>
      <c r="J69" cm="1">
        <f t="array" aca="1" ref="J69" ca="1">_xlfn.XLOOKUP($A69&amp;$B69&amp;J$1,INDIRECT("candidatos_linkedin_unnested_sent[pesquisa]"),INDIRECT("candidatos_linkedin_unnested_sent[fator]"),0,0,1)</f>
        <v>0</v>
      </c>
      <c r="K69" cm="1">
        <f t="array" aca="1" ref="K69" ca="1">_xlfn.XLOOKUP($A69&amp;$B69&amp;K$1,INDIRECT("candidatos_linkedin_unnested_sent[pesquisa]"),INDIRECT("candidatos_linkedin_unnested_sent[fator]"),0,0,1)</f>
        <v>0</v>
      </c>
      <c r="L69" cm="1">
        <f t="array" aca="1" ref="L69" ca="1">_xlfn.XLOOKUP($A69&amp;$B69&amp;L$1,INDIRECT("candidatos_linkedin_unnested_sent[pesquisa]"),INDIRECT("candidatos_linkedin_unnested_sent[fator]"),0,0,1)</f>
        <v>0</v>
      </c>
    </row>
    <row r="70" spans="1:12" x14ac:dyDescent="0.3">
      <c r="A70" t="str">
        <v>4002319</v>
      </c>
      <c r="B70" t="str">
        <f>_xlfn.XLOOKUP(A70,candidatos_linkedin_unnested_sent[id_candidato],candidatos_linkedin_unnested_sent[condicao],"",0,1)</f>
        <v>recusado</v>
      </c>
      <c r="C70" cm="1">
        <f t="array" aca="1" ref="C70" ca="1">_xlfn.XLOOKUP($A70&amp;$B70&amp;C$1,INDIRECT("candidatos_linkedin_unnested_sent[pesquisa]"),INDIRECT("candidatos_linkedin_unnested_sent[fator]"),0,0,1)</f>
        <v>4.7619047619047603E-2</v>
      </c>
      <c r="D70" cm="1">
        <f t="array" aca="1" ref="D70" ca="1">_xlfn.XLOOKUP($A70&amp;$B70&amp;D$1,INDIRECT("candidatos_linkedin_unnested_sent[pesquisa]"),INDIRECT("candidatos_linkedin_unnested_sent[fator]"),0,0,1)</f>
        <v>0.38095238095238099</v>
      </c>
      <c r="E70" cm="1">
        <f t="array" aca="1" ref="E70" ca="1">_xlfn.XLOOKUP($A70&amp;$B70&amp;E$1,INDIRECT("candidatos_linkedin_unnested_sent[pesquisa]"),INDIRECT("candidatos_linkedin_unnested_sent[fator]"),0,0,1)</f>
        <v>0</v>
      </c>
      <c r="F70" cm="1">
        <f t="array" aca="1" ref="F70" ca="1">_xlfn.XLOOKUP($A70&amp;$B70&amp;F$1,INDIRECT("candidatos_linkedin_unnested_sent[pesquisa]"),INDIRECT("candidatos_linkedin_unnested_sent[fator]"),0,0,1)</f>
        <v>0.476190476190476</v>
      </c>
      <c r="G70" cm="1">
        <f t="array" aca="1" ref="G70" ca="1">_xlfn.XLOOKUP($A70&amp;$B70&amp;G$1,INDIRECT("candidatos_linkedin_unnested_sent[pesquisa]"),INDIRECT("candidatos_linkedin_unnested_sent[fator]"),0,0,1)</f>
        <v>0</v>
      </c>
      <c r="H70" cm="1">
        <f t="array" aca="1" ref="H70" ca="1">_xlfn.XLOOKUP($A70&amp;$B70&amp;H$1,INDIRECT("candidatos_linkedin_unnested_sent[pesquisa]"),INDIRECT("candidatos_linkedin_unnested_sent[fator]"),0,0,1)</f>
        <v>9.5238095238095205E-2</v>
      </c>
      <c r="I70" cm="1">
        <f t="array" aca="1" ref="I70" ca="1">_xlfn.XLOOKUP($A70&amp;$B70&amp;I$1,INDIRECT("candidatos_linkedin_unnested_sent[pesquisa]"),INDIRECT("candidatos_linkedin_unnested_sent[fator]"),0,0,1)</f>
        <v>0</v>
      </c>
      <c r="J70" cm="1">
        <f t="array" aca="1" ref="J70" ca="1">_xlfn.XLOOKUP($A70&amp;$B70&amp;J$1,INDIRECT("candidatos_linkedin_unnested_sent[pesquisa]"),INDIRECT("candidatos_linkedin_unnested_sent[fator]"),0,0,1)</f>
        <v>0</v>
      </c>
      <c r="K70" cm="1">
        <f t="array" aca="1" ref="K70" ca="1">_xlfn.XLOOKUP($A70&amp;$B70&amp;K$1,INDIRECT("candidatos_linkedin_unnested_sent[pesquisa]"),INDIRECT("candidatos_linkedin_unnested_sent[fator]"),0,0,1)</f>
        <v>0</v>
      </c>
      <c r="L70" cm="1">
        <f t="array" aca="1" ref="L70" ca="1">_xlfn.XLOOKUP($A70&amp;$B70&amp;L$1,INDIRECT("candidatos_linkedin_unnested_sent[pesquisa]"),INDIRECT("candidatos_linkedin_unnested_sent[fator]"),0,0,1)</f>
        <v>0</v>
      </c>
    </row>
    <row r="71" spans="1:12" x14ac:dyDescent="0.3">
      <c r="A71" t="str">
        <v>4003060</v>
      </c>
      <c r="B71" t="str">
        <f>_xlfn.XLOOKUP(A71,candidatos_linkedin_unnested_sent[id_candidato],candidatos_linkedin_unnested_sent[condicao],"",0,1)</f>
        <v>contratado</v>
      </c>
      <c r="C71" cm="1">
        <f t="array" aca="1" ref="C71" ca="1">_xlfn.XLOOKUP($A71&amp;$B71&amp;C$1,INDIRECT("candidatos_linkedin_unnested_sent[pesquisa]"),INDIRECT("candidatos_linkedin_unnested_sent[fator]"),0,0,1)</f>
        <v>0.15384615384615399</v>
      </c>
      <c r="D71" cm="1">
        <f t="array" aca="1" ref="D71" ca="1">_xlfn.XLOOKUP($A71&amp;$B71&amp;D$1,INDIRECT("candidatos_linkedin_unnested_sent[pesquisa]"),INDIRECT("candidatos_linkedin_unnested_sent[fator]"),0,0,1)</f>
        <v>0.30769230769230799</v>
      </c>
      <c r="E71" cm="1">
        <f t="array" aca="1" ref="E71" ca="1">_xlfn.XLOOKUP($A71&amp;$B71&amp;E$1,INDIRECT("candidatos_linkedin_unnested_sent[pesquisa]"),INDIRECT("candidatos_linkedin_unnested_sent[fator]"),0,0,1)</f>
        <v>0</v>
      </c>
      <c r="F71" cm="1">
        <f t="array" aca="1" ref="F71" ca="1">_xlfn.XLOOKUP($A71&amp;$B71&amp;F$1,INDIRECT("candidatos_linkedin_unnested_sent[pesquisa]"),INDIRECT("candidatos_linkedin_unnested_sent[fator]"),0,0,1)</f>
        <v>0.53846153846153799</v>
      </c>
      <c r="G71" cm="1">
        <f t="array" aca="1" ref="G71" ca="1">_xlfn.XLOOKUP($A71&amp;$B71&amp;G$1,INDIRECT("candidatos_linkedin_unnested_sent[pesquisa]"),INDIRECT("candidatos_linkedin_unnested_sent[fator]"),0,0,1)</f>
        <v>0</v>
      </c>
      <c r="H71" cm="1">
        <f t="array" aca="1" ref="H71" ca="1">_xlfn.XLOOKUP($A71&amp;$B71&amp;H$1,INDIRECT("candidatos_linkedin_unnested_sent[pesquisa]"),INDIRECT("candidatos_linkedin_unnested_sent[fator]"),0,0,1)</f>
        <v>0</v>
      </c>
      <c r="I71" cm="1">
        <f t="array" aca="1" ref="I71" ca="1">_xlfn.XLOOKUP($A71&amp;$B71&amp;I$1,INDIRECT("candidatos_linkedin_unnested_sent[pesquisa]"),INDIRECT("candidatos_linkedin_unnested_sent[fator]"),0,0,1)</f>
        <v>0</v>
      </c>
      <c r="J71" cm="1">
        <f t="array" aca="1" ref="J71" ca="1">_xlfn.XLOOKUP($A71&amp;$B71&amp;J$1,INDIRECT("candidatos_linkedin_unnested_sent[pesquisa]"),INDIRECT("candidatos_linkedin_unnested_sent[fator]"),0,0,1)</f>
        <v>0</v>
      </c>
      <c r="K71" cm="1">
        <f t="array" aca="1" ref="K71" ca="1">_xlfn.XLOOKUP($A71&amp;$B71&amp;K$1,INDIRECT("candidatos_linkedin_unnested_sent[pesquisa]"),INDIRECT("candidatos_linkedin_unnested_sent[fator]"),0,0,1)</f>
        <v>0</v>
      </c>
      <c r="L71" cm="1">
        <f t="array" aca="1" ref="L71" ca="1">_xlfn.XLOOKUP($A71&amp;$B71&amp;L$1,INDIRECT("candidatos_linkedin_unnested_sent[pesquisa]"),INDIRECT("candidatos_linkedin_unnested_sent[fator]"),0,0,1)</f>
        <v>0</v>
      </c>
    </row>
    <row r="72" spans="1:12" x14ac:dyDescent="0.3">
      <c r="A72" t="str">
        <v>4003530</v>
      </c>
      <c r="B72" t="str">
        <f>_xlfn.XLOOKUP(A72,candidatos_linkedin_unnested_sent[id_candidato],candidatos_linkedin_unnested_sent[condicao],"",0,1)</f>
        <v>contratado</v>
      </c>
      <c r="C72" cm="1">
        <f t="array" aca="1" ref="C72" ca="1">_xlfn.XLOOKUP($A72&amp;$B72&amp;C$1,INDIRECT("candidatos_linkedin_unnested_sent[pesquisa]"),INDIRECT("candidatos_linkedin_unnested_sent[fator]"),0,0,1)</f>
        <v>0</v>
      </c>
      <c r="D72" cm="1">
        <f t="array" aca="1" ref="D72" ca="1">_xlfn.XLOOKUP($A72&amp;$B72&amp;D$1,INDIRECT("candidatos_linkedin_unnested_sent[pesquisa]"),INDIRECT("candidatos_linkedin_unnested_sent[fator]"),0,0,1)</f>
        <v>0.5</v>
      </c>
      <c r="E72" cm="1">
        <f t="array" aca="1" ref="E72" ca="1">_xlfn.XLOOKUP($A72&amp;$B72&amp;E$1,INDIRECT("candidatos_linkedin_unnested_sent[pesquisa]"),INDIRECT("candidatos_linkedin_unnested_sent[fator]"),0,0,1)</f>
        <v>0</v>
      </c>
      <c r="F72" cm="1">
        <f t="array" aca="1" ref="F72" ca="1">_xlfn.XLOOKUP($A72&amp;$B72&amp;F$1,INDIRECT("candidatos_linkedin_unnested_sent[pesquisa]"),INDIRECT("candidatos_linkedin_unnested_sent[fator]"),0,0,1)</f>
        <v>0.5</v>
      </c>
      <c r="G72" cm="1">
        <f t="array" aca="1" ref="G72" ca="1">_xlfn.XLOOKUP($A72&amp;$B72&amp;G$1,INDIRECT("candidatos_linkedin_unnested_sent[pesquisa]"),INDIRECT("candidatos_linkedin_unnested_sent[fator]"),0,0,1)</f>
        <v>0</v>
      </c>
      <c r="H72" cm="1">
        <f t="array" aca="1" ref="H72" ca="1">_xlfn.XLOOKUP($A72&amp;$B72&amp;H$1,INDIRECT("candidatos_linkedin_unnested_sent[pesquisa]"),INDIRECT("candidatos_linkedin_unnested_sent[fator]"),0,0,1)</f>
        <v>0</v>
      </c>
      <c r="I72" cm="1">
        <f t="array" aca="1" ref="I72" ca="1">_xlfn.XLOOKUP($A72&amp;$B72&amp;I$1,INDIRECT("candidatos_linkedin_unnested_sent[pesquisa]"),INDIRECT("candidatos_linkedin_unnested_sent[fator]"),0,0,1)</f>
        <v>0</v>
      </c>
      <c r="J72" cm="1">
        <f t="array" aca="1" ref="J72" ca="1">_xlfn.XLOOKUP($A72&amp;$B72&amp;J$1,INDIRECT("candidatos_linkedin_unnested_sent[pesquisa]"),INDIRECT("candidatos_linkedin_unnested_sent[fator]"),0,0,1)</f>
        <v>0</v>
      </c>
      <c r="K72" cm="1">
        <f t="array" aca="1" ref="K72" ca="1">_xlfn.XLOOKUP($A72&amp;$B72&amp;K$1,INDIRECT("candidatos_linkedin_unnested_sent[pesquisa]"),INDIRECT("candidatos_linkedin_unnested_sent[fator]"),0,0,1)</f>
        <v>0</v>
      </c>
      <c r="L72" cm="1">
        <f t="array" aca="1" ref="L72" ca="1">_xlfn.XLOOKUP($A72&amp;$B72&amp;L$1,INDIRECT("candidatos_linkedin_unnested_sent[pesquisa]"),INDIRECT("candidatos_linkedin_unnested_sent[fator]"),0,0,1)</f>
        <v>0</v>
      </c>
    </row>
    <row r="73" spans="1:12" x14ac:dyDescent="0.3">
      <c r="A73" t="str">
        <v>4017152</v>
      </c>
      <c r="B73" t="str">
        <f>_xlfn.XLOOKUP(A73,candidatos_linkedin_unnested_sent[id_candidato],candidatos_linkedin_unnested_sent[condicao],"",0,1)</f>
        <v>contratado</v>
      </c>
      <c r="C73" cm="1">
        <f t="array" aca="1" ref="C73" ca="1">_xlfn.XLOOKUP($A73&amp;$B73&amp;C$1,INDIRECT("candidatos_linkedin_unnested_sent[pesquisa]"),INDIRECT("candidatos_linkedin_unnested_sent[fator]"),0,0,1)</f>
        <v>0</v>
      </c>
      <c r="D73" cm="1">
        <f t="array" aca="1" ref="D73" ca="1">_xlfn.XLOOKUP($A73&amp;$B73&amp;D$1,INDIRECT("candidatos_linkedin_unnested_sent[pesquisa]"),INDIRECT("candidatos_linkedin_unnested_sent[fator]"),0,0,1)</f>
        <v>0.11764705882352899</v>
      </c>
      <c r="E73" cm="1">
        <f t="array" aca="1" ref="E73" ca="1">_xlfn.XLOOKUP($A73&amp;$B73&amp;E$1,INDIRECT("candidatos_linkedin_unnested_sent[pesquisa]"),INDIRECT("candidatos_linkedin_unnested_sent[fator]"),0,0,1)</f>
        <v>0.29411764705882398</v>
      </c>
      <c r="F73" cm="1">
        <f t="array" aca="1" ref="F73" ca="1">_xlfn.XLOOKUP($A73&amp;$B73&amp;F$1,INDIRECT("candidatos_linkedin_unnested_sent[pesquisa]"),INDIRECT("candidatos_linkedin_unnested_sent[fator]"),0,0,1)</f>
        <v>0.11764705882352899</v>
      </c>
      <c r="G73" cm="1">
        <f t="array" aca="1" ref="G73" ca="1">_xlfn.XLOOKUP($A73&amp;$B73&amp;G$1,INDIRECT("candidatos_linkedin_unnested_sent[pesquisa]"),INDIRECT("candidatos_linkedin_unnested_sent[fator]"),0,0,1)</f>
        <v>0.11764705882352899</v>
      </c>
      <c r="H73" cm="1">
        <f t="array" aca="1" ref="H73" ca="1">_xlfn.XLOOKUP($A73&amp;$B73&amp;H$1,INDIRECT("candidatos_linkedin_unnested_sent[pesquisa]"),INDIRECT("candidatos_linkedin_unnested_sent[fator]"),0,0,1)</f>
        <v>0</v>
      </c>
      <c r="I73" cm="1">
        <f t="array" aca="1" ref="I73" ca="1">_xlfn.XLOOKUP($A73&amp;$B73&amp;I$1,INDIRECT("candidatos_linkedin_unnested_sent[pesquisa]"),INDIRECT("candidatos_linkedin_unnested_sent[fator]"),0,0,1)</f>
        <v>0.23529411764705899</v>
      </c>
      <c r="J73" cm="1">
        <f t="array" aca="1" ref="J73" ca="1">_xlfn.XLOOKUP($A73&amp;$B73&amp;J$1,INDIRECT("candidatos_linkedin_unnested_sent[pesquisa]"),INDIRECT("candidatos_linkedin_unnested_sent[fator]"),0,0,1)</f>
        <v>5.8823529411764698E-2</v>
      </c>
      <c r="K73" cm="1">
        <f t="array" aca="1" ref="K73" ca="1">_xlfn.XLOOKUP($A73&amp;$B73&amp;K$1,INDIRECT("candidatos_linkedin_unnested_sent[pesquisa]"),INDIRECT("candidatos_linkedin_unnested_sent[fator]"),0,0,1)</f>
        <v>5.8823529411764698E-2</v>
      </c>
      <c r="L73" cm="1">
        <f t="array" aca="1" ref="L73" ca="1">_xlfn.XLOOKUP($A73&amp;$B73&amp;L$1,INDIRECT("candidatos_linkedin_unnested_sent[pesquisa]"),INDIRECT("candidatos_linkedin_unnested_sent[fator]"),0,0,1)</f>
        <v>0</v>
      </c>
    </row>
    <row r="74" spans="1:12" x14ac:dyDescent="0.3">
      <c r="A74" t="str">
        <v>4018214</v>
      </c>
      <c r="B74" t="str">
        <f>_xlfn.XLOOKUP(A74,candidatos_linkedin_unnested_sent[id_candidato],candidatos_linkedin_unnested_sent[condicao],"",0,1)</f>
        <v>contratado</v>
      </c>
      <c r="C74" cm="1">
        <f t="array" aca="1" ref="C74" ca="1">_xlfn.XLOOKUP($A74&amp;$B74&amp;C$1,INDIRECT("candidatos_linkedin_unnested_sent[pesquisa]"),INDIRECT("candidatos_linkedin_unnested_sent[fator]"),0,0,1)</f>
        <v>0</v>
      </c>
      <c r="D74" cm="1">
        <f t="array" aca="1" ref="D74" ca="1">_xlfn.XLOOKUP($A74&amp;$B74&amp;D$1,INDIRECT("candidatos_linkedin_unnested_sent[pesquisa]"),INDIRECT("candidatos_linkedin_unnested_sent[fator]"),0,0,1)</f>
        <v>0.5</v>
      </c>
      <c r="E74" cm="1">
        <f t="array" aca="1" ref="E74" ca="1">_xlfn.XLOOKUP($A74&amp;$B74&amp;E$1,INDIRECT("candidatos_linkedin_unnested_sent[pesquisa]"),INDIRECT("candidatos_linkedin_unnested_sent[fator]"),0,0,1)</f>
        <v>0</v>
      </c>
      <c r="F74" cm="1">
        <f t="array" aca="1" ref="F74" ca="1">_xlfn.XLOOKUP($A74&amp;$B74&amp;F$1,INDIRECT("candidatos_linkedin_unnested_sent[pesquisa]"),INDIRECT("candidatos_linkedin_unnested_sent[fator]"),0,0,1)</f>
        <v>0.5</v>
      </c>
      <c r="G74" cm="1">
        <f t="array" aca="1" ref="G74" ca="1">_xlfn.XLOOKUP($A74&amp;$B74&amp;G$1,INDIRECT("candidatos_linkedin_unnested_sent[pesquisa]"),INDIRECT("candidatos_linkedin_unnested_sent[fator]"),0,0,1)</f>
        <v>0</v>
      </c>
      <c r="H74" cm="1">
        <f t="array" aca="1" ref="H74" ca="1">_xlfn.XLOOKUP($A74&amp;$B74&amp;H$1,INDIRECT("candidatos_linkedin_unnested_sent[pesquisa]"),INDIRECT("candidatos_linkedin_unnested_sent[fator]"),0,0,1)</f>
        <v>0</v>
      </c>
      <c r="I74" cm="1">
        <f t="array" aca="1" ref="I74" ca="1">_xlfn.XLOOKUP($A74&amp;$B74&amp;I$1,INDIRECT("candidatos_linkedin_unnested_sent[pesquisa]"),INDIRECT("candidatos_linkedin_unnested_sent[fator]"),0,0,1)</f>
        <v>0</v>
      </c>
      <c r="J74" cm="1">
        <f t="array" aca="1" ref="J74" ca="1">_xlfn.XLOOKUP($A74&amp;$B74&amp;J$1,INDIRECT("candidatos_linkedin_unnested_sent[pesquisa]"),INDIRECT("candidatos_linkedin_unnested_sent[fator]"),0,0,1)</f>
        <v>0</v>
      </c>
      <c r="K74" cm="1">
        <f t="array" aca="1" ref="K74" ca="1">_xlfn.XLOOKUP($A74&amp;$B74&amp;K$1,INDIRECT("candidatos_linkedin_unnested_sent[pesquisa]"),INDIRECT("candidatos_linkedin_unnested_sent[fator]"),0,0,1)</f>
        <v>0</v>
      </c>
      <c r="L74" cm="1">
        <f t="array" aca="1" ref="L74" ca="1">_xlfn.XLOOKUP($A74&amp;$B74&amp;L$1,INDIRECT("candidatos_linkedin_unnested_sent[pesquisa]"),INDIRECT("candidatos_linkedin_unnested_sent[fator]"),0,0,1)</f>
        <v>0</v>
      </c>
    </row>
    <row r="75" spans="1:12" x14ac:dyDescent="0.3">
      <c r="A75" t="str">
        <v>4026973</v>
      </c>
      <c r="B75" t="str">
        <f>_xlfn.XLOOKUP(A75,candidatos_linkedin_unnested_sent[id_candidato],candidatos_linkedin_unnested_sent[condicao],"",0,1)</f>
        <v>contratado</v>
      </c>
      <c r="C75" cm="1">
        <f t="array" aca="1" ref="C75" ca="1">_xlfn.XLOOKUP($A75&amp;$B75&amp;C$1,INDIRECT("candidatos_linkedin_unnested_sent[pesquisa]"),INDIRECT("candidatos_linkedin_unnested_sent[fator]"),0,0,1)</f>
        <v>3.5087719298245598E-2</v>
      </c>
      <c r="D75" cm="1">
        <f t="array" aca="1" ref="D75" ca="1">_xlfn.XLOOKUP($A75&amp;$B75&amp;D$1,INDIRECT("candidatos_linkedin_unnested_sent[pesquisa]"),INDIRECT("candidatos_linkedin_unnested_sent[fator]"),0,0,1)</f>
        <v>0.28070175438596501</v>
      </c>
      <c r="E75" cm="1">
        <f t="array" aca="1" ref="E75" ca="1">_xlfn.XLOOKUP($A75&amp;$B75&amp;E$1,INDIRECT("candidatos_linkedin_unnested_sent[pesquisa]"),INDIRECT("candidatos_linkedin_unnested_sent[fator]"),0,0,1)</f>
        <v>0.105263157894737</v>
      </c>
      <c r="F75" cm="1">
        <f t="array" aca="1" ref="F75" ca="1">_xlfn.XLOOKUP($A75&amp;$B75&amp;F$1,INDIRECT("candidatos_linkedin_unnested_sent[pesquisa]"),INDIRECT("candidatos_linkedin_unnested_sent[fator]"),0,0,1)</f>
        <v>0.38596491228070201</v>
      </c>
      <c r="G75" cm="1">
        <f t="array" aca="1" ref="G75" ca="1">_xlfn.XLOOKUP($A75&amp;$B75&amp;G$1,INDIRECT("candidatos_linkedin_unnested_sent[pesquisa]"),INDIRECT("candidatos_linkedin_unnested_sent[fator]"),0,0,1)</f>
        <v>1.7543859649122799E-2</v>
      </c>
      <c r="H75" cm="1">
        <f t="array" aca="1" ref="H75" ca="1">_xlfn.XLOOKUP($A75&amp;$B75&amp;H$1,INDIRECT("candidatos_linkedin_unnested_sent[pesquisa]"),INDIRECT("candidatos_linkedin_unnested_sent[fator]"),0,0,1)</f>
        <v>8.7719298245614002E-2</v>
      </c>
      <c r="I75" cm="1">
        <f t="array" aca="1" ref="I75" ca="1">_xlfn.XLOOKUP($A75&amp;$B75&amp;I$1,INDIRECT("candidatos_linkedin_unnested_sent[pesquisa]"),INDIRECT("candidatos_linkedin_unnested_sent[fator]"),0,0,1)</f>
        <v>3.5087719298245598E-2</v>
      </c>
      <c r="J75" cm="1">
        <f t="array" aca="1" ref="J75" ca="1">_xlfn.XLOOKUP($A75&amp;$B75&amp;J$1,INDIRECT("candidatos_linkedin_unnested_sent[pesquisa]"),INDIRECT("candidatos_linkedin_unnested_sent[fator]"),0,0,1)</f>
        <v>1.7543859649122799E-2</v>
      </c>
      <c r="K75" cm="1">
        <f t="array" aca="1" ref="K75" ca="1">_xlfn.XLOOKUP($A75&amp;$B75&amp;K$1,INDIRECT("candidatos_linkedin_unnested_sent[pesquisa]"),INDIRECT("candidatos_linkedin_unnested_sent[fator]"),0,0,1)</f>
        <v>1.7543859649122799E-2</v>
      </c>
      <c r="L75" cm="1">
        <f t="array" aca="1" ref="L75" ca="1">_xlfn.XLOOKUP($A75&amp;$B75&amp;L$1,INDIRECT("candidatos_linkedin_unnested_sent[pesquisa]"),INDIRECT("candidatos_linkedin_unnested_sent[fator]"),0,0,1)</f>
        <v>1.7543859649122799E-2</v>
      </c>
    </row>
    <row r="76" spans="1:12" x14ac:dyDescent="0.3">
      <c r="A76" t="str">
        <v>4031428</v>
      </c>
      <c r="B76" t="str">
        <f>_xlfn.XLOOKUP(A76,candidatos_linkedin_unnested_sent[id_candidato],candidatos_linkedin_unnested_sent[condicao],"",0,1)</f>
        <v>contratado</v>
      </c>
      <c r="C76" cm="1">
        <f t="array" aca="1" ref="C76" ca="1">_xlfn.XLOOKUP($A76&amp;$B76&amp;C$1,INDIRECT("candidatos_linkedin_unnested_sent[pesquisa]"),INDIRECT("candidatos_linkedin_unnested_sent[fator]"),0,0,1)</f>
        <v>0.148148148148148</v>
      </c>
      <c r="D76" cm="1">
        <f t="array" aca="1" ref="D76" ca="1">_xlfn.XLOOKUP($A76&amp;$B76&amp;D$1,INDIRECT("candidatos_linkedin_unnested_sent[pesquisa]"),INDIRECT("candidatos_linkedin_unnested_sent[fator]"),0,0,1)</f>
        <v>0.22222222222222199</v>
      </c>
      <c r="E76" cm="1">
        <f t="array" aca="1" ref="E76" ca="1">_xlfn.XLOOKUP($A76&amp;$B76&amp;E$1,INDIRECT("candidatos_linkedin_unnested_sent[pesquisa]"),INDIRECT("candidatos_linkedin_unnested_sent[fator]"),0,0,1)</f>
        <v>0</v>
      </c>
      <c r="F76" cm="1">
        <f t="array" aca="1" ref="F76" ca="1">_xlfn.XLOOKUP($A76&amp;$B76&amp;F$1,INDIRECT("candidatos_linkedin_unnested_sent[pesquisa]"),INDIRECT("candidatos_linkedin_unnested_sent[fator]"),0,0,1)</f>
        <v>0.407407407407407</v>
      </c>
      <c r="G76" cm="1">
        <f t="array" aca="1" ref="G76" ca="1">_xlfn.XLOOKUP($A76&amp;$B76&amp;G$1,INDIRECT("candidatos_linkedin_unnested_sent[pesquisa]"),INDIRECT("candidatos_linkedin_unnested_sent[fator]"),0,0,1)</f>
        <v>0</v>
      </c>
      <c r="H76" cm="1">
        <f t="array" aca="1" ref="H76" ca="1">_xlfn.XLOOKUP($A76&amp;$B76&amp;H$1,INDIRECT("candidatos_linkedin_unnested_sent[pesquisa]"),INDIRECT("candidatos_linkedin_unnested_sent[fator]"),0,0,1)</f>
        <v>0.148148148148148</v>
      </c>
      <c r="I76" cm="1">
        <f t="array" aca="1" ref="I76" ca="1">_xlfn.XLOOKUP($A76&amp;$B76&amp;I$1,INDIRECT("candidatos_linkedin_unnested_sent[pesquisa]"),INDIRECT("candidatos_linkedin_unnested_sent[fator]"),0,0,1)</f>
        <v>0</v>
      </c>
      <c r="J76" cm="1">
        <f t="array" aca="1" ref="J76" ca="1">_xlfn.XLOOKUP($A76&amp;$B76&amp;J$1,INDIRECT("candidatos_linkedin_unnested_sent[pesquisa]"),INDIRECT("candidatos_linkedin_unnested_sent[fator]"),0,0,1)</f>
        <v>0</v>
      </c>
      <c r="K76" cm="1">
        <f t="array" aca="1" ref="K76" ca="1">_xlfn.XLOOKUP($A76&amp;$B76&amp;K$1,INDIRECT("candidatos_linkedin_unnested_sent[pesquisa]"),INDIRECT("candidatos_linkedin_unnested_sent[fator]"),0,0,1)</f>
        <v>7.4074074074074098E-2</v>
      </c>
      <c r="L76" cm="1">
        <f t="array" aca="1" ref="L76" ca="1">_xlfn.XLOOKUP($A76&amp;$B76&amp;L$1,INDIRECT("candidatos_linkedin_unnested_sent[pesquisa]"),INDIRECT("candidatos_linkedin_unnested_sent[fator]"),0,0,1)</f>
        <v>0</v>
      </c>
    </row>
    <row r="77" spans="1:12" x14ac:dyDescent="0.3">
      <c r="A77" t="str">
        <v>4040568</v>
      </c>
      <c r="B77" t="str">
        <f>_xlfn.XLOOKUP(A77,candidatos_linkedin_unnested_sent[id_candidato],candidatos_linkedin_unnested_sent[condicao],"",0,1)</f>
        <v>contratado</v>
      </c>
      <c r="C77" cm="1">
        <f t="array" aca="1" ref="C77" ca="1">_xlfn.XLOOKUP($A77&amp;$B77&amp;C$1,INDIRECT("candidatos_linkedin_unnested_sent[pesquisa]"),INDIRECT("candidatos_linkedin_unnested_sent[fator]"),0,0,1)</f>
        <v>7.69230769230769E-2</v>
      </c>
      <c r="D77" cm="1">
        <f t="array" aca="1" ref="D77" ca="1">_xlfn.XLOOKUP($A77&amp;$B77&amp;D$1,INDIRECT("candidatos_linkedin_unnested_sent[pesquisa]"),INDIRECT("candidatos_linkedin_unnested_sent[fator]"),0,0,1)</f>
        <v>0.230769230769231</v>
      </c>
      <c r="E77" cm="1">
        <f t="array" aca="1" ref="E77" ca="1">_xlfn.XLOOKUP($A77&amp;$B77&amp;E$1,INDIRECT("candidatos_linkedin_unnested_sent[pesquisa]"),INDIRECT("candidatos_linkedin_unnested_sent[fator]"),0,0,1)</f>
        <v>7.69230769230769E-2</v>
      </c>
      <c r="F77" cm="1">
        <f t="array" aca="1" ref="F77" ca="1">_xlfn.XLOOKUP($A77&amp;$B77&amp;F$1,INDIRECT("candidatos_linkedin_unnested_sent[pesquisa]"),INDIRECT("candidatos_linkedin_unnested_sent[fator]"),0,0,1)</f>
        <v>0.53846153846153799</v>
      </c>
      <c r="G77" cm="1">
        <f t="array" aca="1" ref="G77" ca="1">_xlfn.XLOOKUP($A77&amp;$B77&amp;G$1,INDIRECT("candidatos_linkedin_unnested_sent[pesquisa]"),INDIRECT("candidatos_linkedin_unnested_sent[fator]"),0,0,1)</f>
        <v>0</v>
      </c>
      <c r="H77" cm="1">
        <f t="array" aca="1" ref="H77" ca="1">_xlfn.XLOOKUP($A77&amp;$B77&amp;H$1,INDIRECT("candidatos_linkedin_unnested_sent[pesquisa]"),INDIRECT("candidatos_linkedin_unnested_sent[fator]"),0,0,1)</f>
        <v>7.69230769230769E-2</v>
      </c>
      <c r="I77" cm="1">
        <f t="array" aca="1" ref="I77" ca="1">_xlfn.XLOOKUP($A77&amp;$B77&amp;I$1,INDIRECT("candidatos_linkedin_unnested_sent[pesquisa]"),INDIRECT("candidatos_linkedin_unnested_sent[fator]"),0,0,1)</f>
        <v>0</v>
      </c>
      <c r="J77" cm="1">
        <f t="array" aca="1" ref="J77" ca="1">_xlfn.XLOOKUP($A77&amp;$B77&amp;J$1,INDIRECT("candidatos_linkedin_unnested_sent[pesquisa]"),INDIRECT("candidatos_linkedin_unnested_sent[fator]"),0,0,1)</f>
        <v>0</v>
      </c>
      <c r="K77" cm="1">
        <f t="array" aca="1" ref="K77" ca="1">_xlfn.XLOOKUP($A77&amp;$B77&amp;K$1,INDIRECT("candidatos_linkedin_unnested_sent[pesquisa]"),INDIRECT("candidatos_linkedin_unnested_sent[fator]"),0,0,1)</f>
        <v>0</v>
      </c>
      <c r="L77" cm="1">
        <f t="array" aca="1" ref="L77" ca="1">_xlfn.XLOOKUP($A77&amp;$B77&amp;L$1,INDIRECT("candidatos_linkedin_unnested_sent[pesquisa]"),INDIRECT("candidatos_linkedin_unnested_sent[fator]"),0,0,1)</f>
        <v>0</v>
      </c>
    </row>
    <row r="78" spans="1:12" x14ac:dyDescent="0.3">
      <c r="A78" t="str">
        <v>4044622</v>
      </c>
      <c r="B78" t="str">
        <f>_xlfn.XLOOKUP(A78,candidatos_linkedin_unnested_sent[id_candidato],candidatos_linkedin_unnested_sent[condicao],"",0,1)</f>
        <v>recusado</v>
      </c>
      <c r="C78" cm="1">
        <f t="array" aca="1" ref="C78" ca="1">_xlfn.XLOOKUP($A78&amp;$B78&amp;C$1,INDIRECT("candidatos_linkedin_unnested_sent[pesquisa]"),INDIRECT("candidatos_linkedin_unnested_sent[fator]"),0,0,1)</f>
        <v>0.1</v>
      </c>
      <c r="D78" cm="1">
        <f t="array" aca="1" ref="D78" ca="1">_xlfn.XLOOKUP($A78&amp;$B78&amp;D$1,INDIRECT("candidatos_linkedin_unnested_sent[pesquisa]"),INDIRECT("candidatos_linkedin_unnested_sent[fator]"),0,0,1)</f>
        <v>0.4</v>
      </c>
      <c r="E78" cm="1">
        <f t="array" aca="1" ref="E78" ca="1">_xlfn.XLOOKUP($A78&amp;$B78&amp;E$1,INDIRECT("candidatos_linkedin_unnested_sent[pesquisa]"),INDIRECT("candidatos_linkedin_unnested_sent[fator]"),0,0,1)</f>
        <v>0.1</v>
      </c>
      <c r="F78" cm="1">
        <f t="array" aca="1" ref="F78" ca="1">_xlfn.XLOOKUP($A78&amp;$B78&amp;F$1,INDIRECT("candidatos_linkedin_unnested_sent[pesquisa]"),INDIRECT("candidatos_linkedin_unnested_sent[fator]"),0,0,1)</f>
        <v>0.4</v>
      </c>
      <c r="G78" cm="1">
        <f t="array" aca="1" ref="G78" ca="1">_xlfn.XLOOKUP($A78&amp;$B78&amp;G$1,INDIRECT("candidatos_linkedin_unnested_sent[pesquisa]"),INDIRECT("candidatos_linkedin_unnested_sent[fator]"),0,0,1)</f>
        <v>0</v>
      </c>
      <c r="H78" cm="1">
        <f t="array" aca="1" ref="H78" ca="1">_xlfn.XLOOKUP($A78&amp;$B78&amp;H$1,INDIRECT("candidatos_linkedin_unnested_sent[pesquisa]"),INDIRECT("candidatos_linkedin_unnested_sent[fator]"),0,0,1)</f>
        <v>0</v>
      </c>
      <c r="I78" cm="1">
        <f t="array" aca="1" ref="I78" ca="1">_xlfn.XLOOKUP($A78&amp;$B78&amp;I$1,INDIRECT("candidatos_linkedin_unnested_sent[pesquisa]"),INDIRECT("candidatos_linkedin_unnested_sent[fator]"),0,0,1)</f>
        <v>0</v>
      </c>
      <c r="J78" cm="1">
        <f t="array" aca="1" ref="J78" ca="1">_xlfn.XLOOKUP($A78&amp;$B78&amp;J$1,INDIRECT("candidatos_linkedin_unnested_sent[pesquisa]"),INDIRECT("candidatos_linkedin_unnested_sent[fator]"),0,0,1)</f>
        <v>0</v>
      </c>
      <c r="K78" cm="1">
        <f t="array" aca="1" ref="K78" ca="1">_xlfn.XLOOKUP($A78&amp;$B78&amp;K$1,INDIRECT("candidatos_linkedin_unnested_sent[pesquisa]"),INDIRECT("candidatos_linkedin_unnested_sent[fator]"),0,0,1)</f>
        <v>0</v>
      </c>
      <c r="L78" cm="1">
        <f t="array" aca="1" ref="L78" ca="1">_xlfn.XLOOKUP($A78&amp;$B78&amp;L$1,INDIRECT("candidatos_linkedin_unnested_sent[pesquisa]"),INDIRECT("candidatos_linkedin_unnested_sent[fator]"),0,0,1)</f>
        <v>0</v>
      </c>
    </row>
    <row r="79" spans="1:12" x14ac:dyDescent="0.3">
      <c r="A79" t="str">
        <v>4045084</v>
      </c>
      <c r="B79" t="str">
        <f>_xlfn.XLOOKUP(A79,candidatos_linkedin_unnested_sent[id_candidato],candidatos_linkedin_unnested_sent[condicao],"",0,1)</f>
        <v>contratado</v>
      </c>
      <c r="C79" cm="1">
        <f t="array" aca="1" ref="C79" ca="1">_xlfn.XLOOKUP($A79&amp;$B79&amp;C$1,INDIRECT("candidatos_linkedin_unnested_sent[pesquisa]"),INDIRECT("candidatos_linkedin_unnested_sent[fator]"),0,0,1)</f>
        <v>0</v>
      </c>
      <c r="D79" cm="1">
        <f t="array" aca="1" ref="D79" ca="1">_xlfn.XLOOKUP($A79&amp;$B79&amp;D$1,INDIRECT("candidatos_linkedin_unnested_sent[pesquisa]"),INDIRECT("candidatos_linkedin_unnested_sent[fator]"),0,0,1)</f>
        <v>0.5</v>
      </c>
      <c r="E79" cm="1">
        <f t="array" aca="1" ref="E79" ca="1">_xlfn.XLOOKUP($A79&amp;$B79&amp;E$1,INDIRECT("candidatos_linkedin_unnested_sent[pesquisa]"),INDIRECT("candidatos_linkedin_unnested_sent[fator]"),0,0,1)</f>
        <v>0</v>
      </c>
      <c r="F79" cm="1">
        <f t="array" aca="1" ref="F79" ca="1">_xlfn.XLOOKUP($A79&amp;$B79&amp;F$1,INDIRECT("candidatos_linkedin_unnested_sent[pesquisa]"),INDIRECT("candidatos_linkedin_unnested_sent[fator]"),0,0,1)</f>
        <v>0.5</v>
      </c>
      <c r="G79" cm="1">
        <f t="array" aca="1" ref="G79" ca="1">_xlfn.XLOOKUP($A79&amp;$B79&amp;G$1,INDIRECT("candidatos_linkedin_unnested_sent[pesquisa]"),INDIRECT("candidatos_linkedin_unnested_sent[fator]"),0,0,1)</f>
        <v>0</v>
      </c>
      <c r="H79" cm="1">
        <f t="array" aca="1" ref="H79" ca="1">_xlfn.XLOOKUP($A79&amp;$B79&amp;H$1,INDIRECT("candidatos_linkedin_unnested_sent[pesquisa]"),INDIRECT("candidatos_linkedin_unnested_sent[fator]"),0,0,1)</f>
        <v>0</v>
      </c>
      <c r="I79" cm="1">
        <f t="array" aca="1" ref="I79" ca="1">_xlfn.XLOOKUP($A79&amp;$B79&amp;I$1,INDIRECT("candidatos_linkedin_unnested_sent[pesquisa]"),INDIRECT("candidatos_linkedin_unnested_sent[fator]"),0,0,1)</f>
        <v>0</v>
      </c>
      <c r="J79" cm="1">
        <f t="array" aca="1" ref="J79" ca="1">_xlfn.XLOOKUP($A79&amp;$B79&amp;J$1,INDIRECT("candidatos_linkedin_unnested_sent[pesquisa]"),INDIRECT("candidatos_linkedin_unnested_sent[fator]"),0,0,1)</f>
        <v>0</v>
      </c>
      <c r="K79" cm="1">
        <f t="array" aca="1" ref="K79" ca="1">_xlfn.XLOOKUP($A79&amp;$B79&amp;K$1,INDIRECT("candidatos_linkedin_unnested_sent[pesquisa]"),INDIRECT("candidatos_linkedin_unnested_sent[fator]"),0,0,1)</f>
        <v>0</v>
      </c>
      <c r="L79" cm="1">
        <f t="array" aca="1" ref="L79" ca="1">_xlfn.XLOOKUP($A79&amp;$B79&amp;L$1,INDIRECT("candidatos_linkedin_unnested_sent[pesquisa]"),INDIRECT("candidatos_linkedin_unnested_sent[fator]"),0,0,1)</f>
        <v>0</v>
      </c>
    </row>
    <row r="80" spans="1:12" x14ac:dyDescent="0.3">
      <c r="A80" t="str">
        <v>4056230</v>
      </c>
      <c r="B80" t="str">
        <f>_xlfn.XLOOKUP(A80,candidatos_linkedin_unnested_sent[id_candidato],candidatos_linkedin_unnested_sent[condicao],"",0,1)</f>
        <v>recusado</v>
      </c>
      <c r="C80" cm="1">
        <f t="array" aca="1" ref="C80" ca="1">_xlfn.XLOOKUP($A80&amp;$B80&amp;C$1,INDIRECT("candidatos_linkedin_unnested_sent[pesquisa]"),INDIRECT("candidatos_linkedin_unnested_sent[fator]"),0,0,1)</f>
        <v>7.1428571428571397E-2</v>
      </c>
      <c r="D80" cm="1">
        <f t="array" aca="1" ref="D80" ca="1">_xlfn.XLOOKUP($A80&amp;$B80&amp;D$1,INDIRECT("candidatos_linkedin_unnested_sent[pesquisa]"),INDIRECT("candidatos_linkedin_unnested_sent[fator]"),0,0,1)</f>
        <v>0.214285714285714</v>
      </c>
      <c r="E80" cm="1">
        <f t="array" aca="1" ref="E80" ca="1">_xlfn.XLOOKUP($A80&amp;$B80&amp;E$1,INDIRECT("candidatos_linkedin_unnested_sent[pesquisa]"),INDIRECT("candidatos_linkedin_unnested_sent[fator]"),0,0,1)</f>
        <v>9.5238095238095205E-2</v>
      </c>
      <c r="F80" cm="1">
        <f t="array" aca="1" ref="F80" ca="1">_xlfn.XLOOKUP($A80&amp;$B80&amp;F$1,INDIRECT("candidatos_linkedin_unnested_sent[pesquisa]"),INDIRECT("candidatos_linkedin_unnested_sent[fator]"),0,0,1)</f>
        <v>0.5</v>
      </c>
      <c r="G80" cm="1">
        <f t="array" aca="1" ref="G80" ca="1">_xlfn.XLOOKUP($A80&amp;$B80&amp;G$1,INDIRECT("candidatos_linkedin_unnested_sent[pesquisa]"),INDIRECT("candidatos_linkedin_unnested_sent[fator]"),0,0,1)</f>
        <v>2.3809523809523801E-2</v>
      </c>
      <c r="H80" cm="1">
        <f t="array" aca="1" ref="H80" ca="1">_xlfn.XLOOKUP($A80&amp;$B80&amp;H$1,INDIRECT("candidatos_linkedin_unnested_sent[pesquisa]"),INDIRECT("candidatos_linkedin_unnested_sent[fator]"),0,0,1)</f>
        <v>4.7619047619047603E-2</v>
      </c>
      <c r="I80" cm="1">
        <f t="array" aca="1" ref="I80" ca="1">_xlfn.XLOOKUP($A80&amp;$B80&amp;I$1,INDIRECT("candidatos_linkedin_unnested_sent[pesquisa]"),INDIRECT("candidatos_linkedin_unnested_sent[fator]"),0,0,1)</f>
        <v>0</v>
      </c>
      <c r="J80" cm="1">
        <f t="array" aca="1" ref="J80" ca="1">_xlfn.XLOOKUP($A80&amp;$B80&amp;J$1,INDIRECT("candidatos_linkedin_unnested_sent[pesquisa]"),INDIRECT("candidatos_linkedin_unnested_sent[fator]"),0,0,1)</f>
        <v>2.3809523809523801E-2</v>
      </c>
      <c r="K80" cm="1">
        <f t="array" aca="1" ref="K80" ca="1">_xlfn.XLOOKUP($A80&amp;$B80&amp;K$1,INDIRECT("candidatos_linkedin_unnested_sent[pesquisa]"),INDIRECT("candidatos_linkedin_unnested_sent[fator]"),0,0,1)</f>
        <v>2.3809523809523801E-2</v>
      </c>
      <c r="L80" cm="1">
        <f t="array" aca="1" ref="L80" ca="1">_xlfn.XLOOKUP($A80&amp;$B80&amp;L$1,INDIRECT("candidatos_linkedin_unnested_sent[pesquisa]"),INDIRECT("candidatos_linkedin_unnested_sent[fator]"),0,0,1)</f>
        <v>0</v>
      </c>
    </row>
    <row r="81" spans="1:12" x14ac:dyDescent="0.3">
      <c r="A81" t="str">
        <v>4060904</v>
      </c>
      <c r="B81" t="str">
        <f>_xlfn.XLOOKUP(A81,candidatos_linkedin_unnested_sent[id_candidato],candidatos_linkedin_unnested_sent[condicao],"",0,1)</f>
        <v>contratado</v>
      </c>
      <c r="C81" cm="1">
        <f t="array" aca="1" ref="C81" ca="1">_xlfn.XLOOKUP($A81&amp;$B81&amp;C$1,INDIRECT("candidatos_linkedin_unnested_sent[pesquisa]"),INDIRECT("candidatos_linkedin_unnested_sent[fator]"),0,0,1)</f>
        <v>0.33333333333333298</v>
      </c>
      <c r="D81" cm="1">
        <f t="array" aca="1" ref="D81" ca="1">_xlfn.XLOOKUP($A81&amp;$B81&amp;D$1,INDIRECT("candidatos_linkedin_unnested_sent[pesquisa]"),INDIRECT("candidatos_linkedin_unnested_sent[fator]"),0,0,1)</f>
        <v>0</v>
      </c>
      <c r="E81" cm="1">
        <f t="array" aca="1" ref="E81" ca="1">_xlfn.XLOOKUP($A81&amp;$B81&amp;E$1,INDIRECT("candidatos_linkedin_unnested_sent[pesquisa]"),INDIRECT("candidatos_linkedin_unnested_sent[fator]"),0,0,1)</f>
        <v>0</v>
      </c>
      <c r="F81" cm="1">
        <f t="array" aca="1" ref="F81" ca="1">_xlfn.XLOOKUP($A81&amp;$B81&amp;F$1,INDIRECT("candidatos_linkedin_unnested_sent[pesquisa]"),INDIRECT("candidatos_linkedin_unnested_sent[fator]"),0,0,1)</f>
        <v>0.66666666666666696</v>
      </c>
      <c r="G81" cm="1">
        <f t="array" aca="1" ref="G81" ca="1">_xlfn.XLOOKUP($A81&amp;$B81&amp;G$1,INDIRECT("candidatos_linkedin_unnested_sent[pesquisa]"),INDIRECT("candidatos_linkedin_unnested_sent[fator]"),0,0,1)</f>
        <v>0</v>
      </c>
      <c r="H81" cm="1">
        <f t="array" aca="1" ref="H81" ca="1">_xlfn.XLOOKUP($A81&amp;$B81&amp;H$1,INDIRECT("candidatos_linkedin_unnested_sent[pesquisa]"),INDIRECT("candidatos_linkedin_unnested_sent[fator]"),0,0,1)</f>
        <v>0</v>
      </c>
      <c r="I81" cm="1">
        <f t="array" aca="1" ref="I81" ca="1">_xlfn.XLOOKUP($A81&amp;$B81&amp;I$1,INDIRECT("candidatos_linkedin_unnested_sent[pesquisa]"),INDIRECT("candidatos_linkedin_unnested_sent[fator]"),0,0,1)</f>
        <v>0</v>
      </c>
      <c r="J81" cm="1">
        <f t="array" aca="1" ref="J81" ca="1">_xlfn.XLOOKUP($A81&amp;$B81&amp;J$1,INDIRECT("candidatos_linkedin_unnested_sent[pesquisa]"),INDIRECT("candidatos_linkedin_unnested_sent[fator]"),0,0,1)</f>
        <v>0</v>
      </c>
      <c r="K81" cm="1">
        <f t="array" aca="1" ref="K81" ca="1">_xlfn.XLOOKUP($A81&amp;$B81&amp;K$1,INDIRECT("candidatos_linkedin_unnested_sent[pesquisa]"),INDIRECT("candidatos_linkedin_unnested_sent[fator]"),0,0,1)</f>
        <v>0</v>
      </c>
      <c r="L81" cm="1">
        <f t="array" aca="1" ref="L81" ca="1">_xlfn.XLOOKUP($A81&amp;$B81&amp;L$1,INDIRECT("candidatos_linkedin_unnested_sent[pesquisa]"),INDIRECT("candidatos_linkedin_unnested_sent[fator]"),0,0,1)</f>
        <v>0</v>
      </c>
    </row>
    <row r="82" spans="1:12" x14ac:dyDescent="0.3">
      <c r="A82" t="str">
        <v>4061670</v>
      </c>
      <c r="B82" t="str">
        <f>_xlfn.XLOOKUP(A82,candidatos_linkedin_unnested_sent[id_candidato],candidatos_linkedin_unnested_sent[condicao],"",0,1)</f>
        <v>recusado</v>
      </c>
      <c r="C82" cm="1">
        <f t="array" aca="1" ref="C82" ca="1">_xlfn.XLOOKUP($A82&amp;$B82&amp;C$1,INDIRECT("candidatos_linkedin_unnested_sent[pesquisa]"),INDIRECT("candidatos_linkedin_unnested_sent[fator]"),0,0,1)</f>
        <v>0</v>
      </c>
      <c r="D82" cm="1">
        <f t="array" aca="1" ref="D82" ca="1">_xlfn.XLOOKUP($A82&amp;$B82&amp;D$1,INDIRECT("candidatos_linkedin_unnested_sent[pesquisa]"),INDIRECT("candidatos_linkedin_unnested_sent[fator]"),0,0,1)</f>
        <v>0.14285714285714299</v>
      </c>
      <c r="E82" cm="1">
        <f t="array" aca="1" ref="E82" ca="1">_xlfn.XLOOKUP($A82&amp;$B82&amp;E$1,INDIRECT("candidatos_linkedin_unnested_sent[pesquisa]"),INDIRECT("candidatos_linkedin_unnested_sent[fator]"),0,0,1)</f>
        <v>0.28571428571428598</v>
      </c>
      <c r="F82" cm="1">
        <f t="array" aca="1" ref="F82" ca="1">_xlfn.XLOOKUP($A82&amp;$B82&amp;F$1,INDIRECT("candidatos_linkedin_unnested_sent[pesquisa]"),INDIRECT("candidatos_linkedin_unnested_sent[fator]"),0,0,1)</f>
        <v>0.28571428571428598</v>
      </c>
      <c r="G82" cm="1">
        <f t="array" aca="1" ref="G82" ca="1">_xlfn.XLOOKUP($A82&amp;$B82&amp;G$1,INDIRECT("candidatos_linkedin_unnested_sent[pesquisa]"),INDIRECT("candidatos_linkedin_unnested_sent[fator]"),0,0,1)</f>
        <v>0.28571428571428598</v>
      </c>
      <c r="H82" cm="1">
        <f t="array" aca="1" ref="H82" ca="1">_xlfn.XLOOKUP($A82&amp;$B82&amp;H$1,INDIRECT("candidatos_linkedin_unnested_sent[pesquisa]"),INDIRECT("candidatos_linkedin_unnested_sent[fator]"),0,0,1)</f>
        <v>0</v>
      </c>
      <c r="I82" cm="1">
        <f t="array" aca="1" ref="I82" ca="1">_xlfn.XLOOKUP($A82&amp;$B82&amp;I$1,INDIRECT("candidatos_linkedin_unnested_sent[pesquisa]"),INDIRECT("candidatos_linkedin_unnested_sent[fator]"),0,0,1)</f>
        <v>0</v>
      </c>
      <c r="J82" cm="1">
        <f t="array" aca="1" ref="J82" ca="1">_xlfn.XLOOKUP($A82&amp;$B82&amp;J$1,INDIRECT("candidatos_linkedin_unnested_sent[pesquisa]"),INDIRECT("candidatos_linkedin_unnested_sent[fator]"),0,0,1)</f>
        <v>0</v>
      </c>
      <c r="K82" cm="1">
        <f t="array" aca="1" ref="K82" ca="1">_xlfn.XLOOKUP($A82&amp;$B82&amp;K$1,INDIRECT("candidatos_linkedin_unnested_sent[pesquisa]"),INDIRECT("candidatos_linkedin_unnested_sent[fator]"),0,0,1)</f>
        <v>0</v>
      </c>
      <c r="L82" cm="1">
        <f t="array" aca="1" ref="L82" ca="1">_xlfn.XLOOKUP($A82&amp;$B82&amp;L$1,INDIRECT("candidatos_linkedin_unnested_sent[pesquisa]"),INDIRECT("candidatos_linkedin_unnested_sent[fator]"),0,0,1)</f>
        <v>0</v>
      </c>
    </row>
    <row r="83" spans="1:12" x14ac:dyDescent="0.3">
      <c r="A83" t="str">
        <v>4069005</v>
      </c>
      <c r="B83" t="str">
        <f>_xlfn.XLOOKUP(A83,candidatos_linkedin_unnested_sent[id_candidato],candidatos_linkedin_unnested_sent[condicao],"",0,1)</f>
        <v>recusado</v>
      </c>
      <c r="C83" cm="1">
        <f t="array" aca="1" ref="C83" ca="1">_xlfn.XLOOKUP($A83&amp;$B83&amp;C$1,INDIRECT("candidatos_linkedin_unnested_sent[pesquisa]"),INDIRECT("candidatos_linkedin_unnested_sent[fator]"),0,0,1)</f>
        <v>8.3333333333333301E-2</v>
      </c>
      <c r="D83" cm="1">
        <f t="array" aca="1" ref="D83" ca="1">_xlfn.XLOOKUP($A83&amp;$B83&amp;D$1,INDIRECT("candidatos_linkedin_unnested_sent[pesquisa]"),INDIRECT("candidatos_linkedin_unnested_sent[fator]"),0,0,1)</f>
        <v>0.16666666666666699</v>
      </c>
      <c r="E83" cm="1">
        <f t="array" aca="1" ref="E83" ca="1">_xlfn.XLOOKUP($A83&amp;$B83&amp;E$1,INDIRECT("candidatos_linkedin_unnested_sent[pesquisa]"),INDIRECT("candidatos_linkedin_unnested_sent[fator]"),0,0,1)</f>
        <v>0</v>
      </c>
      <c r="F83" cm="1">
        <f t="array" aca="1" ref="F83" ca="1">_xlfn.XLOOKUP($A83&amp;$B83&amp;F$1,INDIRECT("candidatos_linkedin_unnested_sent[pesquisa]"),INDIRECT("candidatos_linkedin_unnested_sent[fator]"),0,0,1)</f>
        <v>0.58333333333333304</v>
      </c>
      <c r="G83" cm="1">
        <f t="array" aca="1" ref="G83" ca="1">_xlfn.XLOOKUP($A83&amp;$B83&amp;G$1,INDIRECT("candidatos_linkedin_unnested_sent[pesquisa]"),INDIRECT("candidatos_linkedin_unnested_sent[fator]"),0,0,1)</f>
        <v>0</v>
      </c>
      <c r="H83" cm="1">
        <f t="array" aca="1" ref="H83" ca="1">_xlfn.XLOOKUP($A83&amp;$B83&amp;H$1,INDIRECT("candidatos_linkedin_unnested_sent[pesquisa]"),INDIRECT("candidatos_linkedin_unnested_sent[fator]"),0,0,1)</f>
        <v>8.3333333333333301E-2</v>
      </c>
      <c r="I83" cm="1">
        <f t="array" aca="1" ref="I83" ca="1">_xlfn.XLOOKUP($A83&amp;$B83&amp;I$1,INDIRECT("candidatos_linkedin_unnested_sent[pesquisa]"),INDIRECT("candidatos_linkedin_unnested_sent[fator]"),0,0,1)</f>
        <v>0</v>
      </c>
      <c r="J83" cm="1">
        <f t="array" aca="1" ref="J83" ca="1">_xlfn.XLOOKUP($A83&amp;$B83&amp;J$1,INDIRECT("candidatos_linkedin_unnested_sent[pesquisa]"),INDIRECT("candidatos_linkedin_unnested_sent[fator]"),0,0,1)</f>
        <v>0</v>
      </c>
      <c r="K83" cm="1">
        <f t="array" aca="1" ref="K83" ca="1">_xlfn.XLOOKUP($A83&amp;$B83&amp;K$1,INDIRECT("candidatos_linkedin_unnested_sent[pesquisa]"),INDIRECT("candidatos_linkedin_unnested_sent[fator]"),0,0,1)</f>
        <v>8.3333333333333301E-2</v>
      </c>
      <c r="L83" cm="1">
        <f t="array" aca="1" ref="L83" ca="1">_xlfn.XLOOKUP($A83&amp;$B83&amp;L$1,INDIRECT("candidatos_linkedin_unnested_sent[pesquisa]"),INDIRECT("candidatos_linkedin_unnested_sent[fator]"),0,0,1)</f>
        <v>0</v>
      </c>
    </row>
    <row r="84" spans="1:12" x14ac:dyDescent="0.3">
      <c r="A84" t="str">
        <v>4074358</v>
      </c>
      <c r="B84" t="str">
        <f>_xlfn.XLOOKUP(A84,candidatos_linkedin_unnested_sent[id_candidato],candidatos_linkedin_unnested_sent[condicao],"",0,1)</f>
        <v>recusado</v>
      </c>
      <c r="C84" cm="1">
        <f t="array" aca="1" ref="C84" ca="1">_xlfn.XLOOKUP($A84&amp;$B84&amp;C$1,INDIRECT("candidatos_linkedin_unnested_sent[pesquisa]"),INDIRECT("candidatos_linkedin_unnested_sent[fator]"),0,0,1)</f>
        <v>0</v>
      </c>
      <c r="D84" cm="1">
        <f t="array" aca="1" ref="D84" ca="1">_xlfn.XLOOKUP($A84&amp;$B84&amp;D$1,INDIRECT("candidatos_linkedin_unnested_sent[pesquisa]"),INDIRECT("candidatos_linkedin_unnested_sent[fator]"),0,0,1)</f>
        <v>0</v>
      </c>
      <c r="E84" cm="1">
        <f t="array" aca="1" ref="E84" ca="1">_xlfn.XLOOKUP($A84&amp;$B84&amp;E$1,INDIRECT("candidatos_linkedin_unnested_sent[pesquisa]"),INDIRECT("candidatos_linkedin_unnested_sent[fator]"),0,0,1)</f>
        <v>0</v>
      </c>
      <c r="F84" cm="1">
        <f t="array" aca="1" ref="F84" ca="1">_xlfn.XLOOKUP($A84&amp;$B84&amp;F$1,INDIRECT("candidatos_linkedin_unnested_sent[pesquisa]"),INDIRECT("candidatos_linkedin_unnested_sent[fator]"),0,0,1)</f>
        <v>1</v>
      </c>
      <c r="G84" cm="1">
        <f t="array" aca="1" ref="G84" ca="1">_xlfn.XLOOKUP($A84&amp;$B84&amp;G$1,INDIRECT("candidatos_linkedin_unnested_sent[pesquisa]"),INDIRECT("candidatos_linkedin_unnested_sent[fator]"),0,0,1)</f>
        <v>0</v>
      </c>
      <c r="H84" cm="1">
        <f t="array" aca="1" ref="H84" ca="1">_xlfn.XLOOKUP($A84&amp;$B84&amp;H$1,INDIRECT("candidatos_linkedin_unnested_sent[pesquisa]"),INDIRECT("candidatos_linkedin_unnested_sent[fator]"),0,0,1)</f>
        <v>0</v>
      </c>
      <c r="I84" cm="1">
        <f t="array" aca="1" ref="I84" ca="1">_xlfn.XLOOKUP($A84&amp;$B84&amp;I$1,INDIRECT("candidatos_linkedin_unnested_sent[pesquisa]"),INDIRECT("candidatos_linkedin_unnested_sent[fator]"),0,0,1)</f>
        <v>0</v>
      </c>
      <c r="J84" cm="1">
        <f t="array" aca="1" ref="J84" ca="1">_xlfn.XLOOKUP($A84&amp;$B84&amp;J$1,INDIRECT("candidatos_linkedin_unnested_sent[pesquisa]"),INDIRECT("candidatos_linkedin_unnested_sent[fator]"),0,0,1)</f>
        <v>0</v>
      </c>
      <c r="K84" cm="1">
        <f t="array" aca="1" ref="K84" ca="1">_xlfn.XLOOKUP($A84&amp;$B84&amp;K$1,INDIRECT("candidatos_linkedin_unnested_sent[pesquisa]"),INDIRECT("candidatos_linkedin_unnested_sent[fator]"),0,0,1)</f>
        <v>0</v>
      </c>
      <c r="L84" cm="1">
        <f t="array" aca="1" ref="L84" ca="1">_xlfn.XLOOKUP($A84&amp;$B84&amp;L$1,INDIRECT("candidatos_linkedin_unnested_sent[pesquisa]"),INDIRECT("candidatos_linkedin_unnested_sent[fator]"),0,0,1)</f>
        <v>0</v>
      </c>
    </row>
    <row r="85" spans="1:12" x14ac:dyDescent="0.3">
      <c r="A85" t="str">
        <v>4079834</v>
      </c>
      <c r="B85" t="str">
        <f>_xlfn.XLOOKUP(A85,candidatos_linkedin_unnested_sent[id_candidato],candidatos_linkedin_unnested_sent[condicao],"",0,1)</f>
        <v>recusado</v>
      </c>
      <c r="C85" cm="1">
        <f t="array" aca="1" ref="C85" ca="1">_xlfn.XLOOKUP($A85&amp;$B85&amp;C$1,INDIRECT("candidatos_linkedin_unnested_sent[pesquisa]"),INDIRECT("candidatos_linkedin_unnested_sent[fator]"),0,0,1)</f>
        <v>0.10344827586206901</v>
      </c>
      <c r="D85" cm="1">
        <f t="array" aca="1" ref="D85" ca="1">_xlfn.XLOOKUP($A85&amp;$B85&amp;D$1,INDIRECT("candidatos_linkedin_unnested_sent[pesquisa]"),INDIRECT("candidatos_linkedin_unnested_sent[fator]"),0,0,1)</f>
        <v>0.24137931034482801</v>
      </c>
      <c r="E85" cm="1">
        <f t="array" aca="1" ref="E85" ca="1">_xlfn.XLOOKUP($A85&amp;$B85&amp;E$1,INDIRECT("candidatos_linkedin_unnested_sent[pesquisa]"),INDIRECT("candidatos_linkedin_unnested_sent[fator]"),0,0,1)</f>
        <v>6.8965517241379296E-2</v>
      </c>
      <c r="F85" cm="1">
        <f t="array" aca="1" ref="F85" ca="1">_xlfn.XLOOKUP($A85&amp;$B85&amp;F$1,INDIRECT("candidatos_linkedin_unnested_sent[pesquisa]"),INDIRECT("candidatos_linkedin_unnested_sent[fator]"),0,0,1)</f>
        <v>0.44827586206896602</v>
      </c>
      <c r="G85" cm="1">
        <f t="array" aca="1" ref="G85" ca="1">_xlfn.XLOOKUP($A85&amp;$B85&amp;G$1,INDIRECT("candidatos_linkedin_unnested_sent[pesquisa]"),INDIRECT("candidatos_linkedin_unnested_sent[fator]"),0,0,1)</f>
        <v>3.4482758620689703E-2</v>
      </c>
      <c r="H85" cm="1">
        <f t="array" aca="1" ref="H85" ca="1">_xlfn.XLOOKUP($A85&amp;$B85&amp;H$1,INDIRECT("candidatos_linkedin_unnested_sent[pesquisa]"),INDIRECT("candidatos_linkedin_unnested_sent[fator]"),0,0,1)</f>
        <v>6.8965517241379296E-2</v>
      </c>
      <c r="I85" cm="1">
        <f t="array" aca="1" ref="I85" ca="1">_xlfn.XLOOKUP($A85&amp;$B85&amp;I$1,INDIRECT("candidatos_linkedin_unnested_sent[pesquisa]"),INDIRECT("candidatos_linkedin_unnested_sent[fator]"),0,0,1)</f>
        <v>0</v>
      </c>
      <c r="J85" cm="1">
        <f t="array" aca="1" ref="J85" ca="1">_xlfn.XLOOKUP($A85&amp;$B85&amp;J$1,INDIRECT("candidatos_linkedin_unnested_sent[pesquisa]"),INDIRECT("candidatos_linkedin_unnested_sent[fator]"),0,0,1)</f>
        <v>0</v>
      </c>
      <c r="K85" cm="1">
        <f t="array" aca="1" ref="K85" ca="1">_xlfn.XLOOKUP($A85&amp;$B85&amp;K$1,INDIRECT("candidatos_linkedin_unnested_sent[pesquisa]"),INDIRECT("candidatos_linkedin_unnested_sent[fator]"),0,0,1)</f>
        <v>3.4482758620689703E-2</v>
      </c>
      <c r="L85" cm="1">
        <f t="array" aca="1" ref="L85" ca="1">_xlfn.XLOOKUP($A85&amp;$B85&amp;L$1,INDIRECT("candidatos_linkedin_unnested_sent[pesquisa]"),INDIRECT("candidatos_linkedin_unnested_sent[fator]"),0,0,1)</f>
        <v>0</v>
      </c>
    </row>
    <row r="86" spans="1:12" x14ac:dyDescent="0.3">
      <c r="A86" t="str">
        <v>4079922</v>
      </c>
      <c r="B86" t="str">
        <f>_xlfn.XLOOKUP(A86,candidatos_linkedin_unnested_sent[id_candidato],candidatos_linkedin_unnested_sent[condicao],"",0,1)</f>
        <v>contratado</v>
      </c>
      <c r="C86" cm="1">
        <f t="array" aca="1" ref="C86" ca="1">_xlfn.XLOOKUP($A86&amp;$B86&amp;C$1,INDIRECT("candidatos_linkedin_unnested_sent[pesquisa]"),INDIRECT("candidatos_linkedin_unnested_sent[fator]"),0,0,1)</f>
        <v>0.11111111111111099</v>
      </c>
      <c r="D86" cm="1">
        <f t="array" aca="1" ref="D86" ca="1">_xlfn.XLOOKUP($A86&amp;$B86&amp;D$1,INDIRECT("candidatos_linkedin_unnested_sent[pesquisa]"),INDIRECT("candidatos_linkedin_unnested_sent[fator]"),0,0,1)</f>
        <v>0.25925925925925902</v>
      </c>
      <c r="E86" cm="1">
        <f t="array" aca="1" ref="E86" ca="1">_xlfn.XLOOKUP($A86&amp;$B86&amp;E$1,INDIRECT("candidatos_linkedin_unnested_sent[pesquisa]"),INDIRECT("candidatos_linkedin_unnested_sent[fator]"),0,0,1)</f>
        <v>1.85185185185185E-2</v>
      </c>
      <c r="F86" cm="1">
        <f t="array" aca="1" ref="F86" ca="1">_xlfn.XLOOKUP($A86&amp;$B86&amp;F$1,INDIRECT("candidatos_linkedin_unnested_sent[pesquisa]"),INDIRECT("candidatos_linkedin_unnested_sent[fator]"),0,0,1)</f>
        <v>0.407407407407407</v>
      </c>
      <c r="G86" cm="1">
        <f t="array" aca="1" ref="G86" ca="1">_xlfn.XLOOKUP($A86&amp;$B86&amp;G$1,INDIRECT("candidatos_linkedin_unnested_sent[pesquisa]"),INDIRECT("candidatos_linkedin_unnested_sent[fator]"),0,0,1)</f>
        <v>0</v>
      </c>
      <c r="H86" cm="1">
        <f t="array" aca="1" ref="H86" ca="1">_xlfn.XLOOKUP($A86&amp;$B86&amp;H$1,INDIRECT("candidatos_linkedin_unnested_sent[pesquisa]"),INDIRECT("candidatos_linkedin_unnested_sent[fator]"),0,0,1)</f>
        <v>0.12962962962963001</v>
      </c>
      <c r="I86" cm="1">
        <f t="array" aca="1" ref="I86" ca="1">_xlfn.XLOOKUP($A86&amp;$B86&amp;I$1,INDIRECT("candidatos_linkedin_unnested_sent[pesquisa]"),INDIRECT("candidatos_linkedin_unnested_sent[fator]"),0,0,1)</f>
        <v>1.85185185185185E-2</v>
      </c>
      <c r="J86" cm="1">
        <f t="array" aca="1" ref="J86" ca="1">_xlfn.XLOOKUP($A86&amp;$B86&amp;J$1,INDIRECT("candidatos_linkedin_unnested_sent[pesquisa]"),INDIRECT("candidatos_linkedin_unnested_sent[fator]"),0,0,1)</f>
        <v>0</v>
      </c>
      <c r="K86" cm="1">
        <f t="array" aca="1" ref="K86" ca="1">_xlfn.XLOOKUP($A86&amp;$B86&amp;K$1,INDIRECT("candidatos_linkedin_unnested_sent[pesquisa]"),INDIRECT("candidatos_linkedin_unnested_sent[fator]"),0,0,1)</f>
        <v>5.5555555555555601E-2</v>
      </c>
      <c r="L86" cm="1">
        <f t="array" aca="1" ref="L86" ca="1">_xlfn.XLOOKUP($A86&amp;$B86&amp;L$1,INDIRECT("candidatos_linkedin_unnested_sent[pesquisa]"),INDIRECT("candidatos_linkedin_unnested_sent[fator]"),0,0,1)</f>
        <v>0</v>
      </c>
    </row>
    <row r="87" spans="1:12" x14ac:dyDescent="0.3">
      <c r="A87" t="str">
        <v>4082852</v>
      </c>
      <c r="B87" t="str">
        <f>_xlfn.XLOOKUP(A87,candidatos_linkedin_unnested_sent[id_candidato],candidatos_linkedin_unnested_sent[condicao],"",0,1)</f>
        <v>recusado</v>
      </c>
      <c r="C87" cm="1">
        <f t="array" aca="1" ref="C87" ca="1">_xlfn.XLOOKUP($A87&amp;$B87&amp;C$1,INDIRECT("candidatos_linkedin_unnested_sent[pesquisa]"),INDIRECT("candidatos_linkedin_unnested_sent[fator]"),0,0,1)</f>
        <v>0</v>
      </c>
      <c r="D87" cm="1">
        <f t="array" aca="1" ref="D87" ca="1">_xlfn.XLOOKUP($A87&amp;$B87&amp;D$1,INDIRECT("candidatos_linkedin_unnested_sent[pesquisa]"),INDIRECT("candidatos_linkedin_unnested_sent[fator]"),0,0,1)</f>
        <v>0</v>
      </c>
      <c r="E87" cm="1">
        <f t="array" aca="1" ref="E87" ca="1">_xlfn.XLOOKUP($A87&amp;$B87&amp;E$1,INDIRECT("candidatos_linkedin_unnested_sent[pesquisa]"),INDIRECT("candidatos_linkedin_unnested_sent[fator]"),0,0,1)</f>
        <v>0.33333333333333298</v>
      </c>
      <c r="F87" cm="1">
        <f t="array" aca="1" ref="F87" ca="1">_xlfn.XLOOKUP($A87&amp;$B87&amp;F$1,INDIRECT("candidatos_linkedin_unnested_sent[pesquisa]"),INDIRECT("candidatos_linkedin_unnested_sent[fator]"),0,0,1)</f>
        <v>0.33333333333333298</v>
      </c>
      <c r="G87" cm="1">
        <f t="array" aca="1" ref="G87" ca="1">_xlfn.XLOOKUP($A87&amp;$B87&amp;G$1,INDIRECT("candidatos_linkedin_unnested_sent[pesquisa]"),INDIRECT("candidatos_linkedin_unnested_sent[fator]"),0,0,1)</f>
        <v>0.33333333333333298</v>
      </c>
      <c r="H87" cm="1">
        <f t="array" aca="1" ref="H87" ca="1">_xlfn.XLOOKUP($A87&amp;$B87&amp;H$1,INDIRECT("candidatos_linkedin_unnested_sent[pesquisa]"),INDIRECT("candidatos_linkedin_unnested_sent[fator]"),0,0,1)</f>
        <v>0</v>
      </c>
      <c r="I87" cm="1">
        <f t="array" aca="1" ref="I87" ca="1">_xlfn.XLOOKUP($A87&amp;$B87&amp;I$1,INDIRECT("candidatos_linkedin_unnested_sent[pesquisa]"),INDIRECT("candidatos_linkedin_unnested_sent[fator]"),0,0,1)</f>
        <v>0</v>
      </c>
      <c r="J87" cm="1">
        <f t="array" aca="1" ref="J87" ca="1">_xlfn.XLOOKUP($A87&amp;$B87&amp;J$1,INDIRECT("candidatos_linkedin_unnested_sent[pesquisa]"),INDIRECT("candidatos_linkedin_unnested_sent[fator]"),0,0,1)</f>
        <v>0</v>
      </c>
      <c r="K87" cm="1">
        <f t="array" aca="1" ref="K87" ca="1">_xlfn.XLOOKUP($A87&amp;$B87&amp;K$1,INDIRECT("candidatos_linkedin_unnested_sent[pesquisa]"),INDIRECT("candidatos_linkedin_unnested_sent[fator]"),0,0,1)</f>
        <v>0</v>
      </c>
      <c r="L87" cm="1">
        <f t="array" aca="1" ref="L87" ca="1">_xlfn.XLOOKUP($A87&amp;$B87&amp;L$1,INDIRECT("candidatos_linkedin_unnested_sent[pesquisa]"),INDIRECT("candidatos_linkedin_unnested_sent[fator]"),0,0,1)</f>
        <v>0</v>
      </c>
    </row>
    <row r="88" spans="1:12" x14ac:dyDescent="0.3">
      <c r="A88" t="str">
        <v>4092838</v>
      </c>
      <c r="B88" t="str">
        <f>_xlfn.XLOOKUP(A88,candidatos_linkedin_unnested_sent[id_candidato],candidatos_linkedin_unnested_sent[condicao],"",0,1)</f>
        <v>contratado</v>
      </c>
      <c r="C88" cm="1">
        <f t="array" aca="1" ref="C88" ca="1">_xlfn.XLOOKUP($A88&amp;$B88&amp;C$1,INDIRECT("candidatos_linkedin_unnested_sent[pesquisa]"),INDIRECT("candidatos_linkedin_unnested_sent[fator]"),0,0,1)</f>
        <v>0</v>
      </c>
      <c r="D88" cm="1">
        <f t="array" aca="1" ref="D88" ca="1">_xlfn.XLOOKUP($A88&amp;$B88&amp;D$1,INDIRECT("candidatos_linkedin_unnested_sent[pesquisa]"),INDIRECT("candidatos_linkedin_unnested_sent[fator]"),0,0,1)</f>
        <v>0.2</v>
      </c>
      <c r="E88" cm="1">
        <f t="array" aca="1" ref="E88" ca="1">_xlfn.XLOOKUP($A88&amp;$B88&amp;E$1,INDIRECT("candidatos_linkedin_unnested_sent[pesquisa]"),INDIRECT("candidatos_linkedin_unnested_sent[fator]"),0,0,1)</f>
        <v>0</v>
      </c>
      <c r="F88" cm="1">
        <f t="array" aca="1" ref="F88" ca="1">_xlfn.XLOOKUP($A88&amp;$B88&amp;F$1,INDIRECT("candidatos_linkedin_unnested_sent[pesquisa]"),INDIRECT("candidatos_linkedin_unnested_sent[fator]"),0,0,1)</f>
        <v>0.6</v>
      </c>
      <c r="G88" cm="1">
        <f t="array" aca="1" ref="G88" ca="1">_xlfn.XLOOKUP($A88&amp;$B88&amp;G$1,INDIRECT("candidatos_linkedin_unnested_sent[pesquisa]"),INDIRECT("candidatos_linkedin_unnested_sent[fator]"),0,0,1)</f>
        <v>0</v>
      </c>
      <c r="H88" cm="1">
        <f t="array" aca="1" ref="H88" ca="1">_xlfn.XLOOKUP($A88&amp;$B88&amp;H$1,INDIRECT("candidatos_linkedin_unnested_sent[pesquisa]"),INDIRECT("candidatos_linkedin_unnested_sent[fator]"),0,0,1)</f>
        <v>0</v>
      </c>
      <c r="I88" cm="1">
        <f t="array" aca="1" ref="I88" ca="1">_xlfn.XLOOKUP($A88&amp;$B88&amp;I$1,INDIRECT("candidatos_linkedin_unnested_sent[pesquisa]"),INDIRECT("candidatos_linkedin_unnested_sent[fator]"),0,0,1)</f>
        <v>0</v>
      </c>
      <c r="J88" cm="1">
        <f t="array" aca="1" ref="J88" ca="1">_xlfn.XLOOKUP($A88&amp;$B88&amp;J$1,INDIRECT("candidatos_linkedin_unnested_sent[pesquisa]"),INDIRECT("candidatos_linkedin_unnested_sent[fator]"),0,0,1)</f>
        <v>0</v>
      </c>
      <c r="K88" cm="1">
        <f t="array" aca="1" ref="K88" ca="1">_xlfn.XLOOKUP($A88&amp;$B88&amp;K$1,INDIRECT("candidatos_linkedin_unnested_sent[pesquisa]"),INDIRECT("candidatos_linkedin_unnested_sent[fator]"),0,0,1)</f>
        <v>0.2</v>
      </c>
      <c r="L88" cm="1">
        <f t="array" aca="1" ref="L88" ca="1">_xlfn.XLOOKUP($A88&amp;$B88&amp;L$1,INDIRECT("candidatos_linkedin_unnested_sent[pesquisa]"),INDIRECT("candidatos_linkedin_unnested_sent[fator]"),0,0,1)</f>
        <v>0</v>
      </c>
    </row>
    <row r="89" spans="1:12" x14ac:dyDescent="0.3">
      <c r="A89" t="str">
        <v>4094821</v>
      </c>
      <c r="B89" t="str">
        <f>_xlfn.XLOOKUP(A89,candidatos_linkedin_unnested_sent[id_candidato],candidatos_linkedin_unnested_sent[condicao],"",0,1)</f>
        <v>contratado</v>
      </c>
      <c r="C89" cm="1">
        <f t="array" aca="1" ref="C89" ca="1">_xlfn.XLOOKUP($A89&amp;$B89&amp;C$1,INDIRECT("candidatos_linkedin_unnested_sent[pesquisa]"),INDIRECT("candidatos_linkedin_unnested_sent[fator]"),0,0,1)</f>
        <v>6.4516129032258104E-2</v>
      </c>
      <c r="D89" cm="1">
        <f t="array" aca="1" ref="D89" ca="1">_xlfn.XLOOKUP($A89&amp;$B89&amp;D$1,INDIRECT("candidatos_linkedin_unnested_sent[pesquisa]"),INDIRECT("candidatos_linkedin_unnested_sent[fator]"),0,0,1)</f>
        <v>0.225806451612903</v>
      </c>
      <c r="E89" cm="1">
        <f t="array" aca="1" ref="E89" ca="1">_xlfn.XLOOKUP($A89&amp;$B89&amp;E$1,INDIRECT("candidatos_linkedin_unnested_sent[pesquisa]"),INDIRECT("candidatos_linkedin_unnested_sent[fator]"),0,0,1)</f>
        <v>0.12903225806451599</v>
      </c>
      <c r="F89" cm="1">
        <f t="array" aca="1" ref="F89" ca="1">_xlfn.XLOOKUP($A89&amp;$B89&amp;F$1,INDIRECT("candidatos_linkedin_unnested_sent[pesquisa]"),INDIRECT("candidatos_linkedin_unnested_sent[fator]"),0,0,1)</f>
        <v>0.25806451612903197</v>
      </c>
      <c r="G89" cm="1">
        <f t="array" aca="1" ref="G89" ca="1">_xlfn.XLOOKUP($A89&amp;$B89&amp;G$1,INDIRECT("candidatos_linkedin_unnested_sent[pesquisa]"),INDIRECT("candidatos_linkedin_unnested_sent[fator]"),0,0,1)</f>
        <v>3.2258064516128997E-2</v>
      </c>
      <c r="H89" cm="1">
        <f t="array" aca="1" ref="H89" ca="1">_xlfn.XLOOKUP($A89&amp;$B89&amp;H$1,INDIRECT("candidatos_linkedin_unnested_sent[pesquisa]"),INDIRECT("candidatos_linkedin_unnested_sent[fator]"),0,0,1)</f>
        <v>3.2258064516128997E-2</v>
      </c>
      <c r="I89" cm="1">
        <f t="array" aca="1" ref="I89" ca="1">_xlfn.XLOOKUP($A89&amp;$B89&amp;I$1,INDIRECT("candidatos_linkedin_unnested_sent[pesquisa]"),INDIRECT("candidatos_linkedin_unnested_sent[fator]"),0,0,1)</f>
        <v>9.6774193548387094E-2</v>
      </c>
      <c r="J89" cm="1">
        <f t="array" aca="1" ref="J89" ca="1">_xlfn.XLOOKUP($A89&amp;$B89&amp;J$1,INDIRECT("candidatos_linkedin_unnested_sent[pesquisa]"),INDIRECT("candidatos_linkedin_unnested_sent[fator]"),0,0,1)</f>
        <v>6.4516129032258104E-2</v>
      </c>
      <c r="K89" cm="1">
        <f t="array" aca="1" ref="K89" ca="1">_xlfn.XLOOKUP($A89&amp;$B89&amp;K$1,INDIRECT("candidatos_linkedin_unnested_sent[pesquisa]"),INDIRECT("candidatos_linkedin_unnested_sent[fator]"),0,0,1)</f>
        <v>6.4516129032258104E-2</v>
      </c>
      <c r="L89" cm="1">
        <f t="array" aca="1" ref="L89" ca="1">_xlfn.XLOOKUP($A89&amp;$B89&amp;L$1,INDIRECT("candidatos_linkedin_unnested_sent[pesquisa]"),INDIRECT("candidatos_linkedin_unnested_sent[fator]"),0,0,1)</f>
        <v>3.2258064516128997E-2</v>
      </c>
    </row>
    <row r="90" spans="1:12" x14ac:dyDescent="0.3">
      <c r="A90" t="str">
        <v>4107616</v>
      </c>
      <c r="B90" t="str">
        <f>_xlfn.XLOOKUP(A90,candidatos_linkedin_unnested_sent[id_candidato],candidatos_linkedin_unnested_sent[condicao],"",0,1)</f>
        <v>recusado</v>
      </c>
      <c r="C90" cm="1">
        <f t="array" aca="1" ref="C90" ca="1">_xlfn.XLOOKUP($A90&amp;$B90&amp;C$1,INDIRECT("candidatos_linkedin_unnested_sent[pesquisa]"),INDIRECT("candidatos_linkedin_unnested_sent[fator]"),0,0,1)</f>
        <v>7.1428571428571397E-2</v>
      </c>
      <c r="D90" cm="1">
        <f t="array" aca="1" ref="D90" ca="1">_xlfn.XLOOKUP($A90&amp;$B90&amp;D$1,INDIRECT("candidatos_linkedin_unnested_sent[pesquisa]"),INDIRECT("candidatos_linkedin_unnested_sent[fator]"),0,0,1)</f>
        <v>0.14285714285714299</v>
      </c>
      <c r="E90" cm="1">
        <f t="array" aca="1" ref="E90" ca="1">_xlfn.XLOOKUP($A90&amp;$B90&amp;E$1,INDIRECT("candidatos_linkedin_unnested_sent[pesquisa]"),INDIRECT("candidatos_linkedin_unnested_sent[fator]"),0,0,1)</f>
        <v>0.107142857142857</v>
      </c>
      <c r="F90" cm="1">
        <f t="array" aca="1" ref="F90" ca="1">_xlfn.XLOOKUP($A90&amp;$B90&amp;F$1,INDIRECT("candidatos_linkedin_unnested_sent[pesquisa]"),INDIRECT("candidatos_linkedin_unnested_sent[fator]"),0,0,1)</f>
        <v>0.39285714285714302</v>
      </c>
      <c r="G90" cm="1">
        <f t="array" aca="1" ref="G90" ca="1">_xlfn.XLOOKUP($A90&amp;$B90&amp;G$1,INDIRECT("candidatos_linkedin_unnested_sent[pesquisa]"),INDIRECT("candidatos_linkedin_unnested_sent[fator]"),0,0,1)</f>
        <v>3.5714285714285698E-2</v>
      </c>
      <c r="H90" cm="1">
        <f t="array" aca="1" ref="H90" ca="1">_xlfn.XLOOKUP($A90&amp;$B90&amp;H$1,INDIRECT("candidatos_linkedin_unnested_sent[pesquisa]"),INDIRECT("candidatos_linkedin_unnested_sent[fator]"),0,0,1)</f>
        <v>0</v>
      </c>
      <c r="I90" cm="1">
        <f t="array" aca="1" ref="I90" ca="1">_xlfn.XLOOKUP($A90&amp;$B90&amp;I$1,INDIRECT("candidatos_linkedin_unnested_sent[pesquisa]"),INDIRECT("candidatos_linkedin_unnested_sent[fator]"),0,0,1)</f>
        <v>0.14285714285714299</v>
      </c>
      <c r="J90" cm="1">
        <f t="array" aca="1" ref="J90" ca="1">_xlfn.XLOOKUP($A90&amp;$B90&amp;J$1,INDIRECT("candidatos_linkedin_unnested_sent[pesquisa]"),INDIRECT("candidatos_linkedin_unnested_sent[fator]"),0,0,1)</f>
        <v>7.1428571428571397E-2</v>
      </c>
      <c r="K90" cm="1">
        <f t="array" aca="1" ref="K90" ca="1">_xlfn.XLOOKUP($A90&amp;$B90&amp;K$1,INDIRECT("candidatos_linkedin_unnested_sent[pesquisa]"),INDIRECT("candidatos_linkedin_unnested_sent[fator]"),0,0,1)</f>
        <v>3.5714285714285698E-2</v>
      </c>
      <c r="L90" cm="1">
        <f t="array" aca="1" ref="L90" ca="1">_xlfn.XLOOKUP($A90&amp;$B90&amp;L$1,INDIRECT("candidatos_linkedin_unnested_sent[pesquisa]"),INDIRECT("candidatos_linkedin_unnested_sent[fator]"),0,0,1)</f>
        <v>0</v>
      </c>
    </row>
    <row r="91" spans="1:12" x14ac:dyDescent="0.3">
      <c r="A91" t="str">
        <v>4126077</v>
      </c>
      <c r="B91" t="str">
        <f>_xlfn.XLOOKUP(A91,candidatos_linkedin_unnested_sent[id_candidato],candidatos_linkedin_unnested_sent[condicao],"",0,1)</f>
        <v>contratado</v>
      </c>
      <c r="C91" cm="1">
        <f t="array" aca="1" ref="C91" ca="1">_xlfn.XLOOKUP($A91&amp;$B91&amp;C$1,INDIRECT("candidatos_linkedin_unnested_sent[pesquisa]"),INDIRECT("candidatos_linkedin_unnested_sent[fator]"),0,0,1)</f>
        <v>9.0909090909090898E-2</v>
      </c>
      <c r="D91" cm="1">
        <f t="array" aca="1" ref="D91" ca="1">_xlfn.XLOOKUP($A91&amp;$B91&amp;D$1,INDIRECT("candidatos_linkedin_unnested_sent[pesquisa]"),INDIRECT("candidatos_linkedin_unnested_sent[fator]"),0,0,1)</f>
        <v>0.18181818181818199</v>
      </c>
      <c r="E91" cm="1">
        <f t="array" aca="1" ref="E91" ca="1">_xlfn.XLOOKUP($A91&amp;$B91&amp;E$1,INDIRECT("candidatos_linkedin_unnested_sent[pesquisa]"),INDIRECT("candidatos_linkedin_unnested_sent[fator]"),0,0,1)</f>
        <v>4.5454545454545497E-2</v>
      </c>
      <c r="F91" cm="1">
        <f t="array" aca="1" ref="F91" ca="1">_xlfn.XLOOKUP($A91&amp;$B91&amp;F$1,INDIRECT("candidatos_linkedin_unnested_sent[pesquisa]"),INDIRECT("candidatos_linkedin_unnested_sent[fator]"),0,0,1)</f>
        <v>0.45454545454545497</v>
      </c>
      <c r="G91" cm="1">
        <f t="array" aca="1" ref="G91" ca="1">_xlfn.XLOOKUP($A91&amp;$B91&amp;G$1,INDIRECT("candidatos_linkedin_unnested_sent[pesquisa]"),INDIRECT("candidatos_linkedin_unnested_sent[fator]"),0,0,1)</f>
        <v>0</v>
      </c>
      <c r="H91" cm="1">
        <f t="array" aca="1" ref="H91" ca="1">_xlfn.XLOOKUP($A91&amp;$B91&amp;H$1,INDIRECT("candidatos_linkedin_unnested_sent[pesquisa]"),INDIRECT("candidatos_linkedin_unnested_sent[fator]"),0,0,1)</f>
        <v>9.0909090909090898E-2</v>
      </c>
      <c r="I91" cm="1">
        <f t="array" aca="1" ref="I91" ca="1">_xlfn.XLOOKUP($A91&amp;$B91&amp;I$1,INDIRECT("candidatos_linkedin_unnested_sent[pesquisa]"),INDIRECT("candidatos_linkedin_unnested_sent[fator]"),0,0,1)</f>
        <v>0</v>
      </c>
      <c r="J91" cm="1">
        <f t="array" aca="1" ref="J91" ca="1">_xlfn.XLOOKUP($A91&amp;$B91&amp;J$1,INDIRECT("candidatos_linkedin_unnested_sent[pesquisa]"),INDIRECT("candidatos_linkedin_unnested_sent[fator]"),0,0,1)</f>
        <v>0</v>
      </c>
      <c r="K91" cm="1">
        <f t="array" aca="1" ref="K91" ca="1">_xlfn.XLOOKUP($A91&amp;$B91&amp;K$1,INDIRECT("candidatos_linkedin_unnested_sent[pesquisa]"),INDIRECT("candidatos_linkedin_unnested_sent[fator]"),0,0,1)</f>
        <v>9.0909090909090898E-2</v>
      </c>
      <c r="L91" cm="1">
        <f t="array" aca="1" ref="L91" ca="1">_xlfn.XLOOKUP($A91&amp;$B91&amp;L$1,INDIRECT("candidatos_linkedin_unnested_sent[pesquisa]"),INDIRECT("candidatos_linkedin_unnested_sent[fator]"),0,0,1)</f>
        <v>4.5454545454545497E-2</v>
      </c>
    </row>
    <row r="92" spans="1:12" x14ac:dyDescent="0.3">
      <c r="A92" t="str">
        <v>4127430</v>
      </c>
      <c r="B92" t="str">
        <f>_xlfn.XLOOKUP(A92,candidatos_linkedin_unnested_sent[id_candidato],candidatos_linkedin_unnested_sent[condicao],"",0,1)</f>
        <v>contratado</v>
      </c>
      <c r="C92" cm="1">
        <f t="array" aca="1" ref="C92" ca="1">_xlfn.XLOOKUP($A92&amp;$B92&amp;C$1,INDIRECT("candidatos_linkedin_unnested_sent[pesquisa]"),INDIRECT("candidatos_linkedin_unnested_sent[fator]"),0,0,1)</f>
        <v>0.105263157894737</v>
      </c>
      <c r="D92" cm="1">
        <f t="array" aca="1" ref="D92" ca="1">_xlfn.XLOOKUP($A92&amp;$B92&amp;D$1,INDIRECT("candidatos_linkedin_unnested_sent[pesquisa]"),INDIRECT("candidatos_linkedin_unnested_sent[fator]"),0,0,1)</f>
        <v>0.31578947368421101</v>
      </c>
      <c r="E92" cm="1">
        <f t="array" aca="1" ref="E92" ca="1">_xlfn.XLOOKUP($A92&amp;$B92&amp;E$1,INDIRECT("candidatos_linkedin_unnested_sent[pesquisa]"),INDIRECT("candidatos_linkedin_unnested_sent[fator]"),0,0,1)</f>
        <v>0</v>
      </c>
      <c r="F92" cm="1">
        <f t="array" aca="1" ref="F92" ca="1">_xlfn.XLOOKUP($A92&amp;$B92&amp;F$1,INDIRECT("candidatos_linkedin_unnested_sent[pesquisa]"),INDIRECT("candidatos_linkedin_unnested_sent[fator]"),0,0,1)</f>
        <v>0.52631578947368396</v>
      </c>
      <c r="G92" cm="1">
        <f t="array" aca="1" ref="G92" ca="1">_xlfn.XLOOKUP($A92&amp;$B92&amp;G$1,INDIRECT("candidatos_linkedin_unnested_sent[pesquisa]"),INDIRECT("candidatos_linkedin_unnested_sent[fator]"),0,0,1)</f>
        <v>0</v>
      </c>
      <c r="H92" cm="1">
        <f t="array" aca="1" ref="H92" ca="1">_xlfn.XLOOKUP($A92&amp;$B92&amp;H$1,INDIRECT("candidatos_linkedin_unnested_sent[pesquisa]"),INDIRECT("candidatos_linkedin_unnested_sent[fator]"),0,0,1)</f>
        <v>5.2631578947368397E-2</v>
      </c>
      <c r="I92" cm="1">
        <f t="array" aca="1" ref="I92" ca="1">_xlfn.XLOOKUP($A92&amp;$B92&amp;I$1,INDIRECT("candidatos_linkedin_unnested_sent[pesquisa]"),INDIRECT("candidatos_linkedin_unnested_sent[fator]"),0,0,1)</f>
        <v>0</v>
      </c>
      <c r="J92" cm="1">
        <f t="array" aca="1" ref="J92" ca="1">_xlfn.XLOOKUP($A92&amp;$B92&amp;J$1,INDIRECT("candidatos_linkedin_unnested_sent[pesquisa]"),INDIRECT("candidatos_linkedin_unnested_sent[fator]"),0,0,1)</f>
        <v>0</v>
      </c>
      <c r="K92" cm="1">
        <f t="array" aca="1" ref="K92" ca="1">_xlfn.XLOOKUP($A92&amp;$B92&amp;K$1,INDIRECT("candidatos_linkedin_unnested_sent[pesquisa]"),INDIRECT("candidatos_linkedin_unnested_sent[fator]"),0,0,1)</f>
        <v>0</v>
      </c>
      <c r="L92" cm="1">
        <f t="array" aca="1" ref="L92" ca="1">_xlfn.XLOOKUP($A92&amp;$B92&amp;L$1,INDIRECT("candidatos_linkedin_unnested_sent[pesquisa]"),INDIRECT("candidatos_linkedin_unnested_sent[fator]"),0,0,1)</f>
        <v>0</v>
      </c>
    </row>
    <row r="93" spans="1:12" x14ac:dyDescent="0.3">
      <c r="A93" t="str">
        <v>4136546</v>
      </c>
      <c r="B93" t="str">
        <f>_xlfn.XLOOKUP(A93,candidatos_linkedin_unnested_sent[id_candidato],candidatos_linkedin_unnested_sent[condicao],"",0,1)</f>
        <v>contratado</v>
      </c>
      <c r="C93" cm="1">
        <f t="array" aca="1" ref="C93" ca="1">_xlfn.XLOOKUP($A93&amp;$B93&amp;C$1,INDIRECT("candidatos_linkedin_unnested_sent[pesquisa]"),INDIRECT("candidatos_linkedin_unnested_sent[fator]"),0,0,1)</f>
        <v>0.11111111111111099</v>
      </c>
      <c r="D93" cm="1">
        <f t="array" aca="1" ref="D93" ca="1">_xlfn.XLOOKUP($A93&amp;$B93&amp;D$1,INDIRECT("candidatos_linkedin_unnested_sent[pesquisa]"),INDIRECT("candidatos_linkedin_unnested_sent[fator]"),0,0,1)</f>
        <v>0.22222222222222199</v>
      </c>
      <c r="E93" cm="1">
        <f t="array" aca="1" ref="E93" ca="1">_xlfn.XLOOKUP($A93&amp;$B93&amp;E$1,INDIRECT("candidatos_linkedin_unnested_sent[pesquisa]"),INDIRECT("candidatos_linkedin_unnested_sent[fator]"),0,0,1)</f>
        <v>0</v>
      </c>
      <c r="F93" cm="1">
        <f t="array" aca="1" ref="F93" ca="1">_xlfn.XLOOKUP($A93&amp;$B93&amp;F$1,INDIRECT("candidatos_linkedin_unnested_sent[pesquisa]"),INDIRECT("candidatos_linkedin_unnested_sent[fator]"),0,0,1)</f>
        <v>0.33333333333333298</v>
      </c>
      <c r="G93" cm="1">
        <f t="array" aca="1" ref="G93" ca="1">_xlfn.XLOOKUP($A93&amp;$B93&amp;G$1,INDIRECT("candidatos_linkedin_unnested_sent[pesquisa]"),INDIRECT("candidatos_linkedin_unnested_sent[fator]"),0,0,1)</f>
        <v>0</v>
      </c>
      <c r="H93" cm="1">
        <f t="array" aca="1" ref="H93" ca="1">_xlfn.XLOOKUP($A93&amp;$B93&amp;H$1,INDIRECT("candidatos_linkedin_unnested_sent[pesquisa]"),INDIRECT("candidatos_linkedin_unnested_sent[fator]"),0,0,1)</f>
        <v>0.22222222222222199</v>
      </c>
      <c r="I93" cm="1">
        <f t="array" aca="1" ref="I93" ca="1">_xlfn.XLOOKUP($A93&amp;$B93&amp;I$1,INDIRECT("candidatos_linkedin_unnested_sent[pesquisa]"),INDIRECT("candidatos_linkedin_unnested_sent[fator]"),0,0,1)</f>
        <v>0</v>
      </c>
      <c r="J93" cm="1">
        <f t="array" aca="1" ref="J93" ca="1">_xlfn.XLOOKUP($A93&amp;$B93&amp;J$1,INDIRECT("candidatos_linkedin_unnested_sent[pesquisa]"),INDIRECT("candidatos_linkedin_unnested_sent[fator]"),0,0,1)</f>
        <v>0</v>
      </c>
      <c r="K93" cm="1">
        <f t="array" aca="1" ref="K93" ca="1">_xlfn.XLOOKUP($A93&amp;$B93&amp;K$1,INDIRECT("candidatos_linkedin_unnested_sent[pesquisa]"),INDIRECT("candidatos_linkedin_unnested_sent[fator]"),0,0,1)</f>
        <v>0.11111111111111099</v>
      </c>
      <c r="L93" cm="1">
        <f t="array" aca="1" ref="L93" ca="1">_xlfn.XLOOKUP($A93&amp;$B93&amp;L$1,INDIRECT("candidatos_linkedin_unnested_sent[pesquisa]"),INDIRECT("candidatos_linkedin_unnested_sent[fator]"),0,0,1)</f>
        <v>0</v>
      </c>
    </row>
    <row r="94" spans="1:12" x14ac:dyDescent="0.3">
      <c r="A94" t="str">
        <v>4177590</v>
      </c>
      <c r="B94" t="str">
        <f>_xlfn.XLOOKUP(A94,candidatos_linkedin_unnested_sent[id_candidato],candidatos_linkedin_unnested_sent[condicao],"",0,1)</f>
        <v>contratado</v>
      </c>
      <c r="C94" cm="1">
        <f t="array" aca="1" ref="C94" ca="1">_xlfn.XLOOKUP($A94&amp;$B94&amp;C$1,INDIRECT("candidatos_linkedin_unnested_sent[pesquisa]"),INDIRECT("candidatos_linkedin_unnested_sent[fator]"),0,0,1)</f>
        <v>0.125</v>
      </c>
      <c r="D94" cm="1">
        <f t="array" aca="1" ref="D94" ca="1">_xlfn.XLOOKUP($A94&amp;$B94&amp;D$1,INDIRECT("candidatos_linkedin_unnested_sent[pesquisa]"),INDIRECT("candidatos_linkedin_unnested_sent[fator]"),0,0,1)</f>
        <v>0</v>
      </c>
      <c r="E94" cm="1">
        <f t="array" aca="1" ref="E94" ca="1">_xlfn.XLOOKUP($A94&amp;$B94&amp;E$1,INDIRECT("candidatos_linkedin_unnested_sent[pesquisa]"),INDIRECT("candidatos_linkedin_unnested_sent[fator]"),0,0,1)</f>
        <v>0.125</v>
      </c>
      <c r="F94" cm="1">
        <f t="array" aca="1" ref="F94" ca="1">_xlfn.XLOOKUP($A94&amp;$B94&amp;F$1,INDIRECT("candidatos_linkedin_unnested_sent[pesquisa]"),INDIRECT("candidatos_linkedin_unnested_sent[fator]"),0,0,1)</f>
        <v>0.625</v>
      </c>
      <c r="G94" cm="1">
        <f t="array" aca="1" ref="G94" ca="1">_xlfn.XLOOKUP($A94&amp;$B94&amp;G$1,INDIRECT("candidatos_linkedin_unnested_sent[pesquisa]"),INDIRECT("candidatos_linkedin_unnested_sent[fator]"),0,0,1)</f>
        <v>0</v>
      </c>
      <c r="H94" cm="1">
        <f t="array" aca="1" ref="H94" ca="1">_xlfn.XLOOKUP($A94&amp;$B94&amp;H$1,INDIRECT("candidatos_linkedin_unnested_sent[pesquisa]"),INDIRECT("candidatos_linkedin_unnested_sent[fator]"),0,0,1)</f>
        <v>0</v>
      </c>
      <c r="I94" cm="1">
        <f t="array" aca="1" ref="I94" ca="1">_xlfn.XLOOKUP($A94&amp;$B94&amp;I$1,INDIRECT("candidatos_linkedin_unnested_sent[pesquisa]"),INDIRECT("candidatos_linkedin_unnested_sent[fator]"),0,0,1)</f>
        <v>0</v>
      </c>
      <c r="J94" cm="1">
        <f t="array" aca="1" ref="J94" ca="1">_xlfn.XLOOKUP($A94&amp;$B94&amp;J$1,INDIRECT("candidatos_linkedin_unnested_sent[pesquisa]"),INDIRECT("candidatos_linkedin_unnested_sent[fator]"),0,0,1)</f>
        <v>0</v>
      </c>
      <c r="K94" cm="1">
        <f t="array" aca="1" ref="K94" ca="1">_xlfn.XLOOKUP($A94&amp;$B94&amp;K$1,INDIRECT("candidatos_linkedin_unnested_sent[pesquisa]"),INDIRECT("candidatos_linkedin_unnested_sent[fator]"),0,0,1)</f>
        <v>0</v>
      </c>
      <c r="L94" cm="1">
        <f t="array" aca="1" ref="L94" ca="1">_xlfn.XLOOKUP($A94&amp;$B94&amp;L$1,INDIRECT("candidatos_linkedin_unnested_sent[pesquisa]"),INDIRECT("candidatos_linkedin_unnested_sent[fator]"),0,0,1)</f>
        <v>0.125</v>
      </c>
    </row>
    <row r="95" spans="1:12" x14ac:dyDescent="0.3">
      <c r="A95" t="str">
        <v>4178244</v>
      </c>
      <c r="B95" t="str">
        <f>_xlfn.XLOOKUP(A95,candidatos_linkedin_unnested_sent[id_candidato],candidatos_linkedin_unnested_sent[condicao],"",0,1)</f>
        <v>recusado</v>
      </c>
      <c r="C95" cm="1">
        <f t="array" aca="1" ref="C95" ca="1">_xlfn.XLOOKUP($A95&amp;$B95&amp;C$1,INDIRECT("candidatos_linkedin_unnested_sent[pesquisa]"),INDIRECT("candidatos_linkedin_unnested_sent[fator]"),0,0,1)</f>
        <v>6.6666666666666693E-2</v>
      </c>
      <c r="D95" cm="1">
        <f t="array" aca="1" ref="D95" ca="1">_xlfn.XLOOKUP($A95&amp;$B95&amp;D$1,INDIRECT("candidatos_linkedin_unnested_sent[pesquisa]"),INDIRECT("candidatos_linkedin_unnested_sent[fator]"),0,0,1)</f>
        <v>0.133333333333333</v>
      </c>
      <c r="E95" cm="1">
        <f t="array" aca="1" ref="E95" ca="1">_xlfn.XLOOKUP($A95&amp;$B95&amp;E$1,INDIRECT("candidatos_linkedin_unnested_sent[pesquisa]"),INDIRECT("candidatos_linkedin_unnested_sent[fator]"),0,0,1)</f>
        <v>6.6666666666666693E-2</v>
      </c>
      <c r="F95" cm="1">
        <f t="array" aca="1" ref="F95" ca="1">_xlfn.XLOOKUP($A95&amp;$B95&amp;F$1,INDIRECT("candidatos_linkedin_unnested_sent[pesquisa]"),INDIRECT("candidatos_linkedin_unnested_sent[fator]"),0,0,1)</f>
        <v>0.33333333333333298</v>
      </c>
      <c r="G95" cm="1">
        <f t="array" aca="1" ref="G95" ca="1">_xlfn.XLOOKUP($A95&amp;$B95&amp;G$1,INDIRECT("candidatos_linkedin_unnested_sent[pesquisa]"),INDIRECT("candidatos_linkedin_unnested_sent[fator]"),0,0,1)</f>
        <v>6.6666666666666693E-2</v>
      </c>
      <c r="H95" cm="1">
        <f t="array" aca="1" ref="H95" ca="1">_xlfn.XLOOKUP($A95&amp;$B95&amp;H$1,INDIRECT("candidatos_linkedin_unnested_sent[pesquisa]"),INDIRECT("candidatos_linkedin_unnested_sent[fator]"),0,0,1)</f>
        <v>6.6666666666666693E-2</v>
      </c>
      <c r="I95" cm="1">
        <f t="array" aca="1" ref="I95" ca="1">_xlfn.XLOOKUP($A95&amp;$B95&amp;I$1,INDIRECT("candidatos_linkedin_unnested_sent[pesquisa]"),INDIRECT("candidatos_linkedin_unnested_sent[fator]"),0,0,1)</f>
        <v>6.6666666666666693E-2</v>
      </c>
      <c r="J95" cm="1">
        <f t="array" aca="1" ref="J95" ca="1">_xlfn.XLOOKUP($A95&amp;$B95&amp;J$1,INDIRECT("candidatos_linkedin_unnested_sent[pesquisa]"),INDIRECT("candidatos_linkedin_unnested_sent[fator]"),0,0,1)</f>
        <v>6.6666666666666693E-2</v>
      </c>
      <c r="K95" cm="1">
        <f t="array" aca="1" ref="K95" ca="1">_xlfn.XLOOKUP($A95&amp;$B95&amp;K$1,INDIRECT("candidatos_linkedin_unnested_sent[pesquisa]"),INDIRECT("candidatos_linkedin_unnested_sent[fator]"),0,0,1)</f>
        <v>6.6666666666666693E-2</v>
      </c>
      <c r="L95" cm="1">
        <f t="array" aca="1" ref="L95" ca="1">_xlfn.XLOOKUP($A95&amp;$B95&amp;L$1,INDIRECT("candidatos_linkedin_unnested_sent[pesquisa]"),INDIRECT("candidatos_linkedin_unnested_sent[fator]"),0,0,1)</f>
        <v>6.6666666666666693E-2</v>
      </c>
    </row>
    <row r="96" spans="1:12" x14ac:dyDescent="0.3">
      <c r="A96" t="str">
        <v>4179348</v>
      </c>
      <c r="B96" t="str">
        <f>_xlfn.XLOOKUP(A96,candidatos_linkedin_unnested_sent[id_candidato],candidatos_linkedin_unnested_sent[condicao],"",0,1)</f>
        <v>recusado</v>
      </c>
      <c r="C96" cm="1">
        <f t="array" aca="1" ref="C96" ca="1">_xlfn.XLOOKUP($A96&amp;$B96&amp;C$1,INDIRECT("candidatos_linkedin_unnested_sent[pesquisa]"),INDIRECT("candidatos_linkedin_unnested_sent[fator]"),0,0,1)</f>
        <v>0</v>
      </c>
      <c r="D96" cm="1">
        <f t="array" aca="1" ref="D96" ca="1">_xlfn.XLOOKUP($A96&amp;$B96&amp;D$1,INDIRECT("candidatos_linkedin_unnested_sent[pesquisa]"),INDIRECT("candidatos_linkedin_unnested_sent[fator]"),0,0,1)</f>
        <v>0.33333333333333298</v>
      </c>
      <c r="E96" cm="1">
        <f t="array" aca="1" ref="E96" ca="1">_xlfn.XLOOKUP($A96&amp;$B96&amp;E$1,INDIRECT("candidatos_linkedin_unnested_sent[pesquisa]"),INDIRECT("candidatos_linkedin_unnested_sent[fator]"),0,0,1)</f>
        <v>0</v>
      </c>
      <c r="F96" cm="1">
        <f t="array" aca="1" ref="F96" ca="1">_xlfn.XLOOKUP($A96&amp;$B96&amp;F$1,INDIRECT("candidatos_linkedin_unnested_sent[pesquisa]"),INDIRECT("candidatos_linkedin_unnested_sent[fator]"),0,0,1)</f>
        <v>0.66666666666666696</v>
      </c>
      <c r="G96" cm="1">
        <f t="array" aca="1" ref="G96" ca="1">_xlfn.XLOOKUP($A96&amp;$B96&amp;G$1,INDIRECT("candidatos_linkedin_unnested_sent[pesquisa]"),INDIRECT("candidatos_linkedin_unnested_sent[fator]"),0,0,1)</f>
        <v>0</v>
      </c>
      <c r="H96" cm="1">
        <f t="array" aca="1" ref="H96" ca="1">_xlfn.XLOOKUP($A96&amp;$B96&amp;H$1,INDIRECT("candidatos_linkedin_unnested_sent[pesquisa]"),INDIRECT("candidatos_linkedin_unnested_sent[fator]"),0,0,1)</f>
        <v>0</v>
      </c>
      <c r="I96" cm="1">
        <f t="array" aca="1" ref="I96" ca="1">_xlfn.XLOOKUP($A96&amp;$B96&amp;I$1,INDIRECT("candidatos_linkedin_unnested_sent[pesquisa]"),INDIRECT("candidatos_linkedin_unnested_sent[fator]"),0,0,1)</f>
        <v>0</v>
      </c>
      <c r="J96" cm="1">
        <f t="array" aca="1" ref="J96" ca="1">_xlfn.XLOOKUP($A96&amp;$B96&amp;J$1,INDIRECT("candidatos_linkedin_unnested_sent[pesquisa]"),INDIRECT("candidatos_linkedin_unnested_sent[fator]"),0,0,1)</f>
        <v>0</v>
      </c>
      <c r="K96" cm="1">
        <f t="array" aca="1" ref="K96" ca="1">_xlfn.XLOOKUP($A96&amp;$B96&amp;K$1,INDIRECT("candidatos_linkedin_unnested_sent[pesquisa]"),INDIRECT("candidatos_linkedin_unnested_sent[fator]"),0,0,1)</f>
        <v>0</v>
      </c>
      <c r="L96" cm="1">
        <f t="array" aca="1" ref="L96" ca="1">_xlfn.XLOOKUP($A96&amp;$B96&amp;L$1,INDIRECT("candidatos_linkedin_unnested_sent[pesquisa]"),INDIRECT("candidatos_linkedin_unnested_sent[fator]"),0,0,1)</f>
        <v>0</v>
      </c>
    </row>
    <row r="97" spans="1:12" x14ac:dyDescent="0.3">
      <c r="A97" t="str">
        <v>4195924</v>
      </c>
      <c r="B97" t="str">
        <f>_xlfn.XLOOKUP(A97,candidatos_linkedin_unnested_sent[id_candidato],candidatos_linkedin_unnested_sent[condicao],"",0,1)</f>
        <v>recusado</v>
      </c>
      <c r="C97" cm="1">
        <f t="array" aca="1" ref="C97" ca="1">_xlfn.XLOOKUP($A97&amp;$B97&amp;C$1,INDIRECT("candidatos_linkedin_unnested_sent[pesquisa]"),INDIRECT("candidatos_linkedin_unnested_sent[fator]"),0,0,1)</f>
        <v>0.135135135135135</v>
      </c>
      <c r="D97" cm="1">
        <f t="array" aca="1" ref="D97" ca="1">_xlfn.XLOOKUP($A97&amp;$B97&amp;D$1,INDIRECT("candidatos_linkedin_unnested_sent[pesquisa]"),INDIRECT("candidatos_linkedin_unnested_sent[fator]"),0,0,1)</f>
        <v>0.18918918918918901</v>
      </c>
      <c r="E97" cm="1">
        <f t="array" aca="1" ref="E97" ca="1">_xlfn.XLOOKUP($A97&amp;$B97&amp;E$1,INDIRECT("candidatos_linkedin_unnested_sent[pesquisa]"),INDIRECT("candidatos_linkedin_unnested_sent[fator]"),0,0,1)</f>
        <v>0</v>
      </c>
      <c r="F97" cm="1">
        <f t="array" aca="1" ref="F97" ca="1">_xlfn.XLOOKUP($A97&amp;$B97&amp;F$1,INDIRECT("candidatos_linkedin_unnested_sent[pesquisa]"),INDIRECT("candidatos_linkedin_unnested_sent[fator]"),0,0,1)</f>
        <v>0.54054054054054101</v>
      </c>
      <c r="G97" cm="1">
        <f t="array" aca="1" ref="G97" ca="1">_xlfn.XLOOKUP($A97&amp;$B97&amp;G$1,INDIRECT("candidatos_linkedin_unnested_sent[pesquisa]"),INDIRECT("candidatos_linkedin_unnested_sent[fator]"),0,0,1)</f>
        <v>0</v>
      </c>
      <c r="H97" cm="1">
        <f t="array" aca="1" ref="H97" ca="1">_xlfn.XLOOKUP($A97&amp;$B97&amp;H$1,INDIRECT("candidatos_linkedin_unnested_sent[pesquisa]"),INDIRECT("candidatos_linkedin_unnested_sent[fator]"),0,0,1)</f>
        <v>5.4054054054054099E-2</v>
      </c>
      <c r="I97" cm="1">
        <f t="array" aca="1" ref="I97" ca="1">_xlfn.XLOOKUP($A97&amp;$B97&amp;I$1,INDIRECT("candidatos_linkedin_unnested_sent[pesquisa]"),INDIRECT("candidatos_linkedin_unnested_sent[fator]"),0,0,1)</f>
        <v>2.7027027027027001E-2</v>
      </c>
      <c r="J97" cm="1">
        <f t="array" aca="1" ref="J97" ca="1">_xlfn.XLOOKUP($A97&amp;$B97&amp;J$1,INDIRECT("candidatos_linkedin_unnested_sent[pesquisa]"),INDIRECT("candidatos_linkedin_unnested_sent[fator]"),0,0,1)</f>
        <v>0</v>
      </c>
      <c r="K97" cm="1">
        <f t="array" aca="1" ref="K97" ca="1">_xlfn.XLOOKUP($A97&amp;$B97&amp;K$1,INDIRECT("candidatos_linkedin_unnested_sent[pesquisa]"),INDIRECT("candidatos_linkedin_unnested_sent[fator]"),0,0,1)</f>
        <v>5.4054054054054099E-2</v>
      </c>
      <c r="L97" cm="1">
        <f t="array" aca="1" ref="L97" ca="1">_xlfn.XLOOKUP($A97&amp;$B97&amp;L$1,INDIRECT("candidatos_linkedin_unnested_sent[pesquisa]"),INDIRECT("candidatos_linkedin_unnested_sent[fator]"),0,0,1)</f>
        <v>0</v>
      </c>
    </row>
    <row r="98" spans="1:12" x14ac:dyDescent="0.3">
      <c r="A98" t="str">
        <v>4230115</v>
      </c>
      <c r="B98" t="str">
        <f>_xlfn.XLOOKUP(A98,candidatos_linkedin_unnested_sent[id_candidato],candidatos_linkedin_unnested_sent[condicao],"",0,1)</f>
        <v>contratado</v>
      </c>
      <c r="C98" cm="1">
        <f t="array" aca="1" ref="C98" ca="1">_xlfn.XLOOKUP($A98&amp;$B98&amp;C$1,INDIRECT("candidatos_linkedin_unnested_sent[pesquisa]"),INDIRECT("candidatos_linkedin_unnested_sent[fator]"),0,0,1)</f>
        <v>9.5238095238095205E-2</v>
      </c>
      <c r="D98" cm="1">
        <f t="array" aca="1" ref="D98" ca="1">_xlfn.XLOOKUP($A98&amp;$B98&amp;D$1,INDIRECT("candidatos_linkedin_unnested_sent[pesquisa]"),INDIRECT("candidatos_linkedin_unnested_sent[fator]"),0,0,1)</f>
        <v>0.19047619047618999</v>
      </c>
      <c r="E98" cm="1">
        <f t="array" aca="1" ref="E98" ca="1">_xlfn.XLOOKUP($A98&amp;$B98&amp;E$1,INDIRECT("candidatos_linkedin_unnested_sent[pesquisa]"),INDIRECT("candidatos_linkedin_unnested_sent[fator]"),0,0,1)</f>
        <v>4.7619047619047603E-2</v>
      </c>
      <c r="F98" cm="1">
        <f t="array" aca="1" ref="F98" ca="1">_xlfn.XLOOKUP($A98&amp;$B98&amp;F$1,INDIRECT("candidatos_linkedin_unnested_sent[pesquisa]"),INDIRECT("candidatos_linkedin_unnested_sent[fator]"),0,0,1)</f>
        <v>0.42857142857142899</v>
      </c>
      <c r="G98" cm="1">
        <f t="array" aca="1" ref="G98" ca="1">_xlfn.XLOOKUP($A98&amp;$B98&amp;G$1,INDIRECT("candidatos_linkedin_unnested_sent[pesquisa]"),INDIRECT("candidatos_linkedin_unnested_sent[fator]"),0,0,1)</f>
        <v>4.7619047619047603E-2</v>
      </c>
      <c r="H98" cm="1">
        <f t="array" aca="1" ref="H98" ca="1">_xlfn.XLOOKUP($A98&amp;$B98&amp;H$1,INDIRECT("candidatos_linkedin_unnested_sent[pesquisa]"),INDIRECT("candidatos_linkedin_unnested_sent[fator]"),0,0,1)</f>
        <v>9.5238095238095205E-2</v>
      </c>
      <c r="I98" cm="1">
        <f t="array" aca="1" ref="I98" ca="1">_xlfn.XLOOKUP($A98&amp;$B98&amp;I$1,INDIRECT("candidatos_linkedin_unnested_sent[pesquisa]"),INDIRECT("candidatos_linkedin_unnested_sent[fator]"),0,0,1)</f>
        <v>0</v>
      </c>
      <c r="J98" cm="1">
        <f t="array" aca="1" ref="J98" ca="1">_xlfn.XLOOKUP($A98&amp;$B98&amp;J$1,INDIRECT("candidatos_linkedin_unnested_sent[pesquisa]"),INDIRECT("candidatos_linkedin_unnested_sent[fator]"),0,0,1)</f>
        <v>0</v>
      </c>
      <c r="K98" cm="1">
        <f t="array" aca="1" ref="K98" ca="1">_xlfn.XLOOKUP($A98&amp;$B98&amp;K$1,INDIRECT("candidatos_linkedin_unnested_sent[pesquisa]"),INDIRECT("candidatos_linkedin_unnested_sent[fator]"),0,0,1)</f>
        <v>9.5238095238095205E-2</v>
      </c>
      <c r="L98" cm="1">
        <f t="array" aca="1" ref="L98" ca="1">_xlfn.XLOOKUP($A98&amp;$B98&amp;L$1,INDIRECT("candidatos_linkedin_unnested_sent[pesquisa]"),INDIRECT("candidatos_linkedin_unnested_sent[fator]"),0,0,1)</f>
        <v>0</v>
      </c>
    </row>
    <row r="99" spans="1:12" x14ac:dyDescent="0.3">
      <c r="A99" t="str">
        <v>4232702</v>
      </c>
      <c r="B99" t="str">
        <f>_xlfn.XLOOKUP(A99,candidatos_linkedin_unnested_sent[id_candidato],candidatos_linkedin_unnested_sent[condicao],"",0,1)</f>
        <v>contratado</v>
      </c>
      <c r="C99" cm="1">
        <f t="array" aca="1" ref="C99" ca="1">_xlfn.XLOOKUP($A99&amp;$B99&amp;C$1,INDIRECT("candidatos_linkedin_unnested_sent[pesquisa]"),INDIRECT("candidatos_linkedin_unnested_sent[fator]"),0,0,1)</f>
        <v>0</v>
      </c>
      <c r="D99" cm="1">
        <f t="array" aca="1" ref="D99" ca="1">_xlfn.XLOOKUP($A99&amp;$B99&amp;D$1,INDIRECT("candidatos_linkedin_unnested_sent[pesquisa]"),INDIRECT("candidatos_linkedin_unnested_sent[fator]"),0,0,1)</f>
        <v>0</v>
      </c>
      <c r="E99" cm="1">
        <f t="array" aca="1" ref="E99" ca="1">_xlfn.XLOOKUP($A99&amp;$B99&amp;E$1,INDIRECT("candidatos_linkedin_unnested_sent[pesquisa]"),INDIRECT("candidatos_linkedin_unnested_sent[fator]"),0,0,1)</f>
        <v>0.5</v>
      </c>
      <c r="F99" cm="1">
        <f t="array" aca="1" ref="F99" ca="1">_xlfn.XLOOKUP($A99&amp;$B99&amp;F$1,INDIRECT("candidatos_linkedin_unnested_sent[pesquisa]"),INDIRECT("candidatos_linkedin_unnested_sent[fator]"),0,0,1)</f>
        <v>0</v>
      </c>
      <c r="G99" cm="1">
        <f t="array" aca="1" ref="G99" ca="1">_xlfn.XLOOKUP($A99&amp;$B99&amp;G$1,INDIRECT("candidatos_linkedin_unnested_sent[pesquisa]"),INDIRECT("candidatos_linkedin_unnested_sent[fator]"),0,0,1)</f>
        <v>0</v>
      </c>
      <c r="H99" cm="1">
        <f t="array" aca="1" ref="H99" ca="1">_xlfn.XLOOKUP($A99&amp;$B99&amp;H$1,INDIRECT("candidatos_linkedin_unnested_sent[pesquisa]"),INDIRECT("candidatos_linkedin_unnested_sent[fator]"),0,0,1)</f>
        <v>0</v>
      </c>
      <c r="I99" cm="1">
        <f t="array" aca="1" ref="I99" ca="1">_xlfn.XLOOKUP($A99&amp;$B99&amp;I$1,INDIRECT("candidatos_linkedin_unnested_sent[pesquisa]"),INDIRECT("candidatos_linkedin_unnested_sent[fator]"),0,0,1)</f>
        <v>0.5</v>
      </c>
      <c r="J99" cm="1">
        <f t="array" aca="1" ref="J99" ca="1">_xlfn.XLOOKUP($A99&amp;$B99&amp;J$1,INDIRECT("candidatos_linkedin_unnested_sent[pesquisa]"),INDIRECT("candidatos_linkedin_unnested_sent[fator]"),0,0,1)</f>
        <v>0</v>
      </c>
      <c r="K99" cm="1">
        <f t="array" aca="1" ref="K99" ca="1">_xlfn.XLOOKUP($A99&amp;$B99&amp;K$1,INDIRECT("candidatos_linkedin_unnested_sent[pesquisa]"),INDIRECT("candidatos_linkedin_unnested_sent[fator]"),0,0,1)</f>
        <v>0</v>
      </c>
      <c r="L99" cm="1">
        <f t="array" aca="1" ref="L99" ca="1">_xlfn.XLOOKUP($A99&amp;$B99&amp;L$1,INDIRECT("candidatos_linkedin_unnested_sent[pesquisa]"),INDIRECT("candidatos_linkedin_unnested_sent[fator]"),0,0,1)</f>
        <v>0</v>
      </c>
    </row>
    <row r="100" spans="1:12" x14ac:dyDescent="0.3">
      <c r="A100" t="str">
        <v>4232750</v>
      </c>
      <c r="B100" t="str">
        <f>_xlfn.XLOOKUP(A100,candidatos_linkedin_unnested_sent[id_candidato],candidatos_linkedin_unnested_sent[condicao],"",0,1)</f>
        <v>contratado</v>
      </c>
      <c r="C100" cm="1">
        <f t="array" aca="1" ref="C100" ca="1">_xlfn.XLOOKUP($A100&amp;$B100&amp;C$1,INDIRECT("candidatos_linkedin_unnested_sent[pesquisa]"),INDIRECT("candidatos_linkedin_unnested_sent[fator]"),0,0,1)</f>
        <v>0</v>
      </c>
      <c r="D100" cm="1">
        <f t="array" aca="1" ref="D100" ca="1">_xlfn.XLOOKUP($A100&amp;$B100&amp;D$1,INDIRECT("candidatos_linkedin_unnested_sent[pesquisa]"),INDIRECT("candidatos_linkedin_unnested_sent[fator]"),0,0,1)</f>
        <v>0.2</v>
      </c>
      <c r="E100" cm="1">
        <f t="array" aca="1" ref="E100" ca="1">_xlfn.XLOOKUP($A100&amp;$B100&amp;E$1,INDIRECT("candidatos_linkedin_unnested_sent[pesquisa]"),INDIRECT("candidatos_linkedin_unnested_sent[fator]"),0,0,1)</f>
        <v>0</v>
      </c>
      <c r="F100" cm="1">
        <f t="array" aca="1" ref="F100" ca="1">_xlfn.XLOOKUP($A100&amp;$B100&amp;F$1,INDIRECT("candidatos_linkedin_unnested_sent[pesquisa]"),INDIRECT("candidatos_linkedin_unnested_sent[fator]"),0,0,1)</f>
        <v>0.8</v>
      </c>
      <c r="G100" cm="1">
        <f t="array" aca="1" ref="G100" ca="1">_xlfn.XLOOKUP($A100&amp;$B100&amp;G$1,INDIRECT("candidatos_linkedin_unnested_sent[pesquisa]"),INDIRECT("candidatos_linkedin_unnested_sent[fator]"),0,0,1)</f>
        <v>0</v>
      </c>
      <c r="H100" cm="1">
        <f t="array" aca="1" ref="H100" ca="1">_xlfn.XLOOKUP($A100&amp;$B100&amp;H$1,INDIRECT("candidatos_linkedin_unnested_sent[pesquisa]"),INDIRECT("candidatos_linkedin_unnested_sent[fator]"),0,0,1)</f>
        <v>0</v>
      </c>
      <c r="I100" cm="1">
        <f t="array" aca="1" ref="I100" ca="1">_xlfn.XLOOKUP($A100&amp;$B100&amp;I$1,INDIRECT("candidatos_linkedin_unnested_sent[pesquisa]"),INDIRECT("candidatos_linkedin_unnested_sent[fator]"),0,0,1)</f>
        <v>0</v>
      </c>
      <c r="J100" cm="1">
        <f t="array" aca="1" ref="J100" ca="1">_xlfn.XLOOKUP($A100&amp;$B100&amp;J$1,INDIRECT("candidatos_linkedin_unnested_sent[pesquisa]"),INDIRECT("candidatos_linkedin_unnested_sent[fator]"),0,0,1)</f>
        <v>0</v>
      </c>
      <c r="K100" cm="1">
        <f t="array" aca="1" ref="K100" ca="1">_xlfn.XLOOKUP($A100&amp;$B100&amp;K$1,INDIRECT("candidatos_linkedin_unnested_sent[pesquisa]"),INDIRECT("candidatos_linkedin_unnested_sent[fator]"),0,0,1)</f>
        <v>0</v>
      </c>
      <c r="L100" cm="1">
        <f t="array" aca="1" ref="L100" ca="1">_xlfn.XLOOKUP($A100&amp;$B100&amp;L$1,INDIRECT("candidatos_linkedin_unnested_sent[pesquisa]"),INDIRECT("candidatos_linkedin_unnested_sent[fator]"),0,0,1)</f>
        <v>0</v>
      </c>
    </row>
    <row r="101" spans="1:12" x14ac:dyDescent="0.3">
      <c r="A101" t="str">
        <v>4234311</v>
      </c>
      <c r="B101" t="str">
        <f>_xlfn.XLOOKUP(A101,candidatos_linkedin_unnested_sent[id_candidato],candidatos_linkedin_unnested_sent[condicao],"",0,1)</f>
        <v>contratado</v>
      </c>
      <c r="C101" cm="1">
        <f t="array" aca="1" ref="C101" ca="1">_xlfn.XLOOKUP($A101&amp;$B101&amp;C$1,INDIRECT("candidatos_linkedin_unnested_sent[pesquisa]"),INDIRECT("candidatos_linkedin_unnested_sent[fator]"),0,0,1)</f>
        <v>0.125</v>
      </c>
      <c r="D101" cm="1">
        <f t="array" aca="1" ref="D101" ca="1">_xlfn.XLOOKUP($A101&amp;$B101&amp;D$1,INDIRECT("candidatos_linkedin_unnested_sent[pesquisa]"),INDIRECT("candidatos_linkedin_unnested_sent[fator]"),0,0,1)</f>
        <v>0.25</v>
      </c>
      <c r="E101" cm="1">
        <f t="array" aca="1" ref="E101" ca="1">_xlfn.XLOOKUP($A101&amp;$B101&amp;E$1,INDIRECT("candidatos_linkedin_unnested_sent[pesquisa]"),INDIRECT("candidatos_linkedin_unnested_sent[fator]"),0,0,1)</f>
        <v>0</v>
      </c>
      <c r="F101" cm="1">
        <f t="array" aca="1" ref="F101" ca="1">_xlfn.XLOOKUP($A101&amp;$B101&amp;F$1,INDIRECT("candidatos_linkedin_unnested_sent[pesquisa]"),INDIRECT("candidatos_linkedin_unnested_sent[fator]"),0,0,1)</f>
        <v>0.5625</v>
      </c>
      <c r="G101" cm="1">
        <f t="array" aca="1" ref="G101" ca="1">_xlfn.XLOOKUP($A101&amp;$B101&amp;G$1,INDIRECT("candidatos_linkedin_unnested_sent[pesquisa]"),INDIRECT("candidatos_linkedin_unnested_sent[fator]"),0,0,1)</f>
        <v>0</v>
      </c>
      <c r="H101" cm="1">
        <f t="array" aca="1" ref="H101" ca="1">_xlfn.XLOOKUP($A101&amp;$B101&amp;H$1,INDIRECT("candidatos_linkedin_unnested_sent[pesquisa]"),INDIRECT("candidatos_linkedin_unnested_sent[fator]"),0,0,1)</f>
        <v>6.25E-2</v>
      </c>
      <c r="I101" cm="1">
        <f t="array" aca="1" ref="I101" ca="1">_xlfn.XLOOKUP($A101&amp;$B101&amp;I$1,INDIRECT("candidatos_linkedin_unnested_sent[pesquisa]"),INDIRECT("candidatos_linkedin_unnested_sent[fator]"),0,0,1)</f>
        <v>0</v>
      </c>
      <c r="J101" cm="1">
        <f t="array" aca="1" ref="J101" ca="1">_xlfn.XLOOKUP($A101&amp;$B101&amp;J$1,INDIRECT("candidatos_linkedin_unnested_sent[pesquisa]"),INDIRECT("candidatos_linkedin_unnested_sent[fator]"),0,0,1)</f>
        <v>0</v>
      </c>
      <c r="K101" cm="1">
        <f t="array" aca="1" ref="K101" ca="1">_xlfn.XLOOKUP($A101&amp;$B101&amp;K$1,INDIRECT("candidatos_linkedin_unnested_sent[pesquisa]"),INDIRECT("candidatos_linkedin_unnested_sent[fator]"),0,0,1)</f>
        <v>0</v>
      </c>
      <c r="L101" cm="1">
        <f t="array" aca="1" ref="L101" ca="1">_xlfn.XLOOKUP($A101&amp;$B101&amp;L$1,INDIRECT("candidatos_linkedin_unnested_sent[pesquisa]"),INDIRECT("candidatos_linkedin_unnested_sent[fator]"),0,0,1)</f>
        <v>0</v>
      </c>
    </row>
    <row r="102" spans="1:12" x14ac:dyDescent="0.3">
      <c r="A102" t="str">
        <v>4243231</v>
      </c>
      <c r="B102" t="str">
        <f>_xlfn.XLOOKUP(A102,candidatos_linkedin_unnested_sent[id_candidato],candidatos_linkedin_unnested_sent[condicao],"",0,1)</f>
        <v>contratado</v>
      </c>
      <c r="C102" cm="1">
        <f t="array" aca="1" ref="C102" ca="1">_xlfn.XLOOKUP($A102&amp;$B102&amp;C$1,INDIRECT("candidatos_linkedin_unnested_sent[pesquisa]"),INDIRECT("candidatos_linkedin_unnested_sent[fator]"),0,0,1)</f>
        <v>0.15</v>
      </c>
      <c r="D102" cm="1">
        <f t="array" aca="1" ref="D102" ca="1">_xlfn.XLOOKUP($A102&amp;$B102&amp;D$1,INDIRECT("candidatos_linkedin_unnested_sent[pesquisa]"),INDIRECT("candidatos_linkedin_unnested_sent[fator]"),0,0,1)</f>
        <v>0.23</v>
      </c>
      <c r="E102" cm="1">
        <f t="array" aca="1" ref="E102" ca="1">_xlfn.XLOOKUP($A102&amp;$B102&amp;E$1,INDIRECT("candidatos_linkedin_unnested_sent[pesquisa]"),INDIRECT("candidatos_linkedin_unnested_sent[fator]"),0,0,1)</f>
        <v>0.05</v>
      </c>
      <c r="F102" cm="1">
        <f t="array" aca="1" ref="F102" ca="1">_xlfn.XLOOKUP($A102&amp;$B102&amp;F$1,INDIRECT("candidatos_linkedin_unnested_sent[pesquisa]"),INDIRECT("candidatos_linkedin_unnested_sent[fator]"),0,0,1)</f>
        <v>0.36</v>
      </c>
      <c r="G102" cm="1">
        <f t="array" aca="1" ref="G102" ca="1">_xlfn.XLOOKUP($A102&amp;$B102&amp;G$1,INDIRECT("candidatos_linkedin_unnested_sent[pesquisa]"),INDIRECT("candidatos_linkedin_unnested_sent[fator]"),0,0,1)</f>
        <v>0.04</v>
      </c>
      <c r="H102" cm="1">
        <f t="array" aca="1" ref="H102" ca="1">_xlfn.XLOOKUP($A102&amp;$B102&amp;H$1,INDIRECT("candidatos_linkedin_unnested_sent[pesquisa]"),INDIRECT("candidatos_linkedin_unnested_sent[fator]"),0,0,1)</f>
        <v>0.08</v>
      </c>
      <c r="I102" cm="1">
        <f t="array" aca="1" ref="I102" ca="1">_xlfn.XLOOKUP($A102&amp;$B102&amp;I$1,INDIRECT("candidatos_linkedin_unnested_sent[pesquisa]"),INDIRECT("candidatos_linkedin_unnested_sent[fator]"),0,0,1)</f>
        <v>0.01</v>
      </c>
      <c r="J102" cm="1">
        <f t="array" aca="1" ref="J102" ca="1">_xlfn.XLOOKUP($A102&amp;$B102&amp;J$1,INDIRECT("candidatos_linkedin_unnested_sent[pesquisa]"),INDIRECT("candidatos_linkedin_unnested_sent[fator]"),0,0,1)</f>
        <v>0.01</v>
      </c>
      <c r="K102" cm="1">
        <f t="array" aca="1" ref="K102" ca="1">_xlfn.XLOOKUP($A102&amp;$B102&amp;K$1,INDIRECT("candidatos_linkedin_unnested_sent[pesquisa]"),INDIRECT("candidatos_linkedin_unnested_sent[fator]"),0,0,1)</f>
        <v>0.06</v>
      </c>
      <c r="L102" cm="1">
        <f t="array" aca="1" ref="L102" ca="1">_xlfn.XLOOKUP($A102&amp;$B102&amp;L$1,INDIRECT("candidatos_linkedin_unnested_sent[pesquisa]"),INDIRECT("candidatos_linkedin_unnested_sent[fator]"),0,0,1)</f>
        <v>0.01</v>
      </c>
    </row>
    <row r="103" spans="1:12" x14ac:dyDescent="0.3">
      <c r="A103" t="str">
        <v>4248734</v>
      </c>
      <c r="B103" t="str">
        <f>_xlfn.XLOOKUP(A103,candidatos_linkedin_unnested_sent[id_candidato],candidatos_linkedin_unnested_sent[condicao],"",0,1)</f>
        <v>contratado</v>
      </c>
      <c r="C103" cm="1">
        <f t="array" aca="1" ref="C103" ca="1">_xlfn.XLOOKUP($A103&amp;$B103&amp;C$1,INDIRECT("candidatos_linkedin_unnested_sent[pesquisa]"),INDIRECT("candidatos_linkedin_unnested_sent[fator]"),0,0,1)</f>
        <v>0.14583333333333301</v>
      </c>
      <c r="D103" cm="1">
        <f t="array" aca="1" ref="D103" ca="1">_xlfn.XLOOKUP($A103&amp;$B103&amp;D$1,INDIRECT("candidatos_linkedin_unnested_sent[pesquisa]"),INDIRECT("candidatos_linkedin_unnested_sent[fator]"),0,0,1)</f>
        <v>0.14583333333333301</v>
      </c>
      <c r="E103" cm="1">
        <f t="array" aca="1" ref="E103" ca="1">_xlfn.XLOOKUP($A103&amp;$B103&amp;E$1,INDIRECT("candidatos_linkedin_unnested_sent[pesquisa]"),INDIRECT("candidatos_linkedin_unnested_sent[fator]"),0,0,1)</f>
        <v>0.104166666666667</v>
      </c>
      <c r="F103" cm="1">
        <f t="array" aca="1" ref="F103" ca="1">_xlfn.XLOOKUP($A103&amp;$B103&amp;F$1,INDIRECT("candidatos_linkedin_unnested_sent[pesquisa]"),INDIRECT("candidatos_linkedin_unnested_sent[fator]"),0,0,1)</f>
        <v>0.35416666666666702</v>
      </c>
      <c r="G103" cm="1">
        <f t="array" aca="1" ref="G103" ca="1">_xlfn.XLOOKUP($A103&amp;$B103&amp;G$1,INDIRECT("candidatos_linkedin_unnested_sent[pesquisa]"),INDIRECT("candidatos_linkedin_unnested_sent[fator]"),0,0,1)</f>
        <v>6.25E-2</v>
      </c>
      <c r="H103" cm="1">
        <f t="array" aca="1" ref="H103" ca="1">_xlfn.XLOOKUP($A103&amp;$B103&amp;H$1,INDIRECT("candidatos_linkedin_unnested_sent[pesquisa]"),INDIRECT("candidatos_linkedin_unnested_sent[fator]"),0,0,1)</f>
        <v>6.25E-2</v>
      </c>
      <c r="I103" cm="1">
        <f t="array" aca="1" ref="I103" ca="1">_xlfn.XLOOKUP($A103&amp;$B103&amp;I$1,INDIRECT("candidatos_linkedin_unnested_sent[pesquisa]"),INDIRECT("candidatos_linkedin_unnested_sent[fator]"),0,0,1)</f>
        <v>4.1666666666666699E-2</v>
      </c>
      <c r="J103" cm="1">
        <f t="array" aca="1" ref="J103" ca="1">_xlfn.XLOOKUP($A103&amp;$B103&amp;J$1,INDIRECT("candidatos_linkedin_unnested_sent[pesquisa]"),INDIRECT("candidatos_linkedin_unnested_sent[fator]"),0,0,1)</f>
        <v>2.0833333333333301E-2</v>
      </c>
      <c r="K103" cm="1">
        <f t="array" aca="1" ref="K103" ca="1">_xlfn.XLOOKUP($A103&amp;$B103&amp;K$1,INDIRECT("candidatos_linkedin_unnested_sent[pesquisa]"),INDIRECT("candidatos_linkedin_unnested_sent[fator]"),0,0,1)</f>
        <v>4.1666666666666699E-2</v>
      </c>
      <c r="L103" cm="1">
        <f t="array" aca="1" ref="L103" ca="1">_xlfn.XLOOKUP($A103&amp;$B103&amp;L$1,INDIRECT("candidatos_linkedin_unnested_sent[pesquisa]"),INDIRECT("candidatos_linkedin_unnested_sent[fator]"),0,0,1)</f>
        <v>2.0833333333333301E-2</v>
      </c>
    </row>
    <row r="104" spans="1:12" x14ac:dyDescent="0.3">
      <c r="A104" t="str">
        <v>4253752</v>
      </c>
      <c r="B104" t="str">
        <f>_xlfn.XLOOKUP(A104,candidatos_linkedin_unnested_sent[id_candidato],candidatos_linkedin_unnested_sent[condicao],"",0,1)</f>
        <v>contratado</v>
      </c>
      <c r="C104" cm="1">
        <f t="array" aca="1" ref="C104" ca="1">_xlfn.XLOOKUP($A104&amp;$B104&amp;C$1,INDIRECT("candidatos_linkedin_unnested_sent[pesquisa]"),INDIRECT("candidatos_linkedin_unnested_sent[fator]"),0,0,1)</f>
        <v>0.1</v>
      </c>
      <c r="D104" cm="1">
        <f t="array" aca="1" ref="D104" ca="1">_xlfn.XLOOKUP($A104&amp;$B104&amp;D$1,INDIRECT("candidatos_linkedin_unnested_sent[pesquisa]"),INDIRECT("candidatos_linkedin_unnested_sent[fator]"),0,0,1)</f>
        <v>0.15</v>
      </c>
      <c r="E104" cm="1">
        <f t="array" aca="1" ref="E104" ca="1">_xlfn.XLOOKUP($A104&amp;$B104&amp;E$1,INDIRECT("candidatos_linkedin_unnested_sent[pesquisa]"),INDIRECT("candidatos_linkedin_unnested_sent[fator]"),0,0,1)</f>
        <v>0.05</v>
      </c>
      <c r="F104" cm="1">
        <f t="array" aca="1" ref="F104" ca="1">_xlfn.XLOOKUP($A104&amp;$B104&amp;F$1,INDIRECT("candidatos_linkedin_unnested_sent[pesquisa]"),INDIRECT("candidatos_linkedin_unnested_sent[fator]"),0,0,1)</f>
        <v>0.5</v>
      </c>
      <c r="G104" cm="1">
        <f t="array" aca="1" ref="G104" ca="1">_xlfn.XLOOKUP($A104&amp;$B104&amp;G$1,INDIRECT("candidatos_linkedin_unnested_sent[pesquisa]"),INDIRECT("candidatos_linkedin_unnested_sent[fator]"),0,0,1)</f>
        <v>0.05</v>
      </c>
      <c r="H104" cm="1">
        <f t="array" aca="1" ref="H104" ca="1">_xlfn.XLOOKUP($A104&amp;$B104&amp;H$1,INDIRECT("candidatos_linkedin_unnested_sent[pesquisa]"),INDIRECT("candidatos_linkedin_unnested_sent[fator]"),0,0,1)</f>
        <v>0.1</v>
      </c>
      <c r="I104" cm="1">
        <f t="array" aca="1" ref="I104" ca="1">_xlfn.XLOOKUP($A104&amp;$B104&amp;I$1,INDIRECT("candidatos_linkedin_unnested_sent[pesquisa]"),INDIRECT("candidatos_linkedin_unnested_sent[fator]"),0,0,1)</f>
        <v>0.05</v>
      </c>
      <c r="J104" cm="1">
        <f t="array" aca="1" ref="J104" ca="1">_xlfn.XLOOKUP($A104&amp;$B104&amp;J$1,INDIRECT("candidatos_linkedin_unnested_sent[pesquisa]"),INDIRECT("candidatos_linkedin_unnested_sent[fator]"),0,0,1)</f>
        <v>0</v>
      </c>
      <c r="K104" cm="1">
        <f t="array" aca="1" ref="K104" ca="1">_xlfn.XLOOKUP($A104&amp;$B104&amp;K$1,INDIRECT("candidatos_linkedin_unnested_sent[pesquisa]"),INDIRECT("candidatos_linkedin_unnested_sent[fator]"),0,0,1)</f>
        <v>0</v>
      </c>
      <c r="L104" cm="1">
        <f t="array" aca="1" ref="L104" ca="1">_xlfn.XLOOKUP($A104&amp;$B104&amp;L$1,INDIRECT("candidatos_linkedin_unnested_sent[pesquisa]"),INDIRECT("candidatos_linkedin_unnested_sent[fator]"),0,0,1)</f>
        <v>0</v>
      </c>
    </row>
    <row r="105" spans="1:12" x14ac:dyDescent="0.3">
      <c r="A105" t="str">
        <v>4254694</v>
      </c>
      <c r="B105" t="str">
        <f>_xlfn.XLOOKUP(A105,candidatos_linkedin_unnested_sent[id_candidato],candidatos_linkedin_unnested_sent[condicao],"",0,1)</f>
        <v>contratado</v>
      </c>
      <c r="C105" cm="1">
        <f t="array" aca="1" ref="C105" ca="1">_xlfn.XLOOKUP($A105&amp;$B105&amp;C$1,INDIRECT("candidatos_linkedin_unnested_sent[pesquisa]"),INDIRECT("candidatos_linkedin_unnested_sent[fator]"),0,0,1)</f>
        <v>0</v>
      </c>
      <c r="D105" cm="1">
        <f t="array" aca="1" ref="D105" ca="1">_xlfn.XLOOKUP($A105&amp;$B105&amp;D$1,INDIRECT("candidatos_linkedin_unnested_sent[pesquisa]"),INDIRECT("candidatos_linkedin_unnested_sent[fator]"),0,0,1)</f>
        <v>0.28571428571428598</v>
      </c>
      <c r="E105" cm="1">
        <f t="array" aca="1" ref="E105" ca="1">_xlfn.XLOOKUP($A105&amp;$B105&amp;E$1,INDIRECT("candidatos_linkedin_unnested_sent[pesquisa]"),INDIRECT("candidatos_linkedin_unnested_sent[fator]"),0,0,1)</f>
        <v>0</v>
      </c>
      <c r="F105" cm="1">
        <f t="array" aca="1" ref="F105" ca="1">_xlfn.XLOOKUP($A105&amp;$B105&amp;F$1,INDIRECT("candidatos_linkedin_unnested_sent[pesquisa]"),INDIRECT("candidatos_linkedin_unnested_sent[fator]"),0,0,1)</f>
        <v>0.42857142857142899</v>
      </c>
      <c r="G105" cm="1">
        <f t="array" aca="1" ref="G105" ca="1">_xlfn.XLOOKUP($A105&amp;$B105&amp;G$1,INDIRECT("candidatos_linkedin_unnested_sent[pesquisa]"),INDIRECT("candidatos_linkedin_unnested_sent[fator]"),0,0,1)</f>
        <v>0</v>
      </c>
      <c r="H105" cm="1">
        <f t="array" aca="1" ref="H105" ca="1">_xlfn.XLOOKUP($A105&amp;$B105&amp;H$1,INDIRECT("candidatos_linkedin_unnested_sent[pesquisa]"),INDIRECT("candidatos_linkedin_unnested_sent[fator]"),0,0,1)</f>
        <v>0.14285714285714299</v>
      </c>
      <c r="I105" cm="1">
        <f t="array" aca="1" ref="I105" ca="1">_xlfn.XLOOKUP($A105&amp;$B105&amp;I$1,INDIRECT("candidatos_linkedin_unnested_sent[pesquisa]"),INDIRECT("candidatos_linkedin_unnested_sent[fator]"),0,0,1)</f>
        <v>0.14285714285714299</v>
      </c>
      <c r="J105" cm="1">
        <f t="array" aca="1" ref="J105" ca="1">_xlfn.XLOOKUP($A105&amp;$B105&amp;J$1,INDIRECT("candidatos_linkedin_unnested_sent[pesquisa]"),INDIRECT("candidatos_linkedin_unnested_sent[fator]"),0,0,1)</f>
        <v>0</v>
      </c>
      <c r="K105" cm="1">
        <f t="array" aca="1" ref="K105" ca="1">_xlfn.XLOOKUP($A105&amp;$B105&amp;K$1,INDIRECT("candidatos_linkedin_unnested_sent[pesquisa]"),INDIRECT("candidatos_linkedin_unnested_sent[fator]"),0,0,1)</f>
        <v>0</v>
      </c>
      <c r="L105" cm="1">
        <f t="array" aca="1" ref="L105" ca="1">_xlfn.XLOOKUP($A105&amp;$B105&amp;L$1,INDIRECT("candidatos_linkedin_unnested_sent[pesquisa]"),INDIRECT("candidatos_linkedin_unnested_sent[fator]"),0,0,1)</f>
        <v>0</v>
      </c>
    </row>
    <row r="106" spans="1:12" x14ac:dyDescent="0.3">
      <c r="A106" t="str">
        <v>4255012</v>
      </c>
      <c r="B106" t="str">
        <f>_xlfn.XLOOKUP(A106,candidatos_linkedin_unnested_sent[id_candidato],candidatos_linkedin_unnested_sent[condicao],"",0,1)</f>
        <v>contratado</v>
      </c>
      <c r="C106" cm="1">
        <f t="array" aca="1" ref="C106" ca="1">_xlfn.XLOOKUP($A106&amp;$B106&amp;C$1,INDIRECT("candidatos_linkedin_unnested_sent[pesquisa]"),INDIRECT("candidatos_linkedin_unnested_sent[fator]"),0,0,1)</f>
        <v>0.15384615384615399</v>
      </c>
      <c r="D106" cm="1">
        <f t="array" aca="1" ref="D106" ca="1">_xlfn.XLOOKUP($A106&amp;$B106&amp;D$1,INDIRECT("candidatos_linkedin_unnested_sent[pesquisa]"),INDIRECT("candidatos_linkedin_unnested_sent[fator]"),0,0,1)</f>
        <v>0.17948717948717899</v>
      </c>
      <c r="E106" cm="1">
        <f t="array" aca="1" ref="E106" ca="1">_xlfn.XLOOKUP($A106&amp;$B106&amp;E$1,INDIRECT("candidatos_linkedin_unnested_sent[pesquisa]"),INDIRECT("candidatos_linkedin_unnested_sent[fator]"),0,0,1)</f>
        <v>2.5641025641025599E-2</v>
      </c>
      <c r="F106" cm="1">
        <f t="array" aca="1" ref="F106" ca="1">_xlfn.XLOOKUP($A106&amp;$B106&amp;F$1,INDIRECT("candidatos_linkedin_unnested_sent[pesquisa]"),INDIRECT("candidatos_linkedin_unnested_sent[fator]"),0,0,1)</f>
        <v>0.46153846153846201</v>
      </c>
      <c r="G106" cm="1">
        <f t="array" aca="1" ref="G106" ca="1">_xlfn.XLOOKUP($A106&amp;$B106&amp;G$1,INDIRECT("candidatos_linkedin_unnested_sent[pesquisa]"),INDIRECT("candidatos_linkedin_unnested_sent[fator]"),0,0,1)</f>
        <v>0</v>
      </c>
      <c r="H106" cm="1">
        <f t="array" aca="1" ref="H106" ca="1">_xlfn.XLOOKUP($A106&amp;$B106&amp;H$1,INDIRECT("candidatos_linkedin_unnested_sent[pesquisa]"),INDIRECT("candidatos_linkedin_unnested_sent[fator]"),0,0,1)</f>
        <v>0.128205128205128</v>
      </c>
      <c r="I106" cm="1">
        <f t="array" aca="1" ref="I106" ca="1">_xlfn.XLOOKUP($A106&amp;$B106&amp;I$1,INDIRECT("candidatos_linkedin_unnested_sent[pesquisa]"),INDIRECT("candidatos_linkedin_unnested_sent[fator]"),0,0,1)</f>
        <v>0</v>
      </c>
      <c r="J106" cm="1">
        <f t="array" aca="1" ref="J106" ca="1">_xlfn.XLOOKUP($A106&amp;$B106&amp;J$1,INDIRECT("candidatos_linkedin_unnested_sent[pesquisa]"),INDIRECT("candidatos_linkedin_unnested_sent[fator]"),0,0,1)</f>
        <v>0</v>
      </c>
      <c r="K106" cm="1">
        <f t="array" aca="1" ref="K106" ca="1">_xlfn.XLOOKUP($A106&amp;$B106&amp;K$1,INDIRECT("candidatos_linkedin_unnested_sent[pesquisa]"),INDIRECT("candidatos_linkedin_unnested_sent[fator]"),0,0,1)</f>
        <v>5.1282051282051301E-2</v>
      </c>
      <c r="L106" cm="1">
        <f t="array" aca="1" ref="L106" ca="1">_xlfn.XLOOKUP($A106&amp;$B106&amp;L$1,INDIRECT("candidatos_linkedin_unnested_sent[pesquisa]"),INDIRECT("candidatos_linkedin_unnested_sent[fator]"),0,0,1)</f>
        <v>0</v>
      </c>
    </row>
    <row r="107" spans="1:12" x14ac:dyDescent="0.3">
      <c r="A107" t="str">
        <v>4256775</v>
      </c>
      <c r="B107" t="str">
        <f>_xlfn.XLOOKUP(A107,candidatos_linkedin_unnested_sent[id_candidato],candidatos_linkedin_unnested_sent[condicao],"",0,1)</f>
        <v>contratado</v>
      </c>
      <c r="C107" cm="1">
        <f t="array" aca="1" ref="C107" ca="1">_xlfn.XLOOKUP($A107&amp;$B107&amp;C$1,INDIRECT("candidatos_linkedin_unnested_sent[pesquisa]"),INDIRECT("candidatos_linkedin_unnested_sent[fator]"),0,0,1)</f>
        <v>0.16666666666666699</v>
      </c>
      <c r="D107" cm="1">
        <f t="array" aca="1" ref="D107" ca="1">_xlfn.XLOOKUP($A107&amp;$B107&amp;D$1,INDIRECT("candidatos_linkedin_unnested_sent[pesquisa]"),INDIRECT("candidatos_linkedin_unnested_sent[fator]"),0,0,1)</f>
        <v>0.16666666666666699</v>
      </c>
      <c r="E107" cm="1">
        <f t="array" aca="1" ref="E107" ca="1">_xlfn.XLOOKUP($A107&amp;$B107&amp;E$1,INDIRECT("candidatos_linkedin_unnested_sent[pesquisa]"),INDIRECT("candidatos_linkedin_unnested_sent[fator]"),0,0,1)</f>
        <v>0</v>
      </c>
      <c r="F107" cm="1">
        <f t="array" aca="1" ref="F107" ca="1">_xlfn.XLOOKUP($A107&amp;$B107&amp;F$1,INDIRECT("candidatos_linkedin_unnested_sent[pesquisa]"),INDIRECT("candidatos_linkedin_unnested_sent[fator]"),0,0,1)</f>
        <v>0.66666666666666696</v>
      </c>
      <c r="G107" cm="1">
        <f t="array" aca="1" ref="G107" ca="1">_xlfn.XLOOKUP($A107&amp;$B107&amp;G$1,INDIRECT("candidatos_linkedin_unnested_sent[pesquisa]"),INDIRECT("candidatos_linkedin_unnested_sent[fator]"),0,0,1)</f>
        <v>0</v>
      </c>
      <c r="H107" cm="1">
        <f t="array" aca="1" ref="H107" ca="1">_xlfn.XLOOKUP($A107&amp;$B107&amp;H$1,INDIRECT("candidatos_linkedin_unnested_sent[pesquisa]"),INDIRECT("candidatos_linkedin_unnested_sent[fator]"),0,0,1)</f>
        <v>0</v>
      </c>
      <c r="I107" cm="1">
        <f t="array" aca="1" ref="I107" ca="1">_xlfn.XLOOKUP($A107&amp;$B107&amp;I$1,INDIRECT("candidatos_linkedin_unnested_sent[pesquisa]"),INDIRECT("candidatos_linkedin_unnested_sent[fator]"),0,0,1)</f>
        <v>0</v>
      </c>
      <c r="J107" cm="1">
        <f t="array" aca="1" ref="J107" ca="1">_xlfn.XLOOKUP($A107&amp;$B107&amp;J$1,INDIRECT("candidatos_linkedin_unnested_sent[pesquisa]"),INDIRECT("candidatos_linkedin_unnested_sent[fator]"),0,0,1)</f>
        <v>0</v>
      </c>
      <c r="K107" cm="1">
        <f t="array" aca="1" ref="K107" ca="1">_xlfn.XLOOKUP($A107&amp;$B107&amp;K$1,INDIRECT("candidatos_linkedin_unnested_sent[pesquisa]"),INDIRECT("candidatos_linkedin_unnested_sent[fator]"),0,0,1)</f>
        <v>0</v>
      </c>
      <c r="L107" cm="1">
        <f t="array" aca="1" ref="L107" ca="1">_xlfn.XLOOKUP($A107&amp;$B107&amp;L$1,INDIRECT("candidatos_linkedin_unnested_sent[pesquisa]"),INDIRECT("candidatos_linkedin_unnested_sent[fator]"),0,0,1)</f>
        <v>0</v>
      </c>
    </row>
    <row r="108" spans="1:12" x14ac:dyDescent="0.3">
      <c r="A108" t="str">
        <v>4256776</v>
      </c>
      <c r="B108" t="str">
        <f>_xlfn.XLOOKUP(A108,candidatos_linkedin_unnested_sent[id_candidato],candidatos_linkedin_unnested_sent[condicao],"",0,1)</f>
        <v>recusado</v>
      </c>
      <c r="C108" cm="1">
        <f t="array" aca="1" ref="C108" ca="1">_xlfn.XLOOKUP($A108&amp;$B108&amp;C$1,INDIRECT("candidatos_linkedin_unnested_sent[pesquisa]"),INDIRECT("candidatos_linkedin_unnested_sent[fator]"),0,0,1)</f>
        <v>9.0909090909090898E-2</v>
      </c>
      <c r="D108" cm="1">
        <f t="array" aca="1" ref="D108" ca="1">_xlfn.XLOOKUP($A108&amp;$B108&amp;D$1,INDIRECT("candidatos_linkedin_unnested_sent[pesquisa]"),INDIRECT("candidatos_linkedin_unnested_sent[fator]"),0,0,1)</f>
        <v>0.204545454545455</v>
      </c>
      <c r="E108" cm="1">
        <f t="array" aca="1" ref="E108" ca="1">_xlfn.XLOOKUP($A108&amp;$B108&amp;E$1,INDIRECT("candidatos_linkedin_unnested_sent[pesquisa]"),INDIRECT("candidatos_linkedin_unnested_sent[fator]"),0,0,1)</f>
        <v>4.5454545454545497E-2</v>
      </c>
      <c r="F108" cm="1">
        <f t="array" aca="1" ref="F108" ca="1">_xlfn.XLOOKUP($A108&amp;$B108&amp;F$1,INDIRECT("candidatos_linkedin_unnested_sent[pesquisa]"),INDIRECT("candidatos_linkedin_unnested_sent[fator]"),0,0,1)</f>
        <v>0.40909090909090901</v>
      </c>
      <c r="G108" cm="1">
        <f t="array" aca="1" ref="G108" ca="1">_xlfn.XLOOKUP($A108&amp;$B108&amp;G$1,INDIRECT("candidatos_linkedin_unnested_sent[pesquisa]"),INDIRECT("candidatos_linkedin_unnested_sent[fator]"),0,0,1)</f>
        <v>2.27272727272727E-2</v>
      </c>
      <c r="H108" cm="1">
        <f t="array" aca="1" ref="H108" ca="1">_xlfn.XLOOKUP($A108&amp;$B108&amp;H$1,INDIRECT("candidatos_linkedin_unnested_sent[pesquisa]"),INDIRECT("candidatos_linkedin_unnested_sent[fator]"),0,0,1)</f>
        <v>0.13636363636363599</v>
      </c>
      <c r="I108" cm="1">
        <f t="array" aca="1" ref="I108" ca="1">_xlfn.XLOOKUP($A108&amp;$B108&amp;I$1,INDIRECT("candidatos_linkedin_unnested_sent[pesquisa]"),INDIRECT("candidatos_linkedin_unnested_sent[fator]"),0,0,1)</f>
        <v>2.27272727272727E-2</v>
      </c>
      <c r="J108" cm="1">
        <f t="array" aca="1" ref="J108" ca="1">_xlfn.XLOOKUP($A108&amp;$B108&amp;J$1,INDIRECT("candidatos_linkedin_unnested_sent[pesquisa]"),INDIRECT("candidatos_linkedin_unnested_sent[fator]"),0,0,1)</f>
        <v>0</v>
      </c>
      <c r="K108" cm="1">
        <f t="array" aca="1" ref="K108" ca="1">_xlfn.XLOOKUP($A108&amp;$B108&amp;K$1,INDIRECT("candidatos_linkedin_unnested_sent[pesquisa]"),INDIRECT("candidatos_linkedin_unnested_sent[fator]"),0,0,1)</f>
        <v>6.8181818181818205E-2</v>
      </c>
      <c r="L108" cm="1">
        <f t="array" aca="1" ref="L108" ca="1">_xlfn.XLOOKUP($A108&amp;$B108&amp;L$1,INDIRECT("candidatos_linkedin_unnested_sent[pesquisa]"),INDIRECT("candidatos_linkedin_unnested_sent[fator]"),0,0,1)</f>
        <v>0</v>
      </c>
    </row>
    <row r="109" spans="1:12" x14ac:dyDescent="0.3">
      <c r="A109" t="str">
        <v>4257391</v>
      </c>
      <c r="B109" t="str">
        <f>_xlfn.XLOOKUP(A109,candidatos_linkedin_unnested_sent[id_candidato],candidatos_linkedin_unnested_sent[condicao],"",0,1)</f>
        <v>contratado</v>
      </c>
      <c r="C109" cm="1">
        <f t="array" aca="1" ref="C109" ca="1">_xlfn.XLOOKUP($A109&amp;$B109&amp;C$1,INDIRECT("candidatos_linkedin_unnested_sent[pesquisa]"),INDIRECT("candidatos_linkedin_unnested_sent[fator]"),0,0,1)</f>
        <v>0.17241379310344801</v>
      </c>
      <c r="D109" cm="1">
        <f t="array" aca="1" ref="D109" ca="1">_xlfn.XLOOKUP($A109&amp;$B109&amp;D$1,INDIRECT("candidatos_linkedin_unnested_sent[pesquisa]"),INDIRECT("candidatos_linkedin_unnested_sent[fator]"),0,0,1)</f>
        <v>0.17241379310344801</v>
      </c>
      <c r="E109" cm="1">
        <f t="array" aca="1" ref="E109" ca="1">_xlfn.XLOOKUP($A109&amp;$B109&amp;E$1,INDIRECT("candidatos_linkedin_unnested_sent[pesquisa]"),INDIRECT("candidatos_linkedin_unnested_sent[fator]"),0,0,1)</f>
        <v>6.8965517241379296E-2</v>
      </c>
      <c r="F109" cm="1">
        <f t="array" aca="1" ref="F109" ca="1">_xlfn.XLOOKUP($A109&amp;$B109&amp;F$1,INDIRECT("candidatos_linkedin_unnested_sent[pesquisa]"),INDIRECT("candidatos_linkedin_unnested_sent[fator]"),0,0,1)</f>
        <v>0.41379310344827602</v>
      </c>
      <c r="G109" cm="1">
        <f t="array" aca="1" ref="G109" ca="1">_xlfn.XLOOKUP($A109&amp;$B109&amp;G$1,INDIRECT("candidatos_linkedin_unnested_sent[pesquisa]"),INDIRECT("candidatos_linkedin_unnested_sent[fator]"),0,0,1)</f>
        <v>3.4482758620689703E-2</v>
      </c>
      <c r="H109" cm="1">
        <f t="array" aca="1" ref="H109" ca="1">_xlfn.XLOOKUP($A109&amp;$B109&amp;H$1,INDIRECT("candidatos_linkedin_unnested_sent[pesquisa]"),INDIRECT("candidatos_linkedin_unnested_sent[fator]"),0,0,1)</f>
        <v>6.8965517241379296E-2</v>
      </c>
      <c r="I109" cm="1">
        <f t="array" aca="1" ref="I109" ca="1">_xlfn.XLOOKUP($A109&amp;$B109&amp;I$1,INDIRECT("candidatos_linkedin_unnested_sent[pesquisa]"),INDIRECT("candidatos_linkedin_unnested_sent[fator]"),0,0,1)</f>
        <v>0</v>
      </c>
      <c r="J109" cm="1">
        <f t="array" aca="1" ref="J109" ca="1">_xlfn.XLOOKUP($A109&amp;$B109&amp;J$1,INDIRECT("candidatos_linkedin_unnested_sent[pesquisa]"),INDIRECT("candidatos_linkedin_unnested_sent[fator]"),0,0,1)</f>
        <v>0</v>
      </c>
      <c r="K109" cm="1">
        <f t="array" aca="1" ref="K109" ca="1">_xlfn.XLOOKUP($A109&amp;$B109&amp;K$1,INDIRECT("candidatos_linkedin_unnested_sent[pesquisa]"),INDIRECT("candidatos_linkedin_unnested_sent[fator]"),0,0,1)</f>
        <v>6.8965517241379296E-2</v>
      </c>
      <c r="L109" cm="1">
        <f t="array" aca="1" ref="L109" ca="1">_xlfn.XLOOKUP($A109&amp;$B109&amp;L$1,INDIRECT("candidatos_linkedin_unnested_sent[pesquisa]"),INDIRECT("candidatos_linkedin_unnested_sent[fator]"),0,0,1)</f>
        <v>0</v>
      </c>
    </row>
    <row r="110" spans="1:12" x14ac:dyDescent="0.3">
      <c r="A110" t="str">
        <v>4272208</v>
      </c>
      <c r="B110" t="str">
        <f>_xlfn.XLOOKUP(A110,candidatos_linkedin_unnested_sent[id_candidato],candidatos_linkedin_unnested_sent[condicao],"",0,1)</f>
        <v>recusado</v>
      </c>
      <c r="C110" cm="1">
        <f t="array" aca="1" ref="C110" ca="1">_xlfn.XLOOKUP($A110&amp;$B110&amp;C$1,INDIRECT("candidatos_linkedin_unnested_sent[pesquisa]"),INDIRECT("candidatos_linkedin_unnested_sent[fator]"),0,0,1)</f>
        <v>0</v>
      </c>
      <c r="D110" cm="1">
        <f t="array" aca="1" ref="D110" ca="1">_xlfn.XLOOKUP($A110&amp;$B110&amp;D$1,INDIRECT("candidatos_linkedin_unnested_sent[pesquisa]"),INDIRECT("candidatos_linkedin_unnested_sent[fator]"),0,0,1)</f>
        <v>0.44444444444444398</v>
      </c>
      <c r="E110" cm="1">
        <f t="array" aca="1" ref="E110" ca="1">_xlfn.XLOOKUP($A110&amp;$B110&amp;E$1,INDIRECT("candidatos_linkedin_unnested_sent[pesquisa]"),INDIRECT("candidatos_linkedin_unnested_sent[fator]"),0,0,1)</f>
        <v>0</v>
      </c>
      <c r="F110" cm="1">
        <f t="array" aca="1" ref="F110" ca="1">_xlfn.XLOOKUP($A110&amp;$B110&amp;F$1,INDIRECT("candidatos_linkedin_unnested_sent[pesquisa]"),INDIRECT("candidatos_linkedin_unnested_sent[fator]"),0,0,1)</f>
        <v>0.5</v>
      </c>
      <c r="G110" cm="1">
        <f t="array" aca="1" ref="G110" ca="1">_xlfn.XLOOKUP($A110&amp;$B110&amp;G$1,INDIRECT("candidatos_linkedin_unnested_sent[pesquisa]"),INDIRECT("candidatos_linkedin_unnested_sent[fator]"),0,0,1)</f>
        <v>0</v>
      </c>
      <c r="H110" cm="1">
        <f t="array" aca="1" ref="H110" ca="1">_xlfn.XLOOKUP($A110&amp;$B110&amp;H$1,INDIRECT("candidatos_linkedin_unnested_sent[pesquisa]"),INDIRECT("candidatos_linkedin_unnested_sent[fator]"),0,0,1)</f>
        <v>0</v>
      </c>
      <c r="I110" cm="1">
        <f t="array" aca="1" ref="I110" ca="1">_xlfn.XLOOKUP($A110&amp;$B110&amp;I$1,INDIRECT("candidatos_linkedin_unnested_sent[pesquisa]"),INDIRECT("candidatos_linkedin_unnested_sent[fator]"),0,0,1)</f>
        <v>0</v>
      </c>
      <c r="J110" cm="1">
        <f t="array" aca="1" ref="J110" ca="1">_xlfn.XLOOKUP($A110&amp;$B110&amp;J$1,INDIRECT("candidatos_linkedin_unnested_sent[pesquisa]"),INDIRECT("candidatos_linkedin_unnested_sent[fator]"),0,0,1)</f>
        <v>0</v>
      </c>
      <c r="K110" cm="1">
        <f t="array" aca="1" ref="K110" ca="1">_xlfn.XLOOKUP($A110&amp;$B110&amp;K$1,INDIRECT("candidatos_linkedin_unnested_sent[pesquisa]"),INDIRECT("candidatos_linkedin_unnested_sent[fator]"),0,0,1)</f>
        <v>5.5555555555555601E-2</v>
      </c>
      <c r="L110" cm="1">
        <f t="array" aca="1" ref="L110" ca="1">_xlfn.XLOOKUP($A110&amp;$B110&amp;L$1,INDIRECT("candidatos_linkedin_unnested_sent[pesquisa]"),INDIRECT("candidatos_linkedin_unnested_sent[fator]"),0,0,1)</f>
        <v>0</v>
      </c>
    </row>
    <row r="111" spans="1:12" x14ac:dyDescent="0.3">
      <c r="A111" t="str">
        <v>4273166</v>
      </c>
      <c r="B111" t="str">
        <f>_xlfn.XLOOKUP(A111,candidatos_linkedin_unnested_sent[id_candidato],candidatos_linkedin_unnested_sent[condicao],"",0,1)</f>
        <v>recusado</v>
      </c>
      <c r="C111" cm="1">
        <f t="array" aca="1" ref="C111" ca="1">_xlfn.XLOOKUP($A111&amp;$B111&amp;C$1,INDIRECT("candidatos_linkedin_unnested_sent[pesquisa]"),INDIRECT("candidatos_linkedin_unnested_sent[fator]"),0,0,1)</f>
        <v>4.3478260869565202E-2</v>
      </c>
      <c r="D111" cm="1">
        <f t="array" aca="1" ref="D111" ca="1">_xlfn.XLOOKUP($A111&amp;$B111&amp;D$1,INDIRECT("candidatos_linkedin_unnested_sent[pesquisa]"),INDIRECT("candidatos_linkedin_unnested_sent[fator]"),0,0,1)</f>
        <v>0.26086956521739102</v>
      </c>
      <c r="E111" cm="1">
        <f t="array" aca="1" ref="E111" ca="1">_xlfn.XLOOKUP($A111&amp;$B111&amp;E$1,INDIRECT("candidatos_linkedin_unnested_sent[pesquisa]"),INDIRECT("candidatos_linkedin_unnested_sent[fator]"),0,0,1)</f>
        <v>8.6956521739130405E-2</v>
      </c>
      <c r="F111" cm="1">
        <f t="array" aca="1" ref="F111" ca="1">_xlfn.XLOOKUP($A111&amp;$B111&amp;F$1,INDIRECT("candidatos_linkedin_unnested_sent[pesquisa]"),INDIRECT("candidatos_linkedin_unnested_sent[fator]"),0,0,1)</f>
        <v>0.39130434782608697</v>
      </c>
      <c r="G111" cm="1">
        <f t="array" aca="1" ref="G111" ca="1">_xlfn.XLOOKUP($A111&amp;$B111&amp;G$1,INDIRECT("candidatos_linkedin_unnested_sent[pesquisa]"),INDIRECT("candidatos_linkedin_unnested_sent[fator]"),0,0,1)</f>
        <v>4.3478260869565202E-2</v>
      </c>
      <c r="H111" cm="1">
        <f t="array" aca="1" ref="H111" ca="1">_xlfn.XLOOKUP($A111&amp;$B111&amp;H$1,INDIRECT("candidatos_linkedin_unnested_sent[pesquisa]"),INDIRECT("candidatos_linkedin_unnested_sent[fator]"),0,0,1)</f>
        <v>4.3478260869565202E-2</v>
      </c>
      <c r="I111" cm="1">
        <f t="array" aca="1" ref="I111" ca="1">_xlfn.XLOOKUP($A111&amp;$B111&amp;I$1,INDIRECT("candidatos_linkedin_unnested_sent[pesquisa]"),INDIRECT("candidatos_linkedin_unnested_sent[fator]"),0,0,1)</f>
        <v>4.3478260869565202E-2</v>
      </c>
      <c r="J111" cm="1">
        <f t="array" aca="1" ref="J111" ca="1">_xlfn.XLOOKUP($A111&amp;$B111&amp;J$1,INDIRECT("candidatos_linkedin_unnested_sent[pesquisa]"),INDIRECT("candidatos_linkedin_unnested_sent[fator]"),0,0,1)</f>
        <v>4.3478260869565202E-2</v>
      </c>
      <c r="K111" cm="1">
        <f t="array" aca="1" ref="K111" ca="1">_xlfn.XLOOKUP($A111&amp;$B111&amp;K$1,INDIRECT("candidatos_linkedin_unnested_sent[pesquisa]"),INDIRECT("candidatos_linkedin_unnested_sent[fator]"),0,0,1)</f>
        <v>0</v>
      </c>
      <c r="L111" cm="1">
        <f t="array" aca="1" ref="L111" ca="1">_xlfn.XLOOKUP($A111&amp;$B111&amp;L$1,INDIRECT("candidatos_linkedin_unnested_sent[pesquisa]"),INDIRECT("candidatos_linkedin_unnested_sent[fator]"),0,0,1)</f>
        <v>4.3478260869565202E-2</v>
      </c>
    </row>
    <row r="112" spans="1:12" x14ac:dyDescent="0.3">
      <c r="A112" t="str">
        <v>4274567</v>
      </c>
      <c r="B112" t="str">
        <f>_xlfn.XLOOKUP(A112,candidatos_linkedin_unnested_sent[id_candidato],candidatos_linkedin_unnested_sent[condicao],"",0,1)</f>
        <v>contratado</v>
      </c>
      <c r="C112" cm="1">
        <f t="array" aca="1" ref="C112" ca="1">_xlfn.XLOOKUP($A112&amp;$B112&amp;C$1,INDIRECT("candidatos_linkedin_unnested_sent[pesquisa]"),INDIRECT("candidatos_linkedin_unnested_sent[fator]"),0,0,1)</f>
        <v>7.69230769230769E-2</v>
      </c>
      <c r="D112" cm="1">
        <f t="array" aca="1" ref="D112" ca="1">_xlfn.XLOOKUP($A112&amp;$B112&amp;D$1,INDIRECT("candidatos_linkedin_unnested_sent[pesquisa]"),INDIRECT("candidatos_linkedin_unnested_sent[fator]"),0,0,1)</f>
        <v>0.15384615384615399</v>
      </c>
      <c r="E112" cm="1">
        <f t="array" aca="1" ref="E112" ca="1">_xlfn.XLOOKUP($A112&amp;$B112&amp;E$1,INDIRECT("candidatos_linkedin_unnested_sent[pesquisa]"),INDIRECT("candidatos_linkedin_unnested_sent[fator]"),0,0,1)</f>
        <v>7.69230769230769E-2</v>
      </c>
      <c r="F112" cm="1">
        <f t="array" aca="1" ref="F112" ca="1">_xlfn.XLOOKUP($A112&amp;$B112&amp;F$1,INDIRECT("candidatos_linkedin_unnested_sent[pesquisa]"),INDIRECT("candidatos_linkedin_unnested_sent[fator]"),0,0,1)</f>
        <v>0.46153846153846201</v>
      </c>
      <c r="G112" cm="1">
        <f t="array" aca="1" ref="G112" ca="1">_xlfn.XLOOKUP($A112&amp;$B112&amp;G$1,INDIRECT("candidatos_linkedin_unnested_sent[pesquisa]"),INDIRECT("candidatos_linkedin_unnested_sent[fator]"),0,0,1)</f>
        <v>0</v>
      </c>
      <c r="H112" cm="1">
        <f t="array" aca="1" ref="H112" ca="1">_xlfn.XLOOKUP($A112&amp;$B112&amp;H$1,INDIRECT("candidatos_linkedin_unnested_sent[pesquisa]"),INDIRECT("candidatos_linkedin_unnested_sent[fator]"),0,0,1)</f>
        <v>7.69230769230769E-2</v>
      </c>
      <c r="I112" cm="1">
        <f t="array" aca="1" ref="I112" ca="1">_xlfn.XLOOKUP($A112&amp;$B112&amp;I$1,INDIRECT("candidatos_linkedin_unnested_sent[pesquisa]"),INDIRECT("candidatos_linkedin_unnested_sent[fator]"),0,0,1)</f>
        <v>7.69230769230769E-2</v>
      </c>
      <c r="J112" cm="1">
        <f t="array" aca="1" ref="J112" ca="1">_xlfn.XLOOKUP($A112&amp;$B112&amp;J$1,INDIRECT("candidatos_linkedin_unnested_sent[pesquisa]"),INDIRECT("candidatos_linkedin_unnested_sent[fator]"),0,0,1)</f>
        <v>0</v>
      </c>
      <c r="K112" cm="1">
        <f t="array" aca="1" ref="K112" ca="1">_xlfn.XLOOKUP($A112&amp;$B112&amp;K$1,INDIRECT("candidatos_linkedin_unnested_sent[pesquisa]"),INDIRECT("candidatos_linkedin_unnested_sent[fator]"),0,0,1)</f>
        <v>7.69230769230769E-2</v>
      </c>
      <c r="L112" cm="1">
        <f t="array" aca="1" ref="L112" ca="1">_xlfn.XLOOKUP($A112&amp;$B112&amp;L$1,INDIRECT("candidatos_linkedin_unnested_sent[pesquisa]"),INDIRECT("candidatos_linkedin_unnested_sent[fator]"),0,0,1)</f>
        <v>0</v>
      </c>
    </row>
    <row r="113" spans="1:12" x14ac:dyDescent="0.3">
      <c r="A113" t="str">
        <v>4282608</v>
      </c>
      <c r="B113" t="str">
        <f>_xlfn.XLOOKUP(A113,candidatos_linkedin_unnested_sent[id_candidato],candidatos_linkedin_unnested_sent[condicao],"",0,1)</f>
        <v>contratado</v>
      </c>
      <c r="C113" cm="1">
        <f t="array" aca="1" ref="C113" ca="1">_xlfn.XLOOKUP($A113&amp;$B113&amp;C$1,INDIRECT("candidatos_linkedin_unnested_sent[pesquisa]"),INDIRECT("candidatos_linkedin_unnested_sent[fator]"),0,0,1)</f>
        <v>0</v>
      </c>
      <c r="D113" cm="1">
        <f t="array" aca="1" ref="D113" ca="1">_xlfn.XLOOKUP($A113&amp;$B113&amp;D$1,INDIRECT("candidatos_linkedin_unnested_sent[pesquisa]"),INDIRECT("candidatos_linkedin_unnested_sent[fator]"),0,0,1)</f>
        <v>0.2</v>
      </c>
      <c r="E113" cm="1">
        <f t="array" aca="1" ref="E113" ca="1">_xlfn.XLOOKUP($A113&amp;$B113&amp;E$1,INDIRECT("candidatos_linkedin_unnested_sent[pesquisa]"),INDIRECT("candidatos_linkedin_unnested_sent[fator]"),0,0,1)</f>
        <v>0</v>
      </c>
      <c r="F113" cm="1">
        <f t="array" aca="1" ref="F113" ca="1">_xlfn.XLOOKUP($A113&amp;$B113&amp;F$1,INDIRECT("candidatos_linkedin_unnested_sent[pesquisa]"),INDIRECT("candidatos_linkedin_unnested_sent[fator]"),0,0,1)</f>
        <v>0.8</v>
      </c>
      <c r="G113" cm="1">
        <f t="array" aca="1" ref="G113" ca="1">_xlfn.XLOOKUP($A113&amp;$B113&amp;G$1,INDIRECT("candidatos_linkedin_unnested_sent[pesquisa]"),INDIRECT("candidatos_linkedin_unnested_sent[fator]"),0,0,1)</f>
        <v>0</v>
      </c>
      <c r="H113" cm="1">
        <f t="array" aca="1" ref="H113" ca="1">_xlfn.XLOOKUP($A113&amp;$B113&amp;H$1,INDIRECT("candidatos_linkedin_unnested_sent[pesquisa]"),INDIRECT("candidatos_linkedin_unnested_sent[fator]"),0,0,1)</f>
        <v>0</v>
      </c>
      <c r="I113" cm="1">
        <f t="array" aca="1" ref="I113" ca="1">_xlfn.XLOOKUP($A113&amp;$B113&amp;I$1,INDIRECT("candidatos_linkedin_unnested_sent[pesquisa]"),INDIRECT("candidatos_linkedin_unnested_sent[fator]"),0,0,1)</f>
        <v>0</v>
      </c>
      <c r="J113" cm="1">
        <f t="array" aca="1" ref="J113" ca="1">_xlfn.XLOOKUP($A113&amp;$B113&amp;J$1,INDIRECT("candidatos_linkedin_unnested_sent[pesquisa]"),INDIRECT("candidatos_linkedin_unnested_sent[fator]"),0,0,1)</f>
        <v>0</v>
      </c>
      <c r="K113" cm="1">
        <f t="array" aca="1" ref="K113" ca="1">_xlfn.XLOOKUP($A113&amp;$B113&amp;K$1,INDIRECT("candidatos_linkedin_unnested_sent[pesquisa]"),INDIRECT("candidatos_linkedin_unnested_sent[fator]"),0,0,1)</f>
        <v>0</v>
      </c>
      <c r="L113" cm="1">
        <f t="array" aca="1" ref="L113" ca="1">_xlfn.XLOOKUP($A113&amp;$B113&amp;L$1,INDIRECT("candidatos_linkedin_unnested_sent[pesquisa]"),INDIRECT("candidatos_linkedin_unnested_sent[fator]"),0,0,1)</f>
        <v>0</v>
      </c>
    </row>
    <row r="114" spans="1:12" x14ac:dyDescent="0.3">
      <c r="A114" t="str">
        <v>4283269</v>
      </c>
      <c r="B114" t="str">
        <f>_xlfn.XLOOKUP(A114,candidatos_linkedin_unnested_sent[id_candidato],candidatos_linkedin_unnested_sent[condicao],"",0,1)</f>
        <v>contratado</v>
      </c>
      <c r="C114" cm="1">
        <f t="array" aca="1" ref="C114" ca="1">_xlfn.XLOOKUP($A114&amp;$B114&amp;C$1,INDIRECT("candidatos_linkedin_unnested_sent[pesquisa]"),INDIRECT("candidatos_linkedin_unnested_sent[fator]"),0,0,1)</f>
        <v>0</v>
      </c>
      <c r="D114" cm="1">
        <f t="array" aca="1" ref="D114" ca="1">_xlfn.XLOOKUP($A114&amp;$B114&amp;D$1,INDIRECT("candidatos_linkedin_unnested_sent[pesquisa]"),INDIRECT("candidatos_linkedin_unnested_sent[fator]"),0,0,1)</f>
        <v>0</v>
      </c>
      <c r="E114" cm="1">
        <f t="array" aca="1" ref="E114" ca="1">_xlfn.XLOOKUP($A114&amp;$B114&amp;E$1,INDIRECT("candidatos_linkedin_unnested_sent[pesquisa]"),INDIRECT("candidatos_linkedin_unnested_sent[fator]"),0,0,1)</f>
        <v>0.2</v>
      </c>
      <c r="F114" cm="1">
        <f t="array" aca="1" ref="F114" ca="1">_xlfn.XLOOKUP($A114&amp;$B114&amp;F$1,INDIRECT("candidatos_linkedin_unnested_sent[pesquisa]"),INDIRECT("candidatos_linkedin_unnested_sent[fator]"),0,0,1)</f>
        <v>0.8</v>
      </c>
      <c r="G114" cm="1">
        <f t="array" aca="1" ref="G114" ca="1">_xlfn.XLOOKUP($A114&amp;$B114&amp;G$1,INDIRECT("candidatos_linkedin_unnested_sent[pesquisa]"),INDIRECT("candidatos_linkedin_unnested_sent[fator]"),0,0,1)</f>
        <v>0</v>
      </c>
      <c r="H114" cm="1">
        <f t="array" aca="1" ref="H114" ca="1">_xlfn.XLOOKUP($A114&amp;$B114&amp;H$1,INDIRECT("candidatos_linkedin_unnested_sent[pesquisa]"),INDIRECT("candidatos_linkedin_unnested_sent[fator]"),0,0,1)</f>
        <v>0</v>
      </c>
      <c r="I114" cm="1">
        <f t="array" aca="1" ref="I114" ca="1">_xlfn.XLOOKUP($A114&amp;$B114&amp;I$1,INDIRECT("candidatos_linkedin_unnested_sent[pesquisa]"),INDIRECT("candidatos_linkedin_unnested_sent[fator]"),0,0,1)</f>
        <v>0</v>
      </c>
      <c r="J114" cm="1">
        <f t="array" aca="1" ref="J114" ca="1">_xlfn.XLOOKUP($A114&amp;$B114&amp;J$1,INDIRECT("candidatos_linkedin_unnested_sent[pesquisa]"),INDIRECT("candidatos_linkedin_unnested_sent[fator]"),0,0,1)</f>
        <v>0</v>
      </c>
      <c r="K114" cm="1">
        <f t="array" aca="1" ref="K114" ca="1">_xlfn.XLOOKUP($A114&amp;$B114&amp;K$1,INDIRECT("candidatos_linkedin_unnested_sent[pesquisa]"),INDIRECT("candidatos_linkedin_unnested_sent[fator]"),0,0,1)</f>
        <v>0</v>
      </c>
      <c r="L114" cm="1">
        <f t="array" aca="1" ref="L114" ca="1">_xlfn.XLOOKUP($A114&amp;$B114&amp;L$1,INDIRECT("candidatos_linkedin_unnested_sent[pesquisa]"),INDIRECT("candidatos_linkedin_unnested_sent[fator]"),0,0,1)</f>
        <v>0</v>
      </c>
    </row>
    <row r="115" spans="1:12" x14ac:dyDescent="0.3">
      <c r="A115" t="str">
        <v>4285405</v>
      </c>
      <c r="B115" t="str">
        <f>_xlfn.XLOOKUP(A115,candidatos_linkedin_unnested_sent[id_candidato],candidatos_linkedin_unnested_sent[condicao],"",0,1)</f>
        <v>recusado</v>
      </c>
      <c r="C115" cm="1">
        <f t="array" aca="1" ref="C115" ca="1">_xlfn.XLOOKUP($A115&amp;$B115&amp;C$1,INDIRECT("candidatos_linkedin_unnested_sent[pesquisa]"),INDIRECT("candidatos_linkedin_unnested_sent[fator]"),0,0,1)</f>
        <v>0</v>
      </c>
      <c r="D115" cm="1">
        <f t="array" aca="1" ref="D115" ca="1">_xlfn.XLOOKUP($A115&amp;$B115&amp;D$1,INDIRECT("candidatos_linkedin_unnested_sent[pesquisa]"),INDIRECT("candidatos_linkedin_unnested_sent[fator]"),0,0,1)</f>
        <v>0.25</v>
      </c>
      <c r="E115" cm="1">
        <f t="array" aca="1" ref="E115" ca="1">_xlfn.XLOOKUP($A115&amp;$B115&amp;E$1,INDIRECT("candidatos_linkedin_unnested_sent[pesquisa]"),INDIRECT("candidatos_linkedin_unnested_sent[fator]"),0,0,1)</f>
        <v>0</v>
      </c>
      <c r="F115" cm="1">
        <f t="array" aca="1" ref="F115" ca="1">_xlfn.XLOOKUP($A115&amp;$B115&amp;F$1,INDIRECT("candidatos_linkedin_unnested_sent[pesquisa]"),INDIRECT("candidatos_linkedin_unnested_sent[fator]"),0,0,1)</f>
        <v>0.75</v>
      </c>
      <c r="G115" cm="1">
        <f t="array" aca="1" ref="G115" ca="1">_xlfn.XLOOKUP($A115&amp;$B115&amp;G$1,INDIRECT("candidatos_linkedin_unnested_sent[pesquisa]"),INDIRECT("candidatos_linkedin_unnested_sent[fator]"),0,0,1)</f>
        <v>0</v>
      </c>
      <c r="H115" cm="1">
        <f t="array" aca="1" ref="H115" ca="1">_xlfn.XLOOKUP($A115&amp;$B115&amp;H$1,INDIRECT("candidatos_linkedin_unnested_sent[pesquisa]"),INDIRECT("candidatos_linkedin_unnested_sent[fator]"),0,0,1)</f>
        <v>0</v>
      </c>
      <c r="I115" cm="1">
        <f t="array" aca="1" ref="I115" ca="1">_xlfn.XLOOKUP($A115&amp;$B115&amp;I$1,INDIRECT("candidatos_linkedin_unnested_sent[pesquisa]"),INDIRECT("candidatos_linkedin_unnested_sent[fator]"),0,0,1)</f>
        <v>0</v>
      </c>
      <c r="J115" cm="1">
        <f t="array" aca="1" ref="J115" ca="1">_xlfn.XLOOKUP($A115&amp;$B115&amp;J$1,INDIRECT("candidatos_linkedin_unnested_sent[pesquisa]"),INDIRECT("candidatos_linkedin_unnested_sent[fator]"),0,0,1)</f>
        <v>0</v>
      </c>
      <c r="K115" cm="1">
        <f t="array" aca="1" ref="K115" ca="1">_xlfn.XLOOKUP($A115&amp;$B115&amp;K$1,INDIRECT("candidatos_linkedin_unnested_sent[pesquisa]"),INDIRECT("candidatos_linkedin_unnested_sent[fator]"),0,0,1)</f>
        <v>0</v>
      </c>
      <c r="L115" cm="1">
        <f t="array" aca="1" ref="L115" ca="1">_xlfn.XLOOKUP($A115&amp;$B115&amp;L$1,INDIRECT("candidatos_linkedin_unnested_sent[pesquisa]"),INDIRECT("candidatos_linkedin_unnested_sent[fator]"),0,0,1)</f>
        <v>0</v>
      </c>
    </row>
    <row r="116" spans="1:12" x14ac:dyDescent="0.3">
      <c r="A116" t="str">
        <v>4285440</v>
      </c>
      <c r="B116" t="str">
        <f>_xlfn.XLOOKUP(A116,candidatos_linkedin_unnested_sent[id_candidato],candidatos_linkedin_unnested_sent[condicao],"",0,1)</f>
        <v>recusado</v>
      </c>
      <c r="C116" cm="1">
        <f t="array" aca="1" ref="C116" ca="1">_xlfn.XLOOKUP($A116&amp;$B116&amp;C$1,INDIRECT("candidatos_linkedin_unnested_sent[pesquisa]"),INDIRECT("candidatos_linkedin_unnested_sent[fator]"),0,0,1)</f>
        <v>5.5555555555555601E-2</v>
      </c>
      <c r="D116" cm="1">
        <f t="array" aca="1" ref="D116" ca="1">_xlfn.XLOOKUP($A116&amp;$B116&amp;D$1,INDIRECT("candidatos_linkedin_unnested_sent[pesquisa]"),INDIRECT("candidatos_linkedin_unnested_sent[fator]"),0,0,1)</f>
        <v>0.33333333333333298</v>
      </c>
      <c r="E116" cm="1">
        <f t="array" aca="1" ref="E116" ca="1">_xlfn.XLOOKUP($A116&amp;$B116&amp;E$1,INDIRECT("candidatos_linkedin_unnested_sent[pesquisa]"),INDIRECT("candidatos_linkedin_unnested_sent[fator]"),0,0,1)</f>
        <v>0.11111111111111099</v>
      </c>
      <c r="F116" cm="1">
        <f t="array" aca="1" ref="F116" ca="1">_xlfn.XLOOKUP($A116&amp;$B116&amp;F$1,INDIRECT("candidatos_linkedin_unnested_sent[pesquisa]"),INDIRECT("candidatos_linkedin_unnested_sent[fator]"),0,0,1)</f>
        <v>0.38888888888888901</v>
      </c>
      <c r="G116" cm="1">
        <f t="array" aca="1" ref="G116" ca="1">_xlfn.XLOOKUP($A116&amp;$B116&amp;G$1,INDIRECT("candidatos_linkedin_unnested_sent[pesquisa]"),INDIRECT("candidatos_linkedin_unnested_sent[fator]"),0,0,1)</f>
        <v>5.5555555555555601E-2</v>
      </c>
      <c r="H116" cm="1">
        <f t="array" aca="1" ref="H116" ca="1">_xlfn.XLOOKUP($A116&amp;$B116&amp;H$1,INDIRECT("candidatos_linkedin_unnested_sent[pesquisa]"),INDIRECT("candidatos_linkedin_unnested_sent[fator]"),0,0,1)</f>
        <v>5.5555555555555601E-2</v>
      </c>
      <c r="I116" cm="1">
        <f t="array" aca="1" ref="I116" ca="1">_xlfn.XLOOKUP($A116&amp;$B116&amp;I$1,INDIRECT("candidatos_linkedin_unnested_sent[pesquisa]"),INDIRECT("candidatos_linkedin_unnested_sent[fator]"),0,0,1)</f>
        <v>0</v>
      </c>
      <c r="J116" cm="1">
        <f t="array" aca="1" ref="J116" ca="1">_xlfn.XLOOKUP($A116&amp;$B116&amp;J$1,INDIRECT("candidatos_linkedin_unnested_sent[pesquisa]"),INDIRECT("candidatos_linkedin_unnested_sent[fator]"),0,0,1)</f>
        <v>0</v>
      </c>
      <c r="K116" cm="1">
        <f t="array" aca="1" ref="K116" ca="1">_xlfn.XLOOKUP($A116&amp;$B116&amp;K$1,INDIRECT("candidatos_linkedin_unnested_sent[pesquisa]"),INDIRECT("candidatos_linkedin_unnested_sent[fator]"),0,0,1)</f>
        <v>0</v>
      </c>
      <c r="L116" cm="1">
        <f t="array" aca="1" ref="L116" ca="1">_xlfn.XLOOKUP($A116&amp;$B116&amp;L$1,INDIRECT("candidatos_linkedin_unnested_sent[pesquisa]"),INDIRECT("candidatos_linkedin_unnested_sent[fator]"),0,0,1)</f>
        <v>0</v>
      </c>
    </row>
    <row r="117" spans="1:12" x14ac:dyDescent="0.3">
      <c r="A117" t="str">
        <v>4286069</v>
      </c>
      <c r="B117" t="str">
        <f>_xlfn.XLOOKUP(A117,candidatos_linkedin_unnested_sent[id_candidato],candidatos_linkedin_unnested_sent[condicao],"",0,1)</f>
        <v>contratado</v>
      </c>
      <c r="C117" cm="1">
        <f t="array" aca="1" ref="C117" ca="1">_xlfn.XLOOKUP($A117&amp;$B117&amp;C$1,INDIRECT("candidatos_linkedin_unnested_sent[pesquisa]"),INDIRECT("candidatos_linkedin_unnested_sent[fator]"),0,0,1)</f>
        <v>0</v>
      </c>
      <c r="D117" cm="1">
        <f t="array" aca="1" ref="D117" ca="1">_xlfn.XLOOKUP($A117&amp;$B117&amp;D$1,INDIRECT("candidatos_linkedin_unnested_sent[pesquisa]"),INDIRECT("candidatos_linkedin_unnested_sent[fator]"),0,0,1)</f>
        <v>0.375</v>
      </c>
      <c r="E117" cm="1">
        <f t="array" aca="1" ref="E117" ca="1">_xlfn.XLOOKUP($A117&amp;$B117&amp;E$1,INDIRECT("candidatos_linkedin_unnested_sent[pesquisa]"),INDIRECT("candidatos_linkedin_unnested_sent[fator]"),0,0,1)</f>
        <v>0</v>
      </c>
      <c r="F117" cm="1">
        <f t="array" aca="1" ref="F117" ca="1">_xlfn.XLOOKUP($A117&amp;$B117&amp;F$1,INDIRECT("candidatos_linkedin_unnested_sent[pesquisa]"),INDIRECT("candidatos_linkedin_unnested_sent[fator]"),0,0,1)</f>
        <v>0.58333333333333304</v>
      </c>
      <c r="G117" cm="1">
        <f t="array" aca="1" ref="G117" ca="1">_xlfn.XLOOKUP($A117&amp;$B117&amp;G$1,INDIRECT("candidatos_linkedin_unnested_sent[pesquisa]"),INDIRECT("candidatos_linkedin_unnested_sent[fator]"),0,0,1)</f>
        <v>0</v>
      </c>
      <c r="H117" cm="1">
        <f t="array" aca="1" ref="H117" ca="1">_xlfn.XLOOKUP($A117&amp;$B117&amp;H$1,INDIRECT("candidatos_linkedin_unnested_sent[pesquisa]"),INDIRECT("candidatos_linkedin_unnested_sent[fator]"),0,0,1)</f>
        <v>4.1666666666666699E-2</v>
      </c>
      <c r="I117" cm="1">
        <f t="array" aca="1" ref="I117" ca="1">_xlfn.XLOOKUP($A117&amp;$B117&amp;I$1,INDIRECT("candidatos_linkedin_unnested_sent[pesquisa]"),INDIRECT("candidatos_linkedin_unnested_sent[fator]"),0,0,1)</f>
        <v>0</v>
      </c>
      <c r="J117" cm="1">
        <f t="array" aca="1" ref="J117" ca="1">_xlfn.XLOOKUP($A117&amp;$B117&amp;J$1,INDIRECT("candidatos_linkedin_unnested_sent[pesquisa]"),INDIRECT("candidatos_linkedin_unnested_sent[fator]"),0,0,1)</f>
        <v>0</v>
      </c>
      <c r="K117" cm="1">
        <f t="array" aca="1" ref="K117" ca="1">_xlfn.XLOOKUP($A117&amp;$B117&amp;K$1,INDIRECT("candidatos_linkedin_unnested_sent[pesquisa]"),INDIRECT("candidatos_linkedin_unnested_sent[fator]"),0,0,1)</f>
        <v>0</v>
      </c>
      <c r="L117" cm="1">
        <f t="array" aca="1" ref="L117" ca="1">_xlfn.XLOOKUP($A117&amp;$B117&amp;L$1,INDIRECT("candidatos_linkedin_unnested_sent[pesquisa]"),INDIRECT("candidatos_linkedin_unnested_sent[fator]"),0,0,1)</f>
        <v>0</v>
      </c>
    </row>
    <row r="118" spans="1:12" x14ac:dyDescent="0.3">
      <c r="A118" t="str">
        <v>4287163</v>
      </c>
      <c r="B118" t="str">
        <f>_xlfn.XLOOKUP(A118,candidatos_linkedin_unnested_sent[id_candidato],candidatos_linkedin_unnested_sent[condicao],"",0,1)</f>
        <v>recusado</v>
      </c>
      <c r="C118" cm="1">
        <f t="array" aca="1" ref="C118" ca="1">_xlfn.XLOOKUP($A118&amp;$B118&amp;C$1,INDIRECT("candidatos_linkedin_unnested_sent[pesquisa]"),INDIRECT("candidatos_linkedin_unnested_sent[fator]"),0,0,1)</f>
        <v>0</v>
      </c>
      <c r="D118" cm="1">
        <f t="array" aca="1" ref="D118" ca="1">_xlfn.XLOOKUP($A118&amp;$B118&amp;D$1,INDIRECT("candidatos_linkedin_unnested_sent[pesquisa]"),INDIRECT("candidatos_linkedin_unnested_sent[fator]"),0,0,1)</f>
        <v>0.5</v>
      </c>
      <c r="E118" cm="1">
        <f t="array" aca="1" ref="E118" ca="1">_xlfn.XLOOKUP($A118&amp;$B118&amp;E$1,INDIRECT("candidatos_linkedin_unnested_sent[pesquisa]"),INDIRECT("candidatos_linkedin_unnested_sent[fator]"),0,0,1)</f>
        <v>0</v>
      </c>
      <c r="F118" cm="1">
        <f t="array" aca="1" ref="F118" ca="1">_xlfn.XLOOKUP($A118&amp;$B118&amp;F$1,INDIRECT("candidatos_linkedin_unnested_sent[pesquisa]"),INDIRECT("candidatos_linkedin_unnested_sent[fator]"),0,0,1)</f>
        <v>0.5</v>
      </c>
      <c r="G118" cm="1">
        <f t="array" aca="1" ref="G118" ca="1">_xlfn.XLOOKUP($A118&amp;$B118&amp;G$1,INDIRECT("candidatos_linkedin_unnested_sent[pesquisa]"),INDIRECT("candidatos_linkedin_unnested_sent[fator]"),0,0,1)</f>
        <v>0</v>
      </c>
      <c r="H118" cm="1">
        <f t="array" aca="1" ref="H118" ca="1">_xlfn.XLOOKUP($A118&amp;$B118&amp;H$1,INDIRECT("candidatos_linkedin_unnested_sent[pesquisa]"),INDIRECT("candidatos_linkedin_unnested_sent[fator]"),0,0,1)</f>
        <v>0</v>
      </c>
      <c r="I118" cm="1">
        <f t="array" aca="1" ref="I118" ca="1">_xlfn.XLOOKUP($A118&amp;$B118&amp;I$1,INDIRECT("candidatos_linkedin_unnested_sent[pesquisa]"),INDIRECT("candidatos_linkedin_unnested_sent[fator]"),0,0,1)</f>
        <v>0</v>
      </c>
      <c r="J118" cm="1">
        <f t="array" aca="1" ref="J118" ca="1">_xlfn.XLOOKUP($A118&amp;$B118&amp;J$1,INDIRECT("candidatos_linkedin_unnested_sent[pesquisa]"),INDIRECT("candidatos_linkedin_unnested_sent[fator]"),0,0,1)</f>
        <v>0</v>
      </c>
      <c r="K118" cm="1">
        <f t="array" aca="1" ref="K118" ca="1">_xlfn.XLOOKUP($A118&amp;$B118&amp;K$1,INDIRECT("candidatos_linkedin_unnested_sent[pesquisa]"),INDIRECT("candidatos_linkedin_unnested_sent[fator]"),0,0,1)</f>
        <v>0</v>
      </c>
      <c r="L118" cm="1">
        <f t="array" aca="1" ref="L118" ca="1">_xlfn.XLOOKUP($A118&amp;$B118&amp;L$1,INDIRECT("candidatos_linkedin_unnested_sent[pesquisa]"),INDIRECT("candidatos_linkedin_unnested_sent[fator]"),0,0,1)</f>
        <v>0</v>
      </c>
    </row>
    <row r="119" spans="1:12" x14ac:dyDescent="0.3">
      <c r="A119" t="str">
        <v>4289017</v>
      </c>
      <c r="B119" t="str">
        <f>_xlfn.XLOOKUP(A119,candidatos_linkedin_unnested_sent[id_candidato],candidatos_linkedin_unnested_sent[condicao],"",0,1)</f>
        <v>contratado</v>
      </c>
      <c r="C119" cm="1">
        <f t="array" aca="1" ref="C119" ca="1">_xlfn.XLOOKUP($A119&amp;$B119&amp;C$1,INDIRECT("candidatos_linkedin_unnested_sent[pesquisa]"),INDIRECT("candidatos_linkedin_unnested_sent[fator]"),0,0,1)</f>
        <v>9.375E-2</v>
      </c>
      <c r="D119" cm="1">
        <f t="array" aca="1" ref="D119" ca="1">_xlfn.XLOOKUP($A119&amp;$B119&amp;D$1,INDIRECT("candidatos_linkedin_unnested_sent[pesquisa]"),INDIRECT("candidatos_linkedin_unnested_sent[fator]"),0,0,1)</f>
        <v>0.21875</v>
      </c>
      <c r="E119" cm="1">
        <f t="array" aca="1" ref="E119" ca="1">_xlfn.XLOOKUP($A119&amp;$B119&amp;E$1,INDIRECT("candidatos_linkedin_unnested_sent[pesquisa]"),INDIRECT("candidatos_linkedin_unnested_sent[fator]"),0,0,1)</f>
        <v>0.125</v>
      </c>
      <c r="F119" cm="1">
        <f t="array" aca="1" ref="F119" ca="1">_xlfn.XLOOKUP($A119&amp;$B119&amp;F$1,INDIRECT("candidatos_linkedin_unnested_sent[pesquisa]"),INDIRECT("candidatos_linkedin_unnested_sent[fator]"),0,0,1)</f>
        <v>0.4375</v>
      </c>
      <c r="G119" cm="1">
        <f t="array" aca="1" ref="G119" ca="1">_xlfn.XLOOKUP($A119&amp;$B119&amp;G$1,INDIRECT("candidatos_linkedin_unnested_sent[pesquisa]"),INDIRECT("candidatos_linkedin_unnested_sent[fator]"),0,0,1)</f>
        <v>3.125E-2</v>
      </c>
      <c r="H119" cm="1">
        <f t="array" aca="1" ref="H119" ca="1">_xlfn.XLOOKUP($A119&amp;$B119&amp;H$1,INDIRECT("candidatos_linkedin_unnested_sent[pesquisa]"),INDIRECT("candidatos_linkedin_unnested_sent[fator]"),0,0,1)</f>
        <v>6.25E-2</v>
      </c>
      <c r="I119" cm="1">
        <f t="array" aca="1" ref="I119" ca="1">_xlfn.XLOOKUP($A119&amp;$B119&amp;I$1,INDIRECT("candidatos_linkedin_unnested_sent[pesquisa]"),INDIRECT("candidatos_linkedin_unnested_sent[fator]"),0,0,1)</f>
        <v>0</v>
      </c>
      <c r="J119" cm="1">
        <f t="array" aca="1" ref="J119" ca="1">_xlfn.XLOOKUP($A119&amp;$B119&amp;J$1,INDIRECT("candidatos_linkedin_unnested_sent[pesquisa]"),INDIRECT("candidatos_linkedin_unnested_sent[fator]"),0,0,1)</f>
        <v>0</v>
      </c>
      <c r="K119" cm="1">
        <f t="array" aca="1" ref="K119" ca="1">_xlfn.XLOOKUP($A119&amp;$B119&amp;K$1,INDIRECT("candidatos_linkedin_unnested_sent[pesquisa]"),INDIRECT("candidatos_linkedin_unnested_sent[fator]"),0,0,1)</f>
        <v>3.125E-2</v>
      </c>
      <c r="L119" cm="1">
        <f t="array" aca="1" ref="L119" ca="1">_xlfn.XLOOKUP($A119&amp;$B119&amp;L$1,INDIRECT("candidatos_linkedin_unnested_sent[pesquisa]"),INDIRECT("candidatos_linkedin_unnested_sent[fator]"),0,0,1)</f>
        <v>0</v>
      </c>
    </row>
    <row r="120" spans="1:12" x14ac:dyDescent="0.3">
      <c r="A120" t="str">
        <v>4302973</v>
      </c>
      <c r="B120" t="str">
        <f>_xlfn.XLOOKUP(A120,candidatos_linkedin_unnested_sent[id_candidato],candidatos_linkedin_unnested_sent[condicao],"",0,1)</f>
        <v>contratado</v>
      </c>
      <c r="C120" cm="1">
        <f t="array" aca="1" ref="C120" ca="1">_xlfn.XLOOKUP($A120&amp;$B120&amp;C$1,INDIRECT("candidatos_linkedin_unnested_sent[pesquisa]"),INDIRECT("candidatos_linkedin_unnested_sent[fator]"),0,0,1)</f>
        <v>0.14285714285714299</v>
      </c>
      <c r="D120" cm="1">
        <f t="array" aca="1" ref="D120" ca="1">_xlfn.XLOOKUP($A120&amp;$B120&amp;D$1,INDIRECT("candidatos_linkedin_unnested_sent[pesquisa]"),INDIRECT("candidatos_linkedin_unnested_sent[fator]"),0,0,1)</f>
        <v>0.214285714285714</v>
      </c>
      <c r="E120" cm="1">
        <f t="array" aca="1" ref="E120" ca="1">_xlfn.XLOOKUP($A120&amp;$B120&amp;E$1,INDIRECT("candidatos_linkedin_unnested_sent[pesquisa]"),INDIRECT("candidatos_linkedin_unnested_sent[fator]"),0,0,1)</f>
        <v>0</v>
      </c>
      <c r="F120" cm="1">
        <f t="array" aca="1" ref="F120" ca="1">_xlfn.XLOOKUP($A120&amp;$B120&amp;F$1,INDIRECT("candidatos_linkedin_unnested_sent[pesquisa]"),INDIRECT("candidatos_linkedin_unnested_sent[fator]"),0,0,1)</f>
        <v>0.5</v>
      </c>
      <c r="G120" cm="1">
        <f t="array" aca="1" ref="G120" ca="1">_xlfn.XLOOKUP($A120&amp;$B120&amp;G$1,INDIRECT("candidatos_linkedin_unnested_sent[pesquisa]"),INDIRECT("candidatos_linkedin_unnested_sent[fator]"),0,0,1)</f>
        <v>0</v>
      </c>
      <c r="H120" cm="1">
        <f t="array" aca="1" ref="H120" ca="1">_xlfn.XLOOKUP($A120&amp;$B120&amp;H$1,INDIRECT("candidatos_linkedin_unnested_sent[pesquisa]"),INDIRECT("candidatos_linkedin_unnested_sent[fator]"),0,0,1)</f>
        <v>7.1428571428571397E-2</v>
      </c>
      <c r="I120" cm="1">
        <f t="array" aca="1" ref="I120" ca="1">_xlfn.XLOOKUP($A120&amp;$B120&amp;I$1,INDIRECT("candidatos_linkedin_unnested_sent[pesquisa]"),INDIRECT("candidatos_linkedin_unnested_sent[fator]"),0,0,1)</f>
        <v>0</v>
      </c>
      <c r="J120" cm="1">
        <f t="array" aca="1" ref="J120" ca="1">_xlfn.XLOOKUP($A120&amp;$B120&amp;J$1,INDIRECT("candidatos_linkedin_unnested_sent[pesquisa]"),INDIRECT("candidatos_linkedin_unnested_sent[fator]"),0,0,1)</f>
        <v>0</v>
      </c>
      <c r="K120" cm="1">
        <f t="array" aca="1" ref="K120" ca="1">_xlfn.XLOOKUP($A120&amp;$B120&amp;K$1,INDIRECT("candidatos_linkedin_unnested_sent[pesquisa]"),INDIRECT("candidatos_linkedin_unnested_sent[fator]"),0,0,1)</f>
        <v>7.1428571428571397E-2</v>
      </c>
      <c r="L120" cm="1">
        <f t="array" aca="1" ref="L120" ca="1">_xlfn.XLOOKUP($A120&amp;$B120&amp;L$1,INDIRECT("candidatos_linkedin_unnested_sent[pesquisa]"),INDIRECT("candidatos_linkedin_unnested_sent[fator]"),0,0,1)</f>
        <v>0</v>
      </c>
    </row>
    <row r="121" spans="1:12" x14ac:dyDescent="0.3">
      <c r="A121" t="str">
        <v>4316123</v>
      </c>
      <c r="B121" t="str">
        <f>_xlfn.XLOOKUP(A121,candidatos_linkedin_unnested_sent[id_candidato],candidatos_linkedin_unnested_sent[condicao],"",0,1)</f>
        <v>contratado</v>
      </c>
      <c r="C121" cm="1">
        <f t="array" aca="1" ref="C121" ca="1">_xlfn.XLOOKUP($A121&amp;$B121&amp;C$1,INDIRECT("candidatos_linkedin_unnested_sent[pesquisa]"),INDIRECT("candidatos_linkedin_unnested_sent[fator]"),0,0,1)</f>
        <v>9.5238095238095205E-2</v>
      </c>
      <c r="D121" cm="1">
        <f t="array" aca="1" ref="D121" ca="1">_xlfn.XLOOKUP($A121&amp;$B121&amp;D$1,INDIRECT("candidatos_linkedin_unnested_sent[pesquisa]"),INDIRECT("candidatos_linkedin_unnested_sent[fator]"),0,0,1)</f>
        <v>0.238095238095238</v>
      </c>
      <c r="E121" cm="1">
        <f t="array" aca="1" ref="E121" ca="1">_xlfn.XLOOKUP($A121&amp;$B121&amp;E$1,INDIRECT("candidatos_linkedin_unnested_sent[pesquisa]"),INDIRECT("candidatos_linkedin_unnested_sent[fator]"),0,0,1)</f>
        <v>0</v>
      </c>
      <c r="F121" cm="1">
        <f t="array" aca="1" ref="F121" ca="1">_xlfn.XLOOKUP($A121&amp;$B121&amp;F$1,INDIRECT("candidatos_linkedin_unnested_sent[pesquisa]"),INDIRECT("candidatos_linkedin_unnested_sent[fator]"),0,0,1)</f>
        <v>0.52380952380952395</v>
      </c>
      <c r="G121" cm="1">
        <f t="array" aca="1" ref="G121" ca="1">_xlfn.XLOOKUP($A121&amp;$B121&amp;G$1,INDIRECT("candidatos_linkedin_unnested_sent[pesquisa]"),INDIRECT("candidatos_linkedin_unnested_sent[fator]"),0,0,1)</f>
        <v>0</v>
      </c>
      <c r="H121" cm="1">
        <f t="array" aca="1" ref="H121" ca="1">_xlfn.XLOOKUP($A121&amp;$B121&amp;H$1,INDIRECT("candidatos_linkedin_unnested_sent[pesquisa]"),INDIRECT("candidatos_linkedin_unnested_sent[fator]"),0,0,1)</f>
        <v>4.7619047619047603E-2</v>
      </c>
      <c r="I121" cm="1">
        <f t="array" aca="1" ref="I121" ca="1">_xlfn.XLOOKUP($A121&amp;$B121&amp;I$1,INDIRECT("candidatos_linkedin_unnested_sent[pesquisa]"),INDIRECT("candidatos_linkedin_unnested_sent[fator]"),0,0,1)</f>
        <v>4.7619047619047603E-2</v>
      </c>
      <c r="J121" cm="1">
        <f t="array" aca="1" ref="J121" ca="1">_xlfn.XLOOKUP($A121&amp;$B121&amp;J$1,INDIRECT("candidatos_linkedin_unnested_sent[pesquisa]"),INDIRECT("candidatos_linkedin_unnested_sent[fator]"),0,0,1)</f>
        <v>0</v>
      </c>
      <c r="K121" cm="1">
        <f t="array" aca="1" ref="K121" ca="1">_xlfn.XLOOKUP($A121&amp;$B121&amp;K$1,INDIRECT("candidatos_linkedin_unnested_sent[pesquisa]"),INDIRECT("candidatos_linkedin_unnested_sent[fator]"),0,0,1)</f>
        <v>4.7619047619047603E-2</v>
      </c>
      <c r="L121" cm="1">
        <f t="array" aca="1" ref="L121" ca="1">_xlfn.XLOOKUP($A121&amp;$B121&amp;L$1,INDIRECT("candidatos_linkedin_unnested_sent[pesquisa]"),INDIRECT("candidatos_linkedin_unnested_sent[fator]"),0,0,1)</f>
        <v>0</v>
      </c>
    </row>
    <row r="122" spans="1:12" x14ac:dyDescent="0.3">
      <c r="A122" t="str">
        <v>4317119</v>
      </c>
      <c r="B122" t="str">
        <f>_xlfn.XLOOKUP(A122,candidatos_linkedin_unnested_sent[id_candidato],candidatos_linkedin_unnested_sent[condicao],"",0,1)</f>
        <v>contratado</v>
      </c>
      <c r="C122" cm="1">
        <f t="array" aca="1" ref="C122" ca="1">_xlfn.XLOOKUP($A122&amp;$B122&amp;C$1,INDIRECT("candidatos_linkedin_unnested_sent[pesquisa]"),INDIRECT("candidatos_linkedin_unnested_sent[fator]"),0,0,1)</f>
        <v>0.25</v>
      </c>
      <c r="D122" cm="1">
        <f t="array" aca="1" ref="D122" ca="1">_xlfn.XLOOKUP($A122&amp;$B122&amp;D$1,INDIRECT("candidatos_linkedin_unnested_sent[pesquisa]"),INDIRECT("candidatos_linkedin_unnested_sent[fator]"),0,0,1)</f>
        <v>0</v>
      </c>
      <c r="E122" cm="1">
        <f t="array" aca="1" ref="E122" ca="1">_xlfn.XLOOKUP($A122&amp;$B122&amp;E$1,INDIRECT("candidatos_linkedin_unnested_sent[pesquisa]"),INDIRECT("candidatos_linkedin_unnested_sent[fator]"),0,0,1)</f>
        <v>0</v>
      </c>
      <c r="F122" cm="1">
        <f t="array" aca="1" ref="F122" ca="1">_xlfn.XLOOKUP($A122&amp;$B122&amp;F$1,INDIRECT("candidatos_linkedin_unnested_sent[pesquisa]"),INDIRECT("candidatos_linkedin_unnested_sent[fator]"),0,0,1)</f>
        <v>0.75</v>
      </c>
      <c r="G122" cm="1">
        <f t="array" aca="1" ref="G122" ca="1">_xlfn.XLOOKUP($A122&amp;$B122&amp;G$1,INDIRECT("candidatos_linkedin_unnested_sent[pesquisa]"),INDIRECT("candidatos_linkedin_unnested_sent[fator]"),0,0,1)</f>
        <v>0</v>
      </c>
      <c r="H122" cm="1">
        <f t="array" aca="1" ref="H122" ca="1">_xlfn.XLOOKUP($A122&amp;$B122&amp;H$1,INDIRECT("candidatos_linkedin_unnested_sent[pesquisa]"),INDIRECT("candidatos_linkedin_unnested_sent[fator]"),0,0,1)</f>
        <v>0</v>
      </c>
      <c r="I122" cm="1">
        <f t="array" aca="1" ref="I122" ca="1">_xlfn.XLOOKUP($A122&amp;$B122&amp;I$1,INDIRECT("candidatos_linkedin_unnested_sent[pesquisa]"),INDIRECT("candidatos_linkedin_unnested_sent[fator]"),0,0,1)</f>
        <v>0</v>
      </c>
      <c r="J122" cm="1">
        <f t="array" aca="1" ref="J122" ca="1">_xlfn.XLOOKUP($A122&amp;$B122&amp;J$1,INDIRECT("candidatos_linkedin_unnested_sent[pesquisa]"),INDIRECT("candidatos_linkedin_unnested_sent[fator]"),0,0,1)</f>
        <v>0</v>
      </c>
      <c r="K122" cm="1">
        <f t="array" aca="1" ref="K122" ca="1">_xlfn.XLOOKUP($A122&amp;$B122&amp;K$1,INDIRECT("candidatos_linkedin_unnested_sent[pesquisa]"),INDIRECT("candidatos_linkedin_unnested_sent[fator]"),0,0,1)</f>
        <v>0</v>
      </c>
      <c r="L122" cm="1">
        <f t="array" aca="1" ref="L122" ca="1">_xlfn.XLOOKUP($A122&amp;$B122&amp;L$1,INDIRECT("candidatos_linkedin_unnested_sent[pesquisa]"),INDIRECT("candidatos_linkedin_unnested_sent[fator]"),0,0,1)</f>
        <v>0</v>
      </c>
    </row>
    <row r="123" spans="1:12" x14ac:dyDescent="0.3">
      <c r="A123" t="str">
        <v>4317190</v>
      </c>
      <c r="B123" t="str">
        <f>_xlfn.XLOOKUP(A123,candidatos_linkedin_unnested_sent[id_candidato],candidatos_linkedin_unnested_sent[condicao],"",0,1)</f>
        <v>contratado</v>
      </c>
      <c r="C123" cm="1">
        <f t="array" aca="1" ref="C123" ca="1">_xlfn.XLOOKUP($A123&amp;$B123&amp;C$1,INDIRECT("candidatos_linkedin_unnested_sent[pesquisa]"),INDIRECT("candidatos_linkedin_unnested_sent[fator]"),0,0,1)</f>
        <v>0</v>
      </c>
      <c r="D123" cm="1">
        <f t="array" aca="1" ref="D123" ca="1">_xlfn.XLOOKUP($A123&amp;$B123&amp;D$1,INDIRECT("candidatos_linkedin_unnested_sent[pesquisa]"),INDIRECT("candidatos_linkedin_unnested_sent[fator]"),0,0,1)</f>
        <v>0</v>
      </c>
      <c r="E123" cm="1">
        <f t="array" aca="1" ref="E123" ca="1">_xlfn.XLOOKUP($A123&amp;$B123&amp;E$1,INDIRECT("candidatos_linkedin_unnested_sent[pesquisa]"),INDIRECT("candidatos_linkedin_unnested_sent[fator]"),0,0,1)</f>
        <v>0</v>
      </c>
      <c r="F123" cm="1">
        <f t="array" aca="1" ref="F123" ca="1">_xlfn.XLOOKUP($A123&amp;$B123&amp;F$1,INDIRECT("candidatos_linkedin_unnested_sent[pesquisa]"),INDIRECT("candidatos_linkedin_unnested_sent[fator]"),0,0,1)</f>
        <v>1</v>
      </c>
      <c r="G123" cm="1">
        <f t="array" aca="1" ref="G123" ca="1">_xlfn.XLOOKUP($A123&amp;$B123&amp;G$1,INDIRECT("candidatos_linkedin_unnested_sent[pesquisa]"),INDIRECT("candidatos_linkedin_unnested_sent[fator]"),0,0,1)</f>
        <v>0</v>
      </c>
      <c r="H123" cm="1">
        <f t="array" aca="1" ref="H123" ca="1">_xlfn.XLOOKUP($A123&amp;$B123&amp;H$1,INDIRECT("candidatos_linkedin_unnested_sent[pesquisa]"),INDIRECT("candidatos_linkedin_unnested_sent[fator]"),0,0,1)</f>
        <v>0</v>
      </c>
      <c r="I123" cm="1">
        <f t="array" aca="1" ref="I123" ca="1">_xlfn.XLOOKUP($A123&amp;$B123&amp;I$1,INDIRECT("candidatos_linkedin_unnested_sent[pesquisa]"),INDIRECT("candidatos_linkedin_unnested_sent[fator]"),0,0,1)</f>
        <v>0</v>
      </c>
      <c r="J123" cm="1">
        <f t="array" aca="1" ref="J123" ca="1">_xlfn.XLOOKUP($A123&amp;$B123&amp;J$1,INDIRECT("candidatos_linkedin_unnested_sent[pesquisa]"),INDIRECT("candidatos_linkedin_unnested_sent[fator]"),0,0,1)</f>
        <v>0</v>
      </c>
      <c r="K123" cm="1">
        <f t="array" aca="1" ref="K123" ca="1">_xlfn.XLOOKUP($A123&amp;$B123&amp;K$1,INDIRECT("candidatos_linkedin_unnested_sent[pesquisa]"),INDIRECT("candidatos_linkedin_unnested_sent[fator]"),0,0,1)</f>
        <v>0</v>
      </c>
      <c r="L123" cm="1">
        <f t="array" aca="1" ref="L123" ca="1">_xlfn.XLOOKUP($A123&amp;$B123&amp;L$1,INDIRECT("candidatos_linkedin_unnested_sent[pesquisa]"),INDIRECT("candidatos_linkedin_unnested_sent[fator]"),0,0,1)</f>
        <v>0</v>
      </c>
    </row>
    <row r="124" spans="1:12" x14ac:dyDescent="0.3">
      <c r="A124" t="str">
        <v>4317500</v>
      </c>
      <c r="B124" t="str">
        <f>_xlfn.XLOOKUP(A124,candidatos_linkedin_unnested_sent[id_candidato],candidatos_linkedin_unnested_sent[condicao],"",0,1)</f>
        <v>contratado</v>
      </c>
      <c r="C124" cm="1">
        <f t="array" aca="1" ref="C124" ca="1">_xlfn.XLOOKUP($A124&amp;$B124&amp;C$1,INDIRECT("candidatos_linkedin_unnested_sent[pesquisa]"),INDIRECT("candidatos_linkedin_unnested_sent[fator]"),0,0,1)</f>
        <v>0.17857142857142899</v>
      </c>
      <c r="D124" cm="1">
        <f t="array" aca="1" ref="D124" ca="1">_xlfn.XLOOKUP($A124&amp;$B124&amp;D$1,INDIRECT("candidatos_linkedin_unnested_sent[pesquisa]"),INDIRECT("candidatos_linkedin_unnested_sent[fator]"),0,0,1)</f>
        <v>0.14285714285714299</v>
      </c>
      <c r="E124" cm="1">
        <f t="array" aca="1" ref="E124" ca="1">_xlfn.XLOOKUP($A124&amp;$B124&amp;E$1,INDIRECT("candidatos_linkedin_unnested_sent[pesquisa]"),INDIRECT("candidatos_linkedin_unnested_sent[fator]"),0,0,1)</f>
        <v>0</v>
      </c>
      <c r="F124" cm="1">
        <f t="array" aca="1" ref="F124" ca="1">_xlfn.XLOOKUP($A124&amp;$B124&amp;F$1,INDIRECT("candidatos_linkedin_unnested_sent[pesquisa]"),INDIRECT("candidatos_linkedin_unnested_sent[fator]"),0,0,1)</f>
        <v>0.44642857142857101</v>
      </c>
      <c r="G124" cm="1">
        <f t="array" aca="1" ref="G124" ca="1">_xlfn.XLOOKUP($A124&amp;$B124&amp;G$1,INDIRECT("candidatos_linkedin_unnested_sent[pesquisa]"),INDIRECT("candidatos_linkedin_unnested_sent[fator]"),0,0,1)</f>
        <v>0</v>
      </c>
      <c r="H124" cm="1">
        <f t="array" aca="1" ref="H124" ca="1">_xlfn.XLOOKUP($A124&amp;$B124&amp;H$1,INDIRECT("candidatos_linkedin_unnested_sent[pesquisa]"),INDIRECT("candidatos_linkedin_unnested_sent[fator]"),0,0,1)</f>
        <v>0.14285714285714299</v>
      </c>
      <c r="I124" cm="1">
        <f t="array" aca="1" ref="I124" ca="1">_xlfn.XLOOKUP($A124&amp;$B124&amp;I$1,INDIRECT("candidatos_linkedin_unnested_sent[pesquisa]"),INDIRECT("candidatos_linkedin_unnested_sent[fator]"),0,0,1)</f>
        <v>0</v>
      </c>
      <c r="J124" cm="1">
        <f t="array" aca="1" ref="J124" ca="1">_xlfn.XLOOKUP($A124&amp;$B124&amp;J$1,INDIRECT("candidatos_linkedin_unnested_sent[pesquisa]"),INDIRECT("candidatos_linkedin_unnested_sent[fator]"),0,0,1)</f>
        <v>1.7857142857142901E-2</v>
      </c>
      <c r="K124" cm="1">
        <f t="array" aca="1" ref="K124" ca="1">_xlfn.XLOOKUP($A124&amp;$B124&amp;K$1,INDIRECT("candidatos_linkedin_unnested_sent[pesquisa]"),INDIRECT("candidatos_linkedin_unnested_sent[fator]"),0,0,1)</f>
        <v>5.3571428571428603E-2</v>
      </c>
      <c r="L124" cm="1">
        <f t="array" aca="1" ref="L124" ca="1">_xlfn.XLOOKUP($A124&amp;$B124&amp;L$1,INDIRECT("candidatos_linkedin_unnested_sent[pesquisa]"),INDIRECT("candidatos_linkedin_unnested_sent[fator]"),0,0,1)</f>
        <v>1.7857142857142901E-2</v>
      </c>
    </row>
    <row r="125" spans="1:12" x14ac:dyDescent="0.3">
      <c r="A125" t="str">
        <v>4319823</v>
      </c>
      <c r="B125" t="str">
        <f>_xlfn.XLOOKUP(A125,candidatos_linkedin_unnested_sent[id_candidato],candidatos_linkedin_unnested_sent[condicao],"",0,1)</f>
        <v>contratado</v>
      </c>
      <c r="C125" cm="1">
        <f t="array" aca="1" ref="C125" ca="1">_xlfn.XLOOKUP($A125&amp;$B125&amp;C$1,INDIRECT("candidatos_linkedin_unnested_sent[pesquisa]"),INDIRECT("candidatos_linkedin_unnested_sent[fator]"),0,0,1)</f>
        <v>0</v>
      </c>
      <c r="D125" cm="1">
        <f t="array" aca="1" ref="D125" ca="1">_xlfn.XLOOKUP($A125&amp;$B125&amp;D$1,INDIRECT("candidatos_linkedin_unnested_sent[pesquisa]"),INDIRECT("candidatos_linkedin_unnested_sent[fator]"),0,0,1)</f>
        <v>0</v>
      </c>
      <c r="E125" cm="1">
        <f t="array" aca="1" ref="E125" ca="1">_xlfn.XLOOKUP($A125&amp;$B125&amp;E$1,INDIRECT("candidatos_linkedin_unnested_sent[pesquisa]"),INDIRECT("candidatos_linkedin_unnested_sent[fator]"),0,0,1)</f>
        <v>0</v>
      </c>
      <c r="F125" cm="1">
        <f t="array" aca="1" ref="F125" ca="1">_xlfn.XLOOKUP($A125&amp;$B125&amp;F$1,INDIRECT("candidatos_linkedin_unnested_sent[pesquisa]"),INDIRECT("candidatos_linkedin_unnested_sent[fator]"),0,0,1)</f>
        <v>1</v>
      </c>
      <c r="G125" cm="1">
        <f t="array" aca="1" ref="G125" ca="1">_xlfn.XLOOKUP($A125&amp;$B125&amp;G$1,INDIRECT("candidatos_linkedin_unnested_sent[pesquisa]"),INDIRECT("candidatos_linkedin_unnested_sent[fator]"),0,0,1)</f>
        <v>0</v>
      </c>
      <c r="H125" cm="1">
        <f t="array" aca="1" ref="H125" ca="1">_xlfn.XLOOKUP($A125&amp;$B125&amp;H$1,INDIRECT("candidatos_linkedin_unnested_sent[pesquisa]"),INDIRECT("candidatos_linkedin_unnested_sent[fator]"),0,0,1)</f>
        <v>0</v>
      </c>
      <c r="I125" cm="1">
        <f t="array" aca="1" ref="I125" ca="1">_xlfn.XLOOKUP($A125&amp;$B125&amp;I$1,INDIRECT("candidatos_linkedin_unnested_sent[pesquisa]"),INDIRECT("candidatos_linkedin_unnested_sent[fator]"),0,0,1)</f>
        <v>0</v>
      </c>
      <c r="J125" cm="1">
        <f t="array" aca="1" ref="J125" ca="1">_xlfn.XLOOKUP($A125&amp;$B125&amp;J$1,INDIRECT("candidatos_linkedin_unnested_sent[pesquisa]"),INDIRECT("candidatos_linkedin_unnested_sent[fator]"),0,0,1)</f>
        <v>0</v>
      </c>
      <c r="K125" cm="1">
        <f t="array" aca="1" ref="K125" ca="1">_xlfn.XLOOKUP($A125&amp;$B125&amp;K$1,INDIRECT("candidatos_linkedin_unnested_sent[pesquisa]"),INDIRECT("candidatos_linkedin_unnested_sent[fator]"),0,0,1)</f>
        <v>0</v>
      </c>
      <c r="L125" cm="1">
        <f t="array" aca="1" ref="L125" ca="1">_xlfn.XLOOKUP($A125&amp;$B125&amp;L$1,INDIRECT("candidatos_linkedin_unnested_sent[pesquisa]"),INDIRECT("candidatos_linkedin_unnested_sent[fator]"),0,0,1)</f>
        <v>0</v>
      </c>
    </row>
    <row r="126" spans="1:12" x14ac:dyDescent="0.3">
      <c r="A126" t="str">
        <v>4319910</v>
      </c>
      <c r="B126" t="str">
        <f>_xlfn.XLOOKUP(A126,candidatos_linkedin_unnested_sent[id_candidato],candidatos_linkedin_unnested_sent[condicao],"",0,1)</f>
        <v>contratado</v>
      </c>
      <c r="C126" cm="1">
        <f t="array" aca="1" ref="C126" ca="1">_xlfn.XLOOKUP($A126&amp;$B126&amp;C$1,INDIRECT("candidatos_linkedin_unnested_sent[pesquisa]"),INDIRECT("candidatos_linkedin_unnested_sent[fator]"),0,0,1)</f>
        <v>0.13636363636363599</v>
      </c>
      <c r="D126" cm="1">
        <f t="array" aca="1" ref="D126" ca="1">_xlfn.XLOOKUP($A126&amp;$B126&amp;D$1,INDIRECT("candidatos_linkedin_unnested_sent[pesquisa]"),INDIRECT("candidatos_linkedin_unnested_sent[fator]"),0,0,1)</f>
        <v>0.18181818181818199</v>
      </c>
      <c r="E126" cm="1">
        <f t="array" aca="1" ref="E126" ca="1">_xlfn.XLOOKUP($A126&amp;$B126&amp;E$1,INDIRECT("candidatos_linkedin_unnested_sent[pesquisa]"),INDIRECT("candidatos_linkedin_unnested_sent[fator]"),0,0,1)</f>
        <v>4.5454545454545497E-2</v>
      </c>
      <c r="F126" cm="1">
        <f t="array" aca="1" ref="F126" ca="1">_xlfn.XLOOKUP($A126&amp;$B126&amp;F$1,INDIRECT("candidatos_linkedin_unnested_sent[pesquisa]"),INDIRECT("candidatos_linkedin_unnested_sent[fator]"),0,0,1)</f>
        <v>0.54545454545454497</v>
      </c>
      <c r="G126" cm="1">
        <f t="array" aca="1" ref="G126" ca="1">_xlfn.XLOOKUP($A126&amp;$B126&amp;G$1,INDIRECT("candidatos_linkedin_unnested_sent[pesquisa]"),INDIRECT("candidatos_linkedin_unnested_sent[fator]"),0,0,1)</f>
        <v>0</v>
      </c>
      <c r="H126" cm="1">
        <f t="array" aca="1" ref="H126" ca="1">_xlfn.XLOOKUP($A126&amp;$B126&amp;H$1,INDIRECT("candidatos_linkedin_unnested_sent[pesquisa]"),INDIRECT("candidatos_linkedin_unnested_sent[fator]"),0,0,1)</f>
        <v>4.5454545454545497E-2</v>
      </c>
      <c r="I126" cm="1">
        <f t="array" aca="1" ref="I126" ca="1">_xlfn.XLOOKUP($A126&amp;$B126&amp;I$1,INDIRECT("candidatos_linkedin_unnested_sent[pesquisa]"),INDIRECT("candidatos_linkedin_unnested_sent[fator]"),0,0,1)</f>
        <v>0</v>
      </c>
      <c r="J126" cm="1">
        <f t="array" aca="1" ref="J126" ca="1">_xlfn.XLOOKUP($A126&amp;$B126&amp;J$1,INDIRECT("candidatos_linkedin_unnested_sent[pesquisa]"),INDIRECT("candidatos_linkedin_unnested_sent[fator]"),0,0,1)</f>
        <v>0</v>
      </c>
      <c r="K126" cm="1">
        <f t="array" aca="1" ref="K126" ca="1">_xlfn.XLOOKUP($A126&amp;$B126&amp;K$1,INDIRECT("candidatos_linkedin_unnested_sent[pesquisa]"),INDIRECT("candidatos_linkedin_unnested_sent[fator]"),0,0,1)</f>
        <v>4.5454545454545497E-2</v>
      </c>
      <c r="L126" cm="1">
        <f t="array" aca="1" ref="L126" ca="1">_xlfn.XLOOKUP($A126&amp;$B126&amp;L$1,INDIRECT("candidatos_linkedin_unnested_sent[pesquisa]"),INDIRECT("candidatos_linkedin_unnested_sent[fator]"),0,0,1)</f>
        <v>0</v>
      </c>
    </row>
    <row r="127" spans="1:12" x14ac:dyDescent="0.3">
      <c r="A127" t="str">
        <v>4320139</v>
      </c>
      <c r="B127" t="str">
        <f>_xlfn.XLOOKUP(A127,candidatos_linkedin_unnested_sent[id_candidato],candidatos_linkedin_unnested_sent[condicao],"",0,1)</f>
        <v>contratado</v>
      </c>
      <c r="C127" cm="1">
        <f t="array" aca="1" ref="C127" ca="1">_xlfn.XLOOKUP($A127&amp;$B127&amp;C$1,INDIRECT("candidatos_linkedin_unnested_sent[pesquisa]"),INDIRECT("candidatos_linkedin_unnested_sent[fator]"),0,0,1)</f>
        <v>5.7142857142857099E-2</v>
      </c>
      <c r="D127" cm="1">
        <f t="array" aca="1" ref="D127" ca="1">_xlfn.XLOOKUP($A127&amp;$B127&amp;D$1,INDIRECT("candidatos_linkedin_unnested_sent[pesquisa]"),INDIRECT("candidatos_linkedin_unnested_sent[fator]"),0,0,1)</f>
        <v>0.22857142857142901</v>
      </c>
      <c r="E127" cm="1">
        <f t="array" aca="1" ref="E127" ca="1">_xlfn.XLOOKUP($A127&amp;$B127&amp;E$1,INDIRECT("candidatos_linkedin_unnested_sent[pesquisa]"),INDIRECT("candidatos_linkedin_unnested_sent[fator]"),0,0,1)</f>
        <v>0.14285714285714299</v>
      </c>
      <c r="F127" cm="1">
        <f t="array" aca="1" ref="F127" ca="1">_xlfn.XLOOKUP($A127&amp;$B127&amp;F$1,INDIRECT("candidatos_linkedin_unnested_sent[pesquisa]"),INDIRECT("candidatos_linkedin_unnested_sent[fator]"),0,0,1)</f>
        <v>0.28571428571428598</v>
      </c>
      <c r="G127" cm="1">
        <f t="array" aca="1" ref="G127" ca="1">_xlfn.XLOOKUP($A127&amp;$B127&amp;G$1,INDIRECT("candidatos_linkedin_unnested_sent[pesquisa]"),INDIRECT("candidatos_linkedin_unnested_sent[fator]"),0,0,1)</f>
        <v>5.7142857142857099E-2</v>
      </c>
      <c r="H127" cm="1">
        <f t="array" aca="1" ref="H127" ca="1">_xlfn.XLOOKUP($A127&amp;$B127&amp;H$1,INDIRECT("candidatos_linkedin_unnested_sent[pesquisa]"),INDIRECT("candidatos_linkedin_unnested_sent[fator]"),0,0,1)</f>
        <v>8.5714285714285701E-2</v>
      </c>
      <c r="I127" cm="1">
        <f t="array" aca="1" ref="I127" ca="1">_xlfn.XLOOKUP($A127&amp;$B127&amp;I$1,INDIRECT("candidatos_linkedin_unnested_sent[pesquisa]"),INDIRECT("candidatos_linkedin_unnested_sent[fator]"),0,0,1)</f>
        <v>2.8571428571428598E-2</v>
      </c>
      <c r="J127" cm="1">
        <f t="array" aca="1" ref="J127" ca="1">_xlfn.XLOOKUP($A127&amp;$B127&amp;J$1,INDIRECT("candidatos_linkedin_unnested_sent[pesquisa]"),INDIRECT("candidatos_linkedin_unnested_sent[fator]"),0,0,1)</f>
        <v>2.8571428571428598E-2</v>
      </c>
      <c r="K127" cm="1">
        <f t="array" aca="1" ref="K127" ca="1">_xlfn.XLOOKUP($A127&amp;$B127&amp;K$1,INDIRECT("candidatos_linkedin_unnested_sent[pesquisa]"),INDIRECT("candidatos_linkedin_unnested_sent[fator]"),0,0,1)</f>
        <v>2.8571428571428598E-2</v>
      </c>
      <c r="L127" cm="1">
        <f t="array" aca="1" ref="L127" ca="1">_xlfn.XLOOKUP($A127&amp;$B127&amp;L$1,INDIRECT("candidatos_linkedin_unnested_sent[pesquisa]"),INDIRECT("candidatos_linkedin_unnested_sent[fator]"),0,0,1)</f>
        <v>5.7142857142857099E-2</v>
      </c>
    </row>
    <row r="128" spans="1:12" x14ac:dyDescent="0.3">
      <c r="A128" t="str">
        <v>4322309</v>
      </c>
      <c r="B128" t="str">
        <f>_xlfn.XLOOKUP(A128,candidatos_linkedin_unnested_sent[id_candidato],candidatos_linkedin_unnested_sent[condicao],"",0,1)</f>
        <v>contratado</v>
      </c>
      <c r="C128" cm="1">
        <f t="array" aca="1" ref="C128" ca="1">_xlfn.XLOOKUP($A128&amp;$B128&amp;C$1,INDIRECT("candidatos_linkedin_unnested_sent[pesquisa]"),INDIRECT("candidatos_linkedin_unnested_sent[fator]"),0,0,1)</f>
        <v>0</v>
      </c>
      <c r="D128" cm="1">
        <f t="array" aca="1" ref="D128" ca="1">_xlfn.XLOOKUP($A128&amp;$B128&amp;D$1,INDIRECT("candidatos_linkedin_unnested_sent[pesquisa]"),INDIRECT("candidatos_linkedin_unnested_sent[fator]"),0,0,1)</f>
        <v>0.125</v>
      </c>
      <c r="E128" cm="1">
        <f t="array" aca="1" ref="E128" ca="1">_xlfn.XLOOKUP($A128&amp;$B128&amp;E$1,INDIRECT("candidatos_linkedin_unnested_sent[pesquisa]"),INDIRECT("candidatos_linkedin_unnested_sent[fator]"),0,0,1)</f>
        <v>0.25</v>
      </c>
      <c r="F128" cm="1">
        <f t="array" aca="1" ref="F128" ca="1">_xlfn.XLOOKUP($A128&amp;$B128&amp;F$1,INDIRECT("candidatos_linkedin_unnested_sent[pesquisa]"),INDIRECT("candidatos_linkedin_unnested_sent[fator]"),0,0,1)</f>
        <v>0.25</v>
      </c>
      <c r="G128" cm="1">
        <f t="array" aca="1" ref="G128" ca="1">_xlfn.XLOOKUP($A128&amp;$B128&amp;G$1,INDIRECT("candidatos_linkedin_unnested_sent[pesquisa]"),INDIRECT("candidatos_linkedin_unnested_sent[fator]"),0,0,1)</f>
        <v>0.125</v>
      </c>
      <c r="H128" cm="1">
        <f t="array" aca="1" ref="H128" ca="1">_xlfn.XLOOKUP($A128&amp;$B128&amp;H$1,INDIRECT("candidatos_linkedin_unnested_sent[pesquisa]"),INDIRECT("candidatos_linkedin_unnested_sent[fator]"),0,0,1)</f>
        <v>0</v>
      </c>
      <c r="I128" cm="1">
        <f t="array" aca="1" ref="I128" ca="1">_xlfn.XLOOKUP($A128&amp;$B128&amp;I$1,INDIRECT("candidatos_linkedin_unnested_sent[pesquisa]"),INDIRECT("candidatos_linkedin_unnested_sent[fator]"),0,0,1)</f>
        <v>0.125</v>
      </c>
      <c r="J128" cm="1">
        <f t="array" aca="1" ref="J128" ca="1">_xlfn.XLOOKUP($A128&amp;$B128&amp;J$1,INDIRECT("candidatos_linkedin_unnested_sent[pesquisa]"),INDIRECT("candidatos_linkedin_unnested_sent[fator]"),0,0,1)</f>
        <v>0.125</v>
      </c>
      <c r="K128" cm="1">
        <f t="array" aca="1" ref="K128" ca="1">_xlfn.XLOOKUP($A128&amp;$B128&amp;K$1,INDIRECT("candidatos_linkedin_unnested_sent[pesquisa]"),INDIRECT("candidatos_linkedin_unnested_sent[fator]"),0,0,1)</f>
        <v>0</v>
      </c>
      <c r="L128" cm="1">
        <f t="array" aca="1" ref="L128" ca="1">_xlfn.XLOOKUP($A128&amp;$B128&amp;L$1,INDIRECT("candidatos_linkedin_unnested_sent[pesquisa]"),INDIRECT("candidatos_linkedin_unnested_sent[fator]"),0,0,1)</f>
        <v>0</v>
      </c>
    </row>
    <row r="129" spans="1:12" x14ac:dyDescent="0.3">
      <c r="A129" t="str">
        <v>4325084</v>
      </c>
      <c r="B129" t="str">
        <f>_xlfn.XLOOKUP(A129,candidatos_linkedin_unnested_sent[id_candidato],candidatos_linkedin_unnested_sent[condicao],"",0,1)</f>
        <v>contratado</v>
      </c>
      <c r="C129" cm="1">
        <f t="array" aca="1" ref="C129" ca="1">_xlfn.XLOOKUP($A129&amp;$B129&amp;C$1,INDIRECT("candidatos_linkedin_unnested_sent[pesquisa]"),INDIRECT("candidatos_linkedin_unnested_sent[fator]"),0,0,1)</f>
        <v>0.146341463414634</v>
      </c>
      <c r="D129" cm="1">
        <f t="array" aca="1" ref="D129" ca="1">_xlfn.XLOOKUP($A129&amp;$B129&amp;D$1,INDIRECT("candidatos_linkedin_unnested_sent[pesquisa]"),INDIRECT("candidatos_linkedin_unnested_sent[fator]"),0,0,1)</f>
        <v>0.219512195121951</v>
      </c>
      <c r="E129" cm="1">
        <f t="array" aca="1" ref="E129" ca="1">_xlfn.XLOOKUP($A129&amp;$B129&amp;E$1,INDIRECT("candidatos_linkedin_unnested_sent[pesquisa]"),INDIRECT("candidatos_linkedin_unnested_sent[fator]"),0,0,1)</f>
        <v>4.8780487804878099E-2</v>
      </c>
      <c r="F129" cm="1">
        <f t="array" aca="1" ref="F129" ca="1">_xlfn.XLOOKUP($A129&amp;$B129&amp;F$1,INDIRECT("candidatos_linkedin_unnested_sent[pesquisa]"),INDIRECT("candidatos_linkedin_unnested_sent[fator]"),0,0,1)</f>
        <v>0.46341463414634099</v>
      </c>
      <c r="G129" cm="1">
        <f t="array" aca="1" ref="G129" ca="1">_xlfn.XLOOKUP($A129&amp;$B129&amp;G$1,INDIRECT("candidatos_linkedin_unnested_sent[pesquisa]"),INDIRECT("candidatos_linkedin_unnested_sent[fator]"),0,0,1)</f>
        <v>2.4390243902439001E-2</v>
      </c>
      <c r="H129" cm="1">
        <f t="array" aca="1" ref="H129" ca="1">_xlfn.XLOOKUP($A129&amp;$B129&amp;H$1,INDIRECT("candidatos_linkedin_unnested_sent[pesquisa]"),INDIRECT("candidatos_linkedin_unnested_sent[fator]"),0,0,1)</f>
        <v>2.4390243902439001E-2</v>
      </c>
      <c r="I129" cm="1">
        <f t="array" aca="1" ref="I129" ca="1">_xlfn.XLOOKUP($A129&amp;$B129&amp;I$1,INDIRECT("candidatos_linkedin_unnested_sent[pesquisa]"),INDIRECT("candidatos_linkedin_unnested_sent[fator]"),0,0,1)</f>
        <v>2.4390243902439001E-2</v>
      </c>
      <c r="J129" cm="1">
        <f t="array" aca="1" ref="J129" ca="1">_xlfn.XLOOKUP($A129&amp;$B129&amp;J$1,INDIRECT("candidatos_linkedin_unnested_sent[pesquisa]"),INDIRECT("candidatos_linkedin_unnested_sent[fator]"),0,0,1)</f>
        <v>2.4390243902439001E-2</v>
      </c>
      <c r="K129" cm="1">
        <f t="array" aca="1" ref="K129" ca="1">_xlfn.XLOOKUP($A129&amp;$B129&amp;K$1,INDIRECT("candidatos_linkedin_unnested_sent[pesquisa]"),INDIRECT("candidatos_linkedin_unnested_sent[fator]"),0,0,1)</f>
        <v>2.4390243902439001E-2</v>
      </c>
      <c r="L129" cm="1">
        <f t="array" aca="1" ref="L129" ca="1">_xlfn.XLOOKUP($A129&amp;$B129&amp;L$1,INDIRECT("candidatos_linkedin_unnested_sent[pesquisa]"),INDIRECT("candidatos_linkedin_unnested_sent[fator]"),0,0,1)</f>
        <v>0</v>
      </c>
    </row>
    <row r="130" spans="1:12" x14ac:dyDescent="0.3">
      <c r="A130" t="str">
        <v>4325139</v>
      </c>
      <c r="B130" t="str">
        <f>_xlfn.XLOOKUP(A130,candidatos_linkedin_unnested_sent[id_candidato],candidatos_linkedin_unnested_sent[condicao],"",0,1)</f>
        <v>contratado</v>
      </c>
      <c r="C130" cm="1">
        <f t="array" aca="1" ref="C130" ca="1">_xlfn.XLOOKUP($A130&amp;$B130&amp;C$1,INDIRECT("candidatos_linkedin_unnested_sent[pesquisa]"),INDIRECT("candidatos_linkedin_unnested_sent[fator]"),0,0,1)</f>
        <v>0.1875</v>
      </c>
      <c r="D130" cm="1">
        <f t="array" aca="1" ref="D130" ca="1">_xlfn.XLOOKUP($A130&amp;$B130&amp;D$1,INDIRECT("candidatos_linkedin_unnested_sent[pesquisa]"),INDIRECT("candidatos_linkedin_unnested_sent[fator]"),0,0,1)</f>
        <v>0.25</v>
      </c>
      <c r="E130" cm="1">
        <f t="array" aca="1" ref="E130" ca="1">_xlfn.XLOOKUP($A130&amp;$B130&amp;E$1,INDIRECT("candidatos_linkedin_unnested_sent[pesquisa]"),INDIRECT("candidatos_linkedin_unnested_sent[fator]"),0,0,1)</f>
        <v>0</v>
      </c>
      <c r="F130" cm="1">
        <f t="array" aca="1" ref="F130" ca="1">_xlfn.XLOOKUP($A130&amp;$B130&amp;F$1,INDIRECT("candidatos_linkedin_unnested_sent[pesquisa]"),INDIRECT("candidatos_linkedin_unnested_sent[fator]"),0,0,1)</f>
        <v>0.4375</v>
      </c>
      <c r="G130" cm="1">
        <f t="array" aca="1" ref="G130" ca="1">_xlfn.XLOOKUP($A130&amp;$B130&amp;G$1,INDIRECT("candidatos_linkedin_unnested_sent[pesquisa]"),INDIRECT("candidatos_linkedin_unnested_sent[fator]"),0,0,1)</f>
        <v>0</v>
      </c>
      <c r="H130" cm="1">
        <f t="array" aca="1" ref="H130" ca="1">_xlfn.XLOOKUP($A130&amp;$B130&amp;H$1,INDIRECT("candidatos_linkedin_unnested_sent[pesquisa]"),INDIRECT("candidatos_linkedin_unnested_sent[fator]"),0,0,1)</f>
        <v>0</v>
      </c>
      <c r="I130" cm="1">
        <f t="array" aca="1" ref="I130" ca="1">_xlfn.XLOOKUP($A130&amp;$B130&amp;I$1,INDIRECT("candidatos_linkedin_unnested_sent[pesquisa]"),INDIRECT("candidatos_linkedin_unnested_sent[fator]"),0,0,1)</f>
        <v>0</v>
      </c>
      <c r="J130" cm="1">
        <f t="array" aca="1" ref="J130" ca="1">_xlfn.XLOOKUP($A130&amp;$B130&amp;J$1,INDIRECT("candidatos_linkedin_unnested_sent[pesquisa]"),INDIRECT("candidatos_linkedin_unnested_sent[fator]"),0,0,1)</f>
        <v>6.25E-2</v>
      </c>
      <c r="K130" cm="1">
        <f t="array" aca="1" ref="K130" ca="1">_xlfn.XLOOKUP($A130&amp;$B130&amp;K$1,INDIRECT("candidatos_linkedin_unnested_sent[pesquisa]"),INDIRECT("candidatos_linkedin_unnested_sent[fator]"),0,0,1)</f>
        <v>6.25E-2</v>
      </c>
      <c r="L130" cm="1">
        <f t="array" aca="1" ref="L130" ca="1">_xlfn.XLOOKUP($A130&amp;$B130&amp;L$1,INDIRECT("candidatos_linkedin_unnested_sent[pesquisa]"),INDIRECT("candidatos_linkedin_unnested_sent[fator]"),0,0,1)</f>
        <v>0</v>
      </c>
    </row>
    <row r="131" spans="1:12" x14ac:dyDescent="0.3">
      <c r="A131" t="str">
        <v>4325912</v>
      </c>
      <c r="B131" t="str">
        <f>_xlfn.XLOOKUP(A131,candidatos_linkedin_unnested_sent[id_candidato],candidatos_linkedin_unnested_sent[condicao],"",0,1)</f>
        <v>recusado</v>
      </c>
      <c r="C131" cm="1">
        <f t="array" aca="1" ref="C131" ca="1">_xlfn.XLOOKUP($A131&amp;$B131&amp;C$1,INDIRECT("candidatos_linkedin_unnested_sent[pesquisa]"),INDIRECT("candidatos_linkedin_unnested_sent[fator]"),0,0,1)</f>
        <v>0</v>
      </c>
      <c r="D131" cm="1">
        <f t="array" aca="1" ref="D131" ca="1">_xlfn.XLOOKUP($A131&amp;$B131&amp;D$1,INDIRECT("candidatos_linkedin_unnested_sent[pesquisa]"),INDIRECT("candidatos_linkedin_unnested_sent[fator]"),0,0,1)</f>
        <v>0.25</v>
      </c>
      <c r="E131" cm="1">
        <f t="array" aca="1" ref="E131" ca="1">_xlfn.XLOOKUP($A131&amp;$B131&amp;E$1,INDIRECT("candidatos_linkedin_unnested_sent[pesquisa]"),INDIRECT("candidatos_linkedin_unnested_sent[fator]"),0,0,1)</f>
        <v>0</v>
      </c>
      <c r="F131" cm="1">
        <f t="array" aca="1" ref="F131" ca="1">_xlfn.XLOOKUP($A131&amp;$B131&amp;F$1,INDIRECT("candidatos_linkedin_unnested_sent[pesquisa]"),INDIRECT("candidatos_linkedin_unnested_sent[fator]"),0,0,1)</f>
        <v>0.75</v>
      </c>
      <c r="G131" cm="1">
        <f t="array" aca="1" ref="G131" ca="1">_xlfn.XLOOKUP($A131&amp;$B131&amp;G$1,INDIRECT("candidatos_linkedin_unnested_sent[pesquisa]"),INDIRECT("candidatos_linkedin_unnested_sent[fator]"),0,0,1)</f>
        <v>0</v>
      </c>
      <c r="H131" cm="1">
        <f t="array" aca="1" ref="H131" ca="1">_xlfn.XLOOKUP($A131&amp;$B131&amp;H$1,INDIRECT("candidatos_linkedin_unnested_sent[pesquisa]"),INDIRECT("candidatos_linkedin_unnested_sent[fator]"),0,0,1)</f>
        <v>0</v>
      </c>
      <c r="I131" cm="1">
        <f t="array" aca="1" ref="I131" ca="1">_xlfn.XLOOKUP($A131&amp;$B131&amp;I$1,INDIRECT("candidatos_linkedin_unnested_sent[pesquisa]"),INDIRECT("candidatos_linkedin_unnested_sent[fator]"),0,0,1)</f>
        <v>0</v>
      </c>
      <c r="J131" cm="1">
        <f t="array" aca="1" ref="J131" ca="1">_xlfn.XLOOKUP($A131&amp;$B131&amp;J$1,INDIRECT("candidatos_linkedin_unnested_sent[pesquisa]"),INDIRECT("candidatos_linkedin_unnested_sent[fator]"),0,0,1)</f>
        <v>0</v>
      </c>
      <c r="K131" cm="1">
        <f t="array" aca="1" ref="K131" ca="1">_xlfn.XLOOKUP($A131&amp;$B131&amp;K$1,INDIRECT("candidatos_linkedin_unnested_sent[pesquisa]"),INDIRECT("candidatos_linkedin_unnested_sent[fator]"),0,0,1)</f>
        <v>0</v>
      </c>
      <c r="L131" cm="1">
        <f t="array" aca="1" ref="L131" ca="1">_xlfn.XLOOKUP($A131&amp;$B131&amp;L$1,INDIRECT("candidatos_linkedin_unnested_sent[pesquisa]"),INDIRECT("candidatos_linkedin_unnested_sent[fator]"),0,0,1)</f>
        <v>0</v>
      </c>
    </row>
    <row r="132" spans="1:12" x14ac:dyDescent="0.3">
      <c r="A132" t="str">
        <v>4337480</v>
      </c>
      <c r="B132" t="str">
        <f>_xlfn.XLOOKUP(A132,candidatos_linkedin_unnested_sent[id_candidato],candidatos_linkedin_unnested_sent[condicao],"",0,1)</f>
        <v>contratado</v>
      </c>
      <c r="C132" cm="1">
        <f t="array" aca="1" ref="C132" ca="1">_xlfn.XLOOKUP($A132&amp;$B132&amp;C$1,INDIRECT("candidatos_linkedin_unnested_sent[pesquisa]"),INDIRECT("candidatos_linkedin_unnested_sent[fator]"),0,0,1)</f>
        <v>6.6666666666666693E-2</v>
      </c>
      <c r="D132" cm="1">
        <f t="array" aca="1" ref="D132" ca="1">_xlfn.XLOOKUP($A132&amp;$B132&amp;D$1,INDIRECT("candidatos_linkedin_unnested_sent[pesquisa]"),INDIRECT("candidatos_linkedin_unnested_sent[fator]"),0,0,1)</f>
        <v>0.2</v>
      </c>
      <c r="E132" cm="1">
        <f t="array" aca="1" ref="E132" ca="1">_xlfn.XLOOKUP($A132&amp;$B132&amp;E$1,INDIRECT("candidatos_linkedin_unnested_sent[pesquisa]"),INDIRECT("candidatos_linkedin_unnested_sent[fator]"),0,0,1)</f>
        <v>6.6666666666666693E-2</v>
      </c>
      <c r="F132" cm="1">
        <f t="array" aca="1" ref="F132" ca="1">_xlfn.XLOOKUP($A132&amp;$B132&amp;F$1,INDIRECT("candidatos_linkedin_unnested_sent[pesquisa]"),INDIRECT("candidatos_linkedin_unnested_sent[fator]"),0,0,1)</f>
        <v>0.4</v>
      </c>
      <c r="G132" cm="1">
        <f t="array" aca="1" ref="G132" ca="1">_xlfn.XLOOKUP($A132&amp;$B132&amp;G$1,INDIRECT("candidatos_linkedin_unnested_sent[pesquisa]"),INDIRECT("candidatos_linkedin_unnested_sent[fator]"),0,0,1)</f>
        <v>0</v>
      </c>
      <c r="H132" cm="1">
        <f t="array" aca="1" ref="H132" ca="1">_xlfn.XLOOKUP($A132&amp;$B132&amp;H$1,INDIRECT("candidatos_linkedin_unnested_sent[pesquisa]"),INDIRECT("candidatos_linkedin_unnested_sent[fator]"),0,0,1)</f>
        <v>6.6666666666666693E-2</v>
      </c>
      <c r="I132" cm="1">
        <f t="array" aca="1" ref="I132" ca="1">_xlfn.XLOOKUP($A132&amp;$B132&amp;I$1,INDIRECT("candidatos_linkedin_unnested_sent[pesquisa]"),INDIRECT("candidatos_linkedin_unnested_sent[fator]"),0,0,1)</f>
        <v>6.6666666666666693E-2</v>
      </c>
      <c r="J132" cm="1">
        <f t="array" aca="1" ref="J132" ca="1">_xlfn.XLOOKUP($A132&amp;$B132&amp;J$1,INDIRECT("candidatos_linkedin_unnested_sent[pesquisa]"),INDIRECT("candidatos_linkedin_unnested_sent[fator]"),0,0,1)</f>
        <v>0</v>
      </c>
      <c r="K132" cm="1">
        <f t="array" aca="1" ref="K132" ca="1">_xlfn.XLOOKUP($A132&amp;$B132&amp;K$1,INDIRECT("candidatos_linkedin_unnested_sent[pesquisa]"),INDIRECT("candidatos_linkedin_unnested_sent[fator]"),0,0,1)</f>
        <v>6.6666666666666693E-2</v>
      </c>
      <c r="L132" cm="1">
        <f t="array" aca="1" ref="L132" ca="1">_xlfn.XLOOKUP($A132&amp;$B132&amp;L$1,INDIRECT("candidatos_linkedin_unnested_sent[pesquisa]"),INDIRECT("candidatos_linkedin_unnested_sent[fator]"),0,0,1)</f>
        <v>6.6666666666666693E-2</v>
      </c>
    </row>
    <row r="133" spans="1:12" x14ac:dyDescent="0.3">
      <c r="A133" t="str">
        <v>4351475</v>
      </c>
      <c r="B133" t="str">
        <f>_xlfn.XLOOKUP(A133,candidatos_linkedin_unnested_sent[id_candidato],candidatos_linkedin_unnested_sent[condicao],"",0,1)</f>
        <v>contratado</v>
      </c>
      <c r="C133" cm="1">
        <f t="array" aca="1" ref="C133" ca="1">_xlfn.XLOOKUP($A133&amp;$B133&amp;C$1,INDIRECT("candidatos_linkedin_unnested_sent[pesquisa]"),INDIRECT("candidatos_linkedin_unnested_sent[fator]"),0,0,1)</f>
        <v>0.3</v>
      </c>
      <c r="D133" cm="1">
        <f t="array" aca="1" ref="D133" ca="1">_xlfn.XLOOKUP($A133&amp;$B133&amp;D$1,INDIRECT("candidatos_linkedin_unnested_sent[pesquisa]"),INDIRECT("candidatos_linkedin_unnested_sent[fator]"),0,0,1)</f>
        <v>0.1</v>
      </c>
      <c r="E133" cm="1">
        <f t="array" aca="1" ref="E133" ca="1">_xlfn.XLOOKUP($A133&amp;$B133&amp;E$1,INDIRECT("candidatos_linkedin_unnested_sent[pesquisa]"),INDIRECT("candidatos_linkedin_unnested_sent[fator]"),0,0,1)</f>
        <v>0</v>
      </c>
      <c r="F133" cm="1">
        <f t="array" aca="1" ref="F133" ca="1">_xlfn.XLOOKUP($A133&amp;$B133&amp;F$1,INDIRECT("candidatos_linkedin_unnested_sent[pesquisa]"),INDIRECT("candidatos_linkedin_unnested_sent[fator]"),0,0,1)</f>
        <v>0.3</v>
      </c>
      <c r="G133" cm="1">
        <f t="array" aca="1" ref="G133" ca="1">_xlfn.XLOOKUP($A133&amp;$B133&amp;G$1,INDIRECT("candidatos_linkedin_unnested_sent[pesquisa]"),INDIRECT("candidatos_linkedin_unnested_sent[fator]"),0,0,1)</f>
        <v>0</v>
      </c>
      <c r="H133" cm="1">
        <f t="array" aca="1" ref="H133" ca="1">_xlfn.XLOOKUP($A133&amp;$B133&amp;H$1,INDIRECT("candidatos_linkedin_unnested_sent[pesquisa]"),INDIRECT("candidatos_linkedin_unnested_sent[fator]"),0,0,1)</f>
        <v>0.1</v>
      </c>
      <c r="I133" cm="1">
        <f t="array" aca="1" ref="I133" ca="1">_xlfn.XLOOKUP($A133&amp;$B133&amp;I$1,INDIRECT("candidatos_linkedin_unnested_sent[pesquisa]"),INDIRECT("candidatos_linkedin_unnested_sent[fator]"),0,0,1)</f>
        <v>0.1</v>
      </c>
      <c r="J133" cm="1">
        <f t="array" aca="1" ref="J133" ca="1">_xlfn.XLOOKUP($A133&amp;$B133&amp;J$1,INDIRECT("candidatos_linkedin_unnested_sent[pesquisa]"),INDIRECT("candidatos_linkedin_unnested_sent[fator]"),0,0,1)</f>
        <v>0</v>
      </c>
      <c r="K133" cm="1">
        <f t="array" aca="1" ref="K133" ca="1">_xlfn.XLOOKUP($A133&amp;$B133&amp;K$1,INDIRECT("candidatos_linkedin_unnested_sent[pesquisa]"),INDIRECT("candidatos_linkedin_unnested_sent[fator]"),0,0,1)</f>
        <v>0.1</v>
      </c>
      <c r="L133" cm="1">
        <f t="array" aca="1" ref="L133" ca="1">_xlfn.XLOOKUP($A133&amp;$B133&amp;L$1,INDIRECT("candidatos_linkedin_unnested_sent[pesquisa]"),INDIRECT("candidatos_linkedin_unnested_sent[fator]"),0,0,1)</f>
        <v>0</v>
      </c>
    </row>
    <row r="134" spans="1:12" x14ac:dyDescent="0.3">
      <c r="A134" t="str">
        <v>4356577</v>
      </c>
      <c r="B134" t="str">
        <f>_xlfn.XLOOKUP(A134,candidatos_linkedin_unnested_sent[id_candidato],candidatos_linkedin_unnested_sent[condicao],"",0,1)</f>
        <v>recusado</v>
      </c>
      <c r="C134" cm="1">
        <f t="array" aca="1" ref="C134" ca="1">_xlfn.XLOOKUP($A134&amp;$B134&amp;C$1,INDIRECT("candidatos_linkedin_unnested_sent[pesquisa]"),INDIRECT("candidatos_linkedin_unnested_sent[fator]"),0,0,1)</f>
        <v>0.23529411764705899</v>
      </c>
      <c r="D134" cm="1">
        <f t="array" aca="1" ref="D134" ca="1">_xlfn.XLOOKUP($A134&amp;$B134&amp;D$1,INDIRECT("candidatos_linkedin_unnested_sent[pesquisa]"),INDIRECT("candidatos_linkedin_unnested_sent[fator]"),0,0,1)</f>
        <v>0.17647058823529399</v>
      </c>
      <c r="E134" cm="1">
        <f t="array" aca="1" ref="E134" ca="1">_xlfn.XLOOKUP($A134&amp;$B134&amp;E$1,INDIRECT("candidatos_linkedin_unnested_sent[pesquisa]"),INDIRECT("candidatos_linkedin_unnested_sent[fator]"),0,0,1)</f>
        <v>0</v>
      </c>
      <c r="F134" cm="1">
        <f t="array" aca="1" ref="F134" ca="1">_xlfn.XLOOKUP($A134&amp;$B134&amp;F$1,INDIRECT("candidatos_linkedin_unnested_sent[pesquisa]"),INDIRECT("candidatos_linkedin_unnested_sent[fator]"),0,0,1)</f>
        <v>0.35294117647058798</v>
      </c>
      <c r="G134" cm="1">
        <f t="array" aca="1" ref="G134" ca="1">_xlfn.XLOOKUP($A134&amp;$B134&amp;G$1,INDIRECT("candidatos_linkedin_unnested_sent[pesquisa]"),INDIRECT("candidatos_linkedin_unnested_sent[fator]"),0,0,1)</f>
        <v>0</v>
      </c>
      <c r="H134" cm="1">
        <f t="array" aca="1" ref="H134" ca="1">_xlfn.XLOOKUP($A134&amp;$B134&amp;H$1,INDIRECT("candidatos_linkedin_unnested_sent[pesquisa]"),INDIRECT("candidatos_linkedin_unnested_sent[fator]"),0,0,1)</f>
        <v>0.11764705882352899</v>
      </c>
      <c r="I134" cm="1">
        <f t="array" aca="1" ref="I134" ca="1">_xlfn.XLOOKUP($A134&amp;$B134&amp;I$1,INDIRECT("candidatos_linkedin_unnested_sent[pesquisa]"),INDIRECT("candidatos_linkedin_unnested_sent[fator]"),0,0,1)</f>
        <v>0</v>
      </c>
      <c r="J134" cm="1">
        <f t="array" aca="1" ref="J134" ca="1">_xlfn.XLOOKUP($A134&amp;$B134&amp;J$1,INDIRECT("candidatos_linkedin_unnested_sent[pesquisa]"),INDIRECT("candidatos_linkedin_unnested_sent[fator]"),0,0,1)</f>
        <v>0</v>
      </c>
      <c r="K134" cm="1">
        <f t="array" aca="1" ref="K134" ca="1">_xlfn.XLOOKUP($A134&amp;$B134&amp;K$1,INDIRECT("candidatos_linkedin_unnested_sent[pesquisa]"),INDIRECT("candidatos_linkedin_unnested_sent[fator]"),0,0,1)</f>
        <v>0.11764705882352899</v>
      </c>
      <c r="L134" cm="1">
        <f t="array" aca="1" ref="L134" ca="1">_xlfn.XLOOKUP($A134&amp;$B134&amp;L$1,INDIRECT("candidatos_linkedin_unnested_sent[pesquisa]"),INDIRECT("candidatos_linkedin_unnested_sent[fator]"),0,0,1)</f>
        <v>0</v>
      </c>
    </row>
    <row r="135" spans="1:12" x14ac:dyDescent="0.3">
      <c r="A135" t="str">
        <v>4359727</v>
      </c>
      <c r="B135" t="str">
        <f>_xlfn.XLOOKUP(A135,candidatos_linkedin_unnested_sent[id_candidato],candidatos_linkedin_unnested_sent[condicao],"",0,1)</f>
        <v>contratado</v>
      </c>
      <c r="C135" cm="1">
        <f t="array" aca="1" ref="C135" ca="1">_xlfn.XLOOKUP($A135&amp;$B135&amp;C$1,INDIRECT("candidatos_linkedin_unnested_sent[pesquisa]"),INDIRECT("candidatos_linkedin_unnested_sent[fator]"),0,0,1)</f>
        <v>0.2</v>
      </c>
      <c r="D135" cm="1">
        <f t="array" aca="1" ref="D135" ca="1">_xlfn.XLOOKUP($A135&amp;$B135&amp;D$1,INDIRECT("candidatos_linkedin_unnested_sent[pesquisa]"),INDIRECT("candidatos_linkedin_unnested_sent[fator]"),0,0,1)</f>
        <v>0.1</v>
      </c>
      <c r="E135" cm="1">
        <f t="array" aca="1" ref="E135" ca="1">_xlfn.XLOOKUP($A135&amp;$B135&amp;E$1,INDIRECT("candidatos_linkedin_unnested_sent[pesquisa]"),INDIRECT("candidatos_linkedin_unnested_sent[fator]"),0,0,1)</f>
        <v>0.1</v>
      </c>
      <c r="F135" cm="1">
        <f t="array" aca="1" ref="F135" ca="1">_xlfn.XLOOKUP($A135&amp;$B135&amp;F$1,INDIRECT("candidatos_linkedin_unnested_sent[pesquisa]"),INDIRECT("candidatos_linkedin_unnested_sent[fator]"),0,0,1)</f>
        <v>0.5</v>
      </c>
      <c r="G135" cm="1">
        <f t="array" aca="1" ref="G135" ca="1">_xlfn.XLOOKUP($A135&amp;$B135&amp;G$1,INDIRECT("candidatos_linkedin_unnested_sent[pesquisa]"),INDIRECT("candidatos_linkedin_unnested_sent[fator]"),0,0,1)</f>
        <v>0</v>
      </c>
      <c r="H135" cm="1">
        <f t="array" aca="1" ref="H135" ca="1">_xlfn.XLOOKUP($A135&amp;$B135&amp;H$1,INDIRECT("candidatos_linkedin_unnested_sent[pesquisa]"),INDIRECT("candidatos_linkedin_unnested_sent[fator]"),0,0,1)</f>
        <v>0</v>
      </c>
      <c r="I135" cm="1">
        <f t="array" aca="1" ref="I135" ca="1">_xlfn.XLOOKUP($A135&amp;$B135&amp;I$1,INDIRECT("candidatos_linkedin_unnested_sent[pesquisa]"),INDIRECT("candidatos_linkedin_unnested_sent[fator]"),0,0,1)</f>
        <v>0</v>
      </c>
      <c r="J135" cm="1">
        <f t="array" aca="1" ref="J135" ca="1">_xlfn.XLOOKUP($A135&amp;$B135&amp;J$1,INDIRECT("candidatos_linkedin_unnested_sent[pesquisa]"),INDIRECT("candidatos_linkedin_unnested_sent[fator]"),0,0,1)</f>
        <v>0.1</v>
      </c>
      <c r="K135" cm="1">
        <f t="array" aca="1" ref="K135" ca="1">_xlfn.XLOOKUP($A135&amp;$B135&amp;K$1,INDIRECT("candidatos_linkedin_unnested_sent[pesquisa]"),INDIRECT("candidatos_linkedin_unnested_sent[fator]"),0,0,1)</f>
        <v>0</v>
      </c>
      <c r="L135" cm="1">
        <f t="array" aca="1" ref="L135" ca="1">_xlfn.XLOOKUP($A135&amp;$B135&amp;L$1,INDIRECT("candidatos_linkedin_unnested_sent[pesquisa]"),INDIRECT("candidatos_linkedin_unnested_sent[fator]"),0,0,1)</f>
        <v>0</v>
      </c>
    </row>
    <row r="136" spans="1:12" x14ac:dyDescent="0.3">
      <c r="A136" t="str">
        <v>4362656</v>
      </c>
      <c r="B136" t="str">
        <f>_xlfn.XLOOKUP(A136,candidatos_linkedin_unnested_sent[id_candidato],candidatos_linkedin_unnested_sent[condicao],"",0,1)</f>
        <v>recusado</v>
      </c>
      <c r="C136" cm="1">
        <f t="array" aca="1" ref="C136" ca="1">_xlfn.XLOOKUP($A136&amp;$B136&amp;C$1,INDIRECT("candidatos_linkedin_unnested_sent[pesquisa]"),INDIRECT("candidatos_linkedin_unnested_sent[fator]"),0,0,1)</f>
        <v>0</v>
      </c>
      <c r="D136" cm="1">
        <f t="array" aca="1" ref="D136" ca="1">_xlfn.XLOOKUP($A136&amp;$B136&amp;D$1,INDIRECT("candidatos_linkedin_unnested_sent[pesquisa]"),INDIRECT("candidatos_linkedin_unnested_sent[fator]"),0,0,1)</f>
        <v>0.6</v>
      </c>
      <c r="E136" cm="1">
        <f t="array" aca="1" ref="E136" ca="1">_xlfn.XLOOKUP($A136&amp;$B136&amp;E$1,INDIRECT("candidatos_linkedin_unnested_sent[pesquisa]"),INDIRECT("candidatos_linkedin_unnested_sent[fator]"),0,0,1)</f>
        <v>0.2</v>
      </c>
      <c r="F136" cm="1">
        <f t="array" aca="1" ref="F136" ca="1">_xlfn.XLOOKUP($A136&amp;$B136&amp;F$1,INDIRECT("candidatos_linkedin_unnested_sent[pesquisa]"),INDIRECT("candidatos_linkedin_unnested_sent[fator]"),0,0,1)</f>
        <v>0</v>
      </c>
      <c r="G136" cm="1">
        <f t="array" aca="1" ref="G136" ca="1">_xlfn.XLOOKUP($A136&amp;$B136&amp;G$1,INDIRECT("candidatos_linkedin_unnested_sent[pesquisa]"),INDIRECT("candidatos_linkedin_unnested_sent[fator]"),0,0,1)</f>
        <v>0</v>
      </c>
      <c r="H136" cm="1">
        <f t="array" aca="1" ref="H136" ca="1">_xlfn.XLOOKUP($A136&amp;$B136&amp;H$1,INDIRECT("candidatos_linkedin_unnested_sent[pesquisa]"),INDIRECT("candidatos_linkedin_unnested_sent[fator]"),0,0,1)</f>
        <v>0</v>
      </c>
      <c r="I136" cm="1">
        <f t="array" aca="1" ref="I136" ca="1">_xlfn.XLOOKUP($A136&amp;$B136&amp;I$1,INDIRECT("candidatos_linkedin_unnested_sent[pesquisa]"),INDIRECT("candidatos_linkedin_unnested_sent[fator]"),0,0,1)</f>
        <v>0.2</v>
      </c>
      <c r="J136" cm="1">
        <f t="array" aca="1" ref="J136" ca="1">_xlfn.XLOOKUP($A136&amp;$B136&amp;J$1,INDIRECT("candidatos_linkedin_unnested_sent[pesquisa]"),INDIRECT("candidatos_linkedin_unnested_sent[fator]"),0,0,1)</f>
        <v>0</v>
      </c>
      <c r="K136" cm="1">
        <f t="array" aca="1" ref="K136" ca="1">_xlfn.XLOOKUP($A136&amp;$B136&amp;K$1,INDIRECT("candidatos_linkedin_unnested_sent[pesquisa]"),INDIRECT("candidatos_linkedin_unnested_sent[fator]"),0,0,1)</f>
        <v>0</v>
      </c>
      <c r="L136" cm="1">
        <f t="array" aca="1" ref="L136" ca="1">_xlfn.XLOOKUP($A136&amp;$B136&amp;L$1,INDIRECT("candidatos_linkedin_unnested_sent[pesquisa]"),INDIRECT("candidatos_linkedin_unnested_sent[fator]"),0,0,1)</f>
        <v>0</v>
      </c>
    </row>
    <row r="137" spans="1:12" x14ac:dyDescent="0.3">
      <c r="A137" t="str">
        <v>4370771</v>
      </c>
      <c r="B137" t="str">
        <f>_xlfn.XLOOKUP(A137,candidatos_linkedin_unnested_sent[id_candidato],candidatos_linkedin_unnested_sent[condicao],"",0,1)</f>
        <v>recusado</v>
      </c>
      <c r="C137" cm="1">
        <f t="array" aca="1" ref="C137" ca="1">_xlfn.XLOOKUP($A137&amp;$B137&amp;C$1,INDIRECT("candidatos_linkedin_unnested_sent[pesquisa]"),INDIRECT("candidatos_linkedin_unnested_sent[fator]"),0,0,1)</f>
        <v>0</v>
      </c>
      <c r="D137" cm="1">
        <f t="array" aca="1" ref="D137" ca="1">_xlfn.XLOOKUP($A137&amp;$B137&amp;D$1,INDIRECT("candidatos_linkedin_unnested_sent[pesquisa]"),INDIRECT("candidatos_linkedin_unnested_sent[fator]"),0,0,1)</f>
        <v>0.266666666666667</v>
      </c>
      <c r="E137" cm="1">
        <f t="array" aca="1" ref="E137" ca="1">_xlfn.XLOOKUP($A137&amp;$B137&amp;E$1,INDIRECT("candidatos_linkedin_unnested_sent[pesquisa]"),INDIRECT("candidatos_linkedin_unnested_sent[fator]"),0,0,1)</f>
        <v>0</v>
      </c>
      <c r="F137" cm="1">
        <f t="array" aca="1" ref="F137" ca="1">_xlfn.XLOOKUP($A137&amp;$B137&amp;F$1,INDIRECT("candidatos_linkedin_unnested_sent[pesquisa]"),INDIRECT("candidatos_linkedin_unnested_sent[fator]"),0,0,1)</f>
        <v>0.46666666666666701</v>
      </c>
      <c r="G137" cm="1">
        <f t="array" aca="1" ref="G137" ca="1">_xlfn.XLOOKUP($A137&amp;$B137&amp;G$1,INDIRECT("candidatos_linkedin_unnested_sent[pesquisa]"),INDIRECT("candidatos_linkedin_unnested_sent[fator]"),0,0,1)</f>
        <v>6.6666666666666693E-2</v>
      </c>
      <c r="H137" cm="1">
        <f t="array" aca="1" ref="H137" ca="1">_xlfn.XLOOKUP($A137&amp;$B137&amp;H$1,INDIRECT("candidatos_linkedin_unnested_sent[pesquisa]"),INDIRECT("candidatos_linkedin_unnested_sent[fator]"),0,0,1)</f>
        <v>0</v>
      </c>
      <c r="I137" cm="1">
        <f t="array" aca="1" ref="I137" ca="1">_xlfn.XLOOKUP($A137&amp;$B137&amp;I$1,INDIRECT("candidatos_linkedin_unnested_sent[pesquisa]"),INDIRECT("candidatos_linkedin_unnested_sent[fator]"),0,0,1)</f>
        <v>0</v>
      </c>
      <c r="J137" cm="1">
        <f t="array" aca="1" ref="J137" ca="1">_xlfn.XLOOKUP($A137&amp;$B137&amp;J$1,INDIRECT("candidatos_linkedin_unnested_sent[pesquisa]"),INDIRECT("candidatos_linkedin_unnested_sent[fator]"),0,0,1)</f>
        <v>0</v>
      </c>
      <c r="K137" cm="1">
        <f t="array" aca="1" ref="K137" ca="1">_xlfn.XLOOKUP($A137&amp;$B137&amp;K$1,INDIRECT("candidatos_linkedin_unnested_sent[pesquisa]"),INDIRECT("candidatos_linkedin_unnested_sent[fator]"),0,0,1)</f>
        <v>6.6666666666666693E-2</v>
      </c>
      <c r="L137" cm="1">
        <f t="array" aca="1" ref="L137" ca="1">_xlfn.XLOOKUP($A137&amp;$B137&amp;L$1,INDIRECT("candidatos_linkedin_unnested_sent[pesquisa]"),INDIRECT("candidatos_linkedin_unnested_sent[fator]"),0,0,1)</f>
        <v>0.133333333333333</v>
      </c>
    </row>
    <row r="138" spans="1:12" x14ac:dyDescent="0.3">
      <c r="A138" t="str">
        <v>4371292</v>
      </c>
      <c r="B138" t="str">
        <f>_xlfn.XLOOKUP(A138,candidatos_linkedin_unnested_sent[id_candidato],candidatos_linkedin_unnested_sent[condicao],"",0,1)</f>
        <v>recusado</v>
      </c>
      <c r="C138" cm="1">
        <f t="array" aca="1" ref="C138" ca="1">_xlfn.XLOOKUP($A138&amp;$B138&amp;C$1,INDIRECT("candidatos_linkedin_unnested_sent[pesquisa]"),INDIRECT("candidatos_linkedin_unnested_sent[fator]"),0,0,1)</f>
        <v>3.4482758620689703E-2</v>
      </c>
      <c r="D138" cm="1">
        <f t="array" aca="1" ref="D138" ca="1">_xlfn.XLOOKUP($A138&amp;$B138&amp;D$1,INDIRECT("candidatos_linkedin_unnested_sent[pesquisa]"),INDIRECT("candidatos_linkedin_unnested_sent[fator]"),0,0,1)</f>
        <v>0.20689655172413801</v>
      </c>
      <c r="E138" cm="1">
        <f t="array" aca="1" ref="E138" ca="1">_xlfn.XLOOKUP($A138&amp;$B138&amp;E$1,INDIRECT("candidatos_linkedin_unnested_sent[pesquisa]"),INDIRECT("candidatos_linkedin_unnested_sent[fator]"),0,0,1)</f>
        <v>0.10344827586206901</v>
      </c>
      <c r="F138" cm="1">
        <f t="array" aca="1" ref="F138" ca="1">_xlfn.XLOOKUP($A138&amp;$B138&amp;F$1,INDIRECT("candidatos_linkedin_unnested_sent[pesquisa]"),INDIRECT("candidatos_linkedin_unnested_sent[fator]"),0,0,1)</f>
        <v>0.41379310344827602</v>
      </c>
      <c r="G138" cm="1">
        <f t="array" aca="1" ref="G138" ca="1">_xlfn.XLOOKUP($A138&amp;$B138&amp;G$1,INDIRECT("candidatos_linkedin_unnested_sent[pesquisa]"),INDIRECT("candidatos_linkedin_unnested_sent[fator]"),0,0,1)</f>
        <v>3.4482758620689703E-2</v>
      </c>
      <c r="H138" cm="1">
        <f t="array" aca="1" ref="H138" ca="1">_xlfn.XLOOKUP($A138&amp;$B138&amp;H$1,INDIRECT("candidatos_linkedin_unnested_sent[pesquisa]"),INDIRECT("candidatos_linkedin_unnested_sent[fator]"),0,0,1)</f>
        <v>0.10344827586206901</v>
      </c>
      <c r="I138" cm="1">
        <f t="array" aca="1" ref="I138" ca="1">_xlfn.XLOOKUP($A138&amp;$B138&amp;I$1,INDIRECT("candidatos_linkedin_unnested_sent[pesquisa]"),INDIRECT("candidatos_linkedin_unnested_sent[fator]"),0,0,1)</f>
        <v>6.8965517241379296E-2</v>
      </c>
      <c r="J138" cm="1">
        <f t="array" aca="1" ref="J138" ca="1">_xlfn.XLOOKUP($A138&amp;$B138&amp;J$1,INDIRECT("candidatos_linkedin_unnested_sent[pesquisa]"),INDIRECT("candidatos_linkedin_unnested_sent[fator]"),0,0,1)</f>
        <v>3.4482758620689703E-2</v>
      </c>
      <c r="K138" cm="1">
        <f t="array" aca="1" ref="K138" ca="1">_xlfn.XLOOKUP($A138&amp;$B138&amp;K$1,INDIRECT("candidatos_linkedin_unnested_sent[pesquisa]"),INDIRECT("candidatos_linkedin_unnested_sent[fator]"),0,0,1)</f>
        <v>0</v>
      </c>
      <c r="L138" cm="1">
        <f t="array" aca="1" ref="L138" ca="1">_xlfn.XLOOKUP($A138&amp;$B138&amp;L$1,INDIRECT("candidatos_linkedin_unnested_sent[pesquisa]"),INDIRECT("candidatos_linkedin_unnested_sent[fator]"),0,0,1)</f>
        <v>0</v>
      </c>
    </row>
    <row r="139" spans="1:12" x14ac:dyDescent="0.3">
      <c r="A139" t="str">
        <v>4380374</v>
      </c>
      <c r="B139" t="str">
        <f>_xlfn.XLOOKUP(A139,candidatos_linkedin_unnested_sent[id_candidato],candidatos_linkedin_unnested_sent[condicao],"",0,1)</f>
        <v>contratado</v>
      </c>
      <c r="C139" cm="1">
        <f t="array" aca="1" ref="C139" ca="1">_xlfn.XLOOKUP($A139&amp;$B139&amp;C$1,INDIRECT("candidatos_linkedin_unnested_sent[pesquisa]"),INDIRECT("candidatos_linkedin_unnested_sent[fator]"),0,0,1)</f>
        <v>0.15384615384615399</v>
      </c>
      <c r="D139" cm="1">
        <f t="array" aca="1" ref="D139" ca="1">_xlfn.XLOOKUP($A139&amp;$B139&amp;D$1,INDIRECT("candidatos_linkedin_unnested_sent[pesquisa]"),INDIRECT("candidatos_linkedin_unnested_sent[fator]"),0,0,1)</f>
        <v>0.115384615384615</v>
      </c>
      <c r="E139" cm="1">
        <f t="array" aca="1" ref="E139" ca="1">_xlfn.XLOOKUP($A139&amp;$B139&amp;E$1,INDIRECT("candidatos_linkedin_unnested_sent[pesquisa]"),INDIRECT("candidatos_linkedin_unnested_sent[fator]"),0,0,1)</f>
        <v>0.115384615384615</v>
      </c>
      <c r="F139" cm="1">
        <f t="array" aca="1" ref="F139" ca="1">_xlfn.XLOOKUP($A139&amp;$B139&amp;F$1,INDIRECT("candidatos_linkedin_unnested_sent[pesquisa]"),INDIRECT("candidatos_linkedin_unnested_sent[fator]"),0,0,1)</f>
        <v>0.15384615384615399</v>
      </c>
      <c r="G139" cm="1">
        <f t="array" aca="1" ref="G139" ca="1">_xlfn.XLOOKUP($A139&amp;$B139&amp;G$1,INDIRECT("candidatos_linkedin_unnested_sent[pesquisa]"),INDIRECT("candidatos_linkedin_unnested_sent[fator]"),0,0,1)</f>
        <v>7.69230769230769E-2</v>
      </c>
      <c r="H139" cm="1">
        <f t="array" aca="1" ref="H139" ca="1">_xlfn.XLOOKUP($A139&amp;$B139&amp;H$1,INDIRECT("candidatos_linkedin_unnested_sent[pesquisa]"),INDIRECT("candidatos_linkedin_unnested_sent[fator]"),0,0,1)</f>
        <v>3.8461538461538498E-2</v>
      </c>
      <c r="I139" cm="1">
        <f t="array" aca="1" ref="I139" ca="1">_xlfn.XLOOKUP($A139&amp;$B139&amp;I$1,INDIRECT("candidatos_linkedin_unnested_sent[pesquisa]"),INDIRECT("candidatos_linkedin_unnested_sent[fator]"),0,0,1)</f>
        <v>7.69230769230769E-2</v>
      </c>
      <c r="J139" cm="1">
        <f t="array" aca="1" ref="J139" ca="1">_xlfn.XLOOKUP($A139&amp;$B139&amp;J$1,INDIRECT("candidatos_linkedin_unnested_sent[pesquisa]"),INDIRECT("candidatos_linkedin_unnested_sent[fator]"),0,0,1)</f>
        <v>7.69230769230769E-2</v>
      </c>
      <c r="K139" cm="1">
        <f t="array" aca="1" ref="K139" ca="1">_xlfn.XLOOKUP($A139&amp;$B139&amp;K$1,INDIRECT("candidatos_linkedin_unnested_sent[pesquisa]"),INDIRECT("candidatos_linkedin_unnested_sent[fator]"),0,0,1)</f>
        <v>0.115384615384615</v>
      </c>
      <c r="L139" cm="1">
        <f t="array" aca="1" ref="L139" ca="1">_xlfn.XLOOKUP($A139&amp;$B139&amp;L$1,INDIRECT("candidatos_linkedin_unnested_sent[pesquisa]"),INDIRECT("candidatos_linkedin_unnested_sent[fator]"),0,0,1)</f>
        <v>7.69230769230769E-2</v>
      </c>
    </row>
    <row r="140" spans="1:12" x14ac:dyDescent="0.3">
      <c r="A140" t="str">
        <v>4383505</v>
      </c>
      <c r="B140" t="str">
        <f>_xlfn.XLOOKUP(A140,candidatos_linkedin_unnested_sent[id_candidato],candidatos_linkedin_unnested_sent[condicao],"",0,1)</f>
        <v>contratado</v>
      </c>
      <c r="C140" cm="1">
        <f t="array" aca="1" ref="C140" ca="1">_xlfn.XLOOKUP($A140&amp;$B140&amp;C$1,INDIRECT("candidatos_linkedin_unnested_sent[pesquisa]"),INDIRECT("candidatos_linkedin_unnested_sent[fator]"),0,0,1)</f>
        <v>0</v>
      </c>
      <c r="D140" cm="1">
        <f t="array" aca="1" ref="D140" ca="1">_xlfn.XLOOKUP($A140&amp;$B140&amp;D$1,INDIRECT("candidatos_linkedin_unnested_sent[pesquisa]"),INDIRECT("candidatos_linkedin_unnested_sent[fator]"),0,0,1)</f>
        <v>0.16666666666666699</v>
      </c>
      <c r="E140" cm="1">
        <f t="array" aca="1" ref="E140" ca="1">_xlfn.XLOOKUP($A140&amp;$B140&amp;E$1,INDIRECT("candidatos_linkedin_unnested_sent[pesquisa]"),INDIRECT("candidatos_linkedin_unnested_sent[fator]"),0,0,1)</f>
        <v>0</v>
      </c>
      <c r="F140" cm="1">
        <f t="array" aca="1" ref="F140" ca="1">_xlfn.XLOOKUP($A140&amp;$B140&amp;F$1,INDIRECT("candidatos_linkedin_unnested_sent[pesquisa]"),INDIRECT("candidatos_linkedin_unnested_sent[fator]"),0,0,1)</f>
        <v>0.5</v>
      </c>
      <c r="G140" cm="1">
        <f t="array" aca="1" ref="G140" ca="1">_xlfn.XLOOKUP($A140&amp;$B140&amp;G$1,INDIRECT("candidatos_linkedin_unnested_sent[pesquisa]"),INDIRECT("candidatos_linkedin_unnested_sent[fator]"),0,0,1)</f>
        <v>0</v>
      </c>
      <c r="H140" cm="1">
        <f t="array" aca="1" ref="H140" ca="1">_xlfn.XLOOKUP($A140&amp;$B140&amp;H$1,INDIRECT("candidatos_linkedin_unnested_sent[pesquisa]"),INDIRECT("candidatos_linkedin_unnested_sent[fator]"),0,0,1)</f>
        <v>0.16666666666666699</v>
      </c>
      <c r="I140" cm="1">
        <f t="array" aca="1" ref="I140" ca="1">_xlfn.XLOOKUP($A140&amp;$B140&amp;I$1,INDIRECT("candidatos_linkedin_unnested_sent[pesquisa]"),INDIRECT("candidatos_linkedin_unnested_sent[fator]"),0,0,1)</f>
        <v>0.16666666666666699</v>
      </c>
      <c r="J140" cm="1">
        <f t="array" aca="1" ref="J140" ca="1">_xlfn.XLOOKUP($A140&amp;$B140&amp;J$1,INDIRECT("candidatos_linkedin_unnested_sent[pesquisa]"),INDIRECT("candidatos_linkedin_unnested_sent[fator]"),0,0,1)</f>
        <v>0</v>
      </c>
      <c r="K140" cm="1">
        <f t="array" aca="1" ref="K140" ca="1">_xlfn.XLOOKUP($A140&amp;$B140&amp;K$1,INDIRECT("candidatos_linkedin_unnested_sent[pesquisa]"),INDIRECT("candidatos_linkedin_unnested_sent[fator]"),0,0,1)</f>
        <v>0</v>
      </c>
      <c r="L140" cm="1">
        <f t="array" aca="1" ref="L140" ca="1">_xlfn.XLOOKUP($A140&amp;$B140&amp;L$1,INDIRECT("candidatos_linkedin_unnested_sent[pesquisa]"),INDIRECT("candidatos_linkedin_unnested_sent[fator]"),0,0,1)</f>
        <v>0</v>
      </c>
    </row>
    <row r="141" spans="1:12" x14ac:dyDescent="0.3">
      <c r="A141" t="str">
        <v>4402041</v>
      </c>
      <c r="B141" t="str">
        <f>_xlfn.XLOOKUP(A141,candidatos_linkedin_unnested_sent[id_candidato],candidatos_linkedin_unnested_sent[condicao],"",0,1)</f>
        <v>contratado</v>
      </c>
      <c r="C141" cm="1">
        <f t="array" aca="1" ref="C141" ca="1">_xlfn.XLOOKUP($A141&amp;$B141&amp;C$1,INDIRECT("candidatos_linkedin_unnested_sent[pesquisa]"),INDIRECT("candidatos_linkedin_unnested_sent[fator]"),0,0,1)</f>
        <v>0</v>
      </c>
      <c r="D141" cm="1">
        <f t="array" aca="1" ref="D141" ca="1">_xlfn.XLOOKUP($A141&amp;$B141&amp;D$1,INDIRECT("candidatos_linkedin_unnested_sent[pesquisa]"),INDIRECT("candidatos_linkedin_unnested_sent[fator]"),0,0,1)</f>
        <v>0.33333333333333298</v>
      </c>
      <c r="E141" cm="1">
        <f t="array" aca="1" ref="E141" ca="1">_xlfn.XLOOKUP($A141&amp;$B141&amp;E$1,INDIRECT("candidatos_linkedin_unnested_sent[pesquisa]"),INDIRECT("candidatos_linkedin_unnested_sent[fator]"),0,0,1)</f>
        <v>0</v>
      </c>
      <c r="F141" cm="1">
        <f t="array" aca="1" ref="F141" ca="1">_xlfn.XLOOKUP($A141&amp;$B141&amp;F$1,INDIRECT("candidatos_linkedin_unnested_sent[pesquisa]"),INDIRECT("candidatos_linkedin_unnested_sent[fator]"),0,0,1)</f>
        <v>0.58333333333333304</v>
      </c>
      <c r="G141" cm="1">
        <f t="array" aca="1" ref="G141" ca="1">_xlfn.XLOOKUP($A141&amp;$B141&amp;G$1,INDIRECT("candidatos_linkedin_unnested_sent[pesquisa]"),INDIRECT("candidatos_linkedin_unnested_sent[fator]"),0,0,1)</f>
        <v>0</v>
      </c>
      <c r="H141" cm="1">
        <f t="array" aca="1" ref="H141" ca="1">_xlfn.XLOOKUP($A141&amp;$B141&amp;H$1,INDIRECT("candidatos_linkedin_unnested_sent[pesquisa]"),INDIRECT("candidatos_linkedin_unnested_sent[fator]"),0,0,1)</f>
        <v>8.3333333333333301E-2</v>
      </c>
      <c r="I141" cm="1">
        <f t="array" aca="1" ref="I141" ca="1">_xlfn.XLOOKUP($A141&amp;$B141&amp;I$1,INDIRECT("candidatos_linkedin_unnested_sent[pesquisa]"),INDIRECT("candidatos_linkedin_unnested_sent[fator]"),0,0,1)</f>
        <v>0</v>
      </c>
      <c r="J141" cm="1">
        <f t="array" aca="1" ref="J141" ca="1">_xlfn.XLOOKUP($A141&amp;$B141&amp;J$1,INDIRECT("candidatos_linkedin_unnested_sent[pesquisa]"),INDIRECT("candidatos_linkedin_unnested_sent[fator]"),0,0,1)</f>
        <v>0</v>
      </c>
      <c r="K141" cm="1">
        <f t="array" aca="1" ref="K141" ca="1">_xlfn.XLOOKUP($A141&amp;$B141&amp;K$1,INDIRECT("candidatos_linkedin_unnested_sent[pesquisa]"),INDIRECT("candidatos_linkedin_unnested_sent[fator]"),0,0,1)</f>
        <v>0</v>
      </c>
      <c r="L141" cm="1">
        <f t="array" aca="1" ref="L141" ca="1">_xlfn.XLOOKUP($A141&amp;$B141&amp;L$1,INDIRECT("candidatos_linkedin_unnested_sent[pesquisa]"),INDIRECT("candidatos_linkedin_unnested_sent[fator]"),0,0,1)</f>
        <v>0</v>
      </c>
    </row>
    <row r="142" spans="1:12" x14ac:dyDescent="0.3">
      <c r="A142" t="str">
        <v>4414933</v>
      </c>
      <c r="B142" t="str">
        <f>_xlfn.XLOOKUP(A142,candidatos_linkedin_unnested_sent[id_candidato],candidatos_linkedin_unnested_sent[condicao],"",0,1)</f>
        <v>recusado</v>
      </c>
      <c r="C142" cm="1">
        <f t="array" aca="1" ref="C142" ca="1">_xlfn.XLOOKUP($A142&amp;$B142&amp;C$1,INDIRECT("candidatos_linkedin_unnested_sent[pesquisa]"),INDIRECT("candidatos_linkedin_unnested_sent[fator]"),0,0,1)</f>
        <v>0.16666666666666699</v>
      </c>
      <c r="D142" cm="1">
        <f t="array" aca="1" ref="D142" ca="1">_xlfn.XLOOKUP($A142&amp;$B142&amp;D$1,INDIRECT("candidatos_linkedin_unnested_sent[pesquisa]"),INDIRECT("candidatos_linkedin_unnested_sent[fator]"),0,0,1)</f>
        <v>0.16666666666666699</v>
      </c>
      <c r="E142" cm="1">
        <f t="array" aca="1" ref="E142" ca="1">_xlfn.XLOOKUP($A142&amp;$B142&amp;E$1,INDIRECT("candidatos_linkedin_unnested_sent[pesquisa]"),INDIRECT("candidatos_linkedin_unnested_sent[fator]"),0,0,1)</f>
        <v>0</v>
      </c>
      <c r="F142" cm="1">
        <f t="array" aca="1" ref="F142" ca="1">_xlfn.XLOOKUP($A142&amp;$B142&amp;F$1,INDIRECT("candidatos_linkedin_unnested_sent[pesquisa]"),INDIRECT("candidatos_linkedin_unnested_sent[fator]"),0,0,1)</f>
        <v>0.33333333333333298</v>
      </c>
      <c r="G142" cm="1">
        <f t="array" aca="1" ref="G142" ca="1">_xlfn.XLOOKUP($A142&amp;$B142&amp;G$1,INDIRECT("candidatos_linkedin_unnested_sent[pesquisa]"),INDIRECT("candidatos_linkedin_unnested_sent[fator]"),0,0,1)</f>
        <v>0</v>
      </c>
      <c r="H142" cm="1">
        <f t="array" aca="1" ref="H142" ca="1">_xlfn.XLOOKUP($A142&amp;$B142&amp;H$1,INDIRECT("candidatos_linkedin_unnested_sent[pesquisa]"),INDIRECT("candidatos_linkedin_unnested_sent[fator]"),0,0,1)</f>
        <v>0.16666666666666699</v>
      </c>
      <c r="I142" cm="1">
        <f t="array" aca="1" ref="I142" ca="1">_xlfn.XLOOKUP($A142&amp;$B142&amp;I$1,INDIRECT("candidatos_linkedin_unnested_sent[pesquisa]"),INDIRECT("candidatos_linkedin_unnested_sent[fator]"),0,0,1)</f>
        <v>0</v>
      </c>
      <c r="J142" cm="1">
        <f t="array" aca="1" ref="J142" ca="1">_xlfn.XLOOKUP($A142&amp;$B142&amp;J$1,INDIRECT("candidatos_linkedin_unnested_sent[pesquisa]"),INDIRECT("candidatos_linkedin_unnested_sent[fator]"),0,0,1)</f>
        <v>0</v>
      </c>
      <c r="K142" cm="1">
        <f t="array" aca="1" ref="K142" ca="1">_xlfn.XLOOKUP($A142&amp;$B142&amp;K$1,INDIRECT("candidatos_linkedin_unnested_sent[pesquisa]"),INDIRECT("candidatos_linkedin_unnested_sent[fator]"),0,0,1)</f>
        <v>0.16666666666666699</v>
      </c>
      <c r="L142" cm="1">
        <f t="array" aca="1" ref="L142" ca="1">_xlfn.XLOOKUP($A142&amp;$B142&amp;L$1,INDIRECT("candidatos_linkedin_unnested_sent[pesquisa]"),INDIRECT("candidatos_linkedin_unnested_sent[fator]"),0,0,1)</f>
        <v>0</v>
      </c>
    </row>
    <row r="143" spans="1:12" x14ac:dyDescent="0.3">
      <c r="A143" t="str">
        <v>4428165</v>
      </c>
      <c r="B143" t="str">
        <f>_xlfn.XLOOKUP(A143,candidatos_linkedin_unnested_sent[id_candidato],candidatos_linkedin_unnested_sent[condicao],"",0,1)</f>
        <v>contratado</v>
      </c>
      <c r="C143" cm="1">
        <f t="array" aca="1" ref="C143" ca="1">_xlfn.XLOOKUP($A143&amp;$B143&amp;C$1,INDIRECT("candidatos_linkedin_unnested_sent[pesquisa]"),INDIRECT("candidatos_linkedin_unnested_sent[fator]"),0,0,1)</f>
        <v>0</v>
      </c>
      <c r="D143" cm="1">
        <f t="array" aca="1" ref="D143" ca="1">_xlfn.XLOOKUP($A143&amp;$B143&amp;D$1,INDIRECT("candidatos_linkedin_unnested_sent[pesquisa]"),INDIRECT("candidatos_linkedin_unnested_sent[fator]"),0,0,1)</f>
        <v>0.2</v>
      </c>
      <c r="E143" cm="1">
        <f t="array" aca="1" ref="E143" ca="1">_xlfn.XLOOKUP($A143&amp;$B143&amp;E$1,INDIRECT("candidatos_linkedin_unnested_sent[pesquisa]"),INDIRECT("candidatos_linkedin_unnested_sent[fator]"),0,0,1)</f>
        <v>0</v>
      </c>
      <c r="F143" cm="1">
        <f t="array" aca="1" ref="F143" ca="1">_xlfn.XLOOKUP($A143&amp;$B143&amp;F$1,INDIRECT("candidatos_linkedin_unnested_sent[pesquisa]"),INDIRECT("candidatos_linkedin_unnested_sent[fator]"),0,0,1)</f>
        <v>0.6</v>
      </c>
      <c r="G143" cm="1">
        <f t="array" aca="1" ref="G143" ca="1">_xlfn.XLOOKUP($A143&amp;$B143&amp;G$1,INDIRECT("candidatos_linkedin_unnested_sent[pesquisa]"),INDIRECT("candidatos_linkedin_unnested_sent[fator]"),0,0,1)</f>
        <v>0</v>
      </c>
      <c r="H143" cm="1">
        <f t="array" aca="1" ref="H143" ca="1">_xlfn.XLOOKUP($A143&amp;$B143&amp;H$1,INDIRECT("candidatos_linkedin_unnested_sent[pesquisa]"),INDIRECT("candidatos_linkedin_unnested_sent[fator]"),0,0,1)</f>
        <v>0.2</v>
      </c>
      <c r="I143" cm="1">
        <f t="array" aca="1" ref="I143" ca="1">_xlfn.XLOOKUP($A143&amp;$B143&amp;I$1,INDIRECT("candidatos_linkedin_unnested_sent[pesquisa]"),INDIRECT("candidatos_linkedin_unnested_sent[fator]"),0,0,1)</f>
        <v>0</v>
      </c>
      <c r="J143" cm="1">
        <f t="array" aca="1" ref="J143" ca="1">_xlfn.XLOOKUP($A143&amp;$B143&amp;J$1,INDIRECT("candidatos_linkedin_unnested_sent[pesquisa]"),INDIRECT("candidatos_linkedin_unnested_sent[fator]"),0,0,1)</f>
        <v>0</v>
      </c>
      <c r="K143" cm="1">
        <f t="array" aca="1" ref="K143" ca="1">_xlfn.XLOOKUP($A143&amp;$B143&amp;K$1,INDIRECT("candidatos_linkedin_unnested_sent[pesquisa]"),INDIRECT("candidatos_linkedin_unnested_sent[fator]"),0,0,1)</f>
        <v>0</v>
      </c>
      <c r="L143" cm="1">
        <f t="array" aca="1" ref="L143" ca="1">_xlfn.XLOOKUP($A143&amp;$B143&amp;L$1,INDIRECT("candidatos_linkedin_unnested_sent[pesquisa]"),INDIRECT("candidatos_linkedin_unnested_sent[fator]"),0,0,1)</f>
        <v>0</v>
      </c>
    </row>
    <row r="144" spans="1:12" x14ac:dyDescent="0.3">
      <c r="A144" t="str">
        <v>4428955</v>
      </c>
      <c r="B144" t="str">
        <f>_xlfn.XLOOKUP(A144,candidatos_linkedin_unnested_sent[id_candidato],candidatos_linkedin_unnested_sent[condicao],"",0,1)</f>
        <v>contratado</v>
      </c>
      <c r="C144" cm="1">
        <f t="array" aca="1" ref="C144" ca="1">_xlfn.XLOOKUP($A144&amp;$B144&amp;C$1,INDIRECT("candidatos_linkedin_unnested_sent[pesquisa]"),INDIRECT("candidatos_linkedin_unnested_sent[fator]"),0,0,1)</f>
        <v>0</v>
      </c>
      <c r="D144" cm="1">
        <f t="array" aca="1" ref="D144" ca="1">_xlfn.XLOOKUP($A144&amp;$B144&amp;D$1,INDIRECT("candidatos_linkedin_unnested_sent[pesquisa]"),INDIRECT("candidatos_linkedin_unnested_sent[fator]"),0,0,1)</f>
        <v>0.42857142857142899</v>
      </c>
      <c r="E144" cm="1">
        <f t="array" aca="1" ref="E144" ca="1">_xlfn.XLOOKUP($A144&amp;$B144&amp;E$1,INDIRECT("candidatos_linkedin_unnested_sent[pesquisa]"),INDIRECT("candidatos_linkedin_unnested_sent[fator]"),0,0,1)</f>
        <v>0</v>
      </c>
      <c r="F144" cm="1">
        <f t="array" aca="1" ref="F144" ca="1">_xlfn.XLOOKUP($A144&amp;$B144&amp;F$1,INDIRECT("candidatos_linkedin_unnested_sent[pesquisa]"),INDIRECT("candidatos_linkedin_unnested_sent[fator]"),0,0,1)</f>
        <v>0.57142857142857095</v>
      </c>
      <c r="G144" cm="1">
        <f t="array" aca="1" ref="G144" ca="1">_xlfn.XLOOKUP($A144&amp;$B144&amp;G$1,INDIRECT("candidatos_linkedin_unnested_sent[pesquisa]"),INDIRECT("candidatos_linkedin_unnested_sent[fator]"),0,0,1)</f>
        <v>0</v>
      </c>
      <c r="H144" cm="1">
        <f t="array" aca="1" ref="H144" ca="1">_xlfn.XLOOKUP($A144&amp;$B144&amp;H$1,INDIRECT("candidatos_linkedin_unnested_sent[pesquisa]"),INDIRECT("candidatos_linkedin_unnested_sent[fator]"),0,0,1)</f>
        <v>0</v>
      </c>
      <c r="I144" cm="1">
        <f t="array" aca="1" ref="I144" ca="1">_xlfn.XLOOKUP($A144&amp;$B144&amp;I$1,INDIRECT("candidatos_linkedin_unnested_sent[pesquisa]"),INDIRECT("candidatos_linkedin_unnested_sent[fator]"),0,0,1)</f>
        <v>0</v>
      </c>
      <c r="J144" cm="1">
        <f t="array" aca="1" ref="J144" ca="1">_xlfn.XLOOKUP($A144&amp;$B144&amp;J$1,INDIRECT("candidatos_linkedin_unnested_sent[pesquisa]"),INDIRECT("candidatos_linkedin_unnested_sent[fator]"),0,0,1)</f>
        <v>0</v>
      </c>
      <c r="K144" cm="1">
        <f t="array" aca="1" ref="K144" ca="1">_xlfn.XLOOKUP($A144&amp;$B144&amp;K$1,INDIRECT("candidatos_linkedin_unnested_sent[pesquisa]"),INDIRECT("candidatos_linkedin_unnested_sent[fator]"),0,0,1)</f>
        <v>0</v>
      </c>
      <c r="L144" cm="1">
        <f t="array" aca="1" ref="L144" ca="1">_xlfn.XLOOKUP($A144&amp;$B144&amp;L$1,INDIRECT("candidatos_linkedin_unnested_sent[pesquisa]"),INDIRECT("candidatos_linkedin_unnested_sent[fator]"),0,0,1)</f>
        <v>0</v>
      </c>
    </row>
    <row r="145" spans="1:12" x14ac:dyDescent="0.3">
      <c r="A145" t="str">
        <v>4433802</v>
      </c>
      <c r="B145" t="str">
        <f>_xlfn.XLOOKUP(A145,candidatos_linkedin_unnested_sent[id_candidato],candidatos_linkedin_unnested_sent[condicao],"",0,1)</f>
        <v>contratado</v>
      </c>
      <c r="C145" cm="1">
        <f t="array" aca="1" ref="C145" ca="1">_xlfn.XLOOKUP($A145&amp;$B145&amp;C$1,INDIRECT("candidatos_linkedin_unnested_sent[pesquisa]"),INDIRECT("candidatos_linkedin_unnested_sent[fator]"),0,0,1)</f>
        <v>0.33333333333333298</v>
      </c>
      <c r="D145" cm="1">
        <f t="array" aca="1" ref="D145" ca="1">_xlfn.XLOOKUP($A145&amp;$B145&amp;D$1,INDIRECT("candidatos_linkedin_unnested_sent[pesquisa]"),INDIRECT("candidatos_linkedin_unnested_sent[fator]"),0,0,1)</f>
        <v>0</v>
      </c>
      <c r="E145" cm="1">
        <f t="array" aca="1" ref="E145" ca="1">_xlfn.XLOOKUP($A145&amp;$B145&amp;E$1,INDIRECT("candidatos_linkedin_unnested_sent[pesquisa]"),INDIRECT("candidatos_linkedin_unnested_sent[fator]"),0,0,1)</f>
        <v>0.16666666666666699</v>
      </c>
      <c r="F145" cm="1">
        <f t="array" aca="1" ref="F145" ca="1">_xlfn.XLOOKUP($A145&amp;$B145&amp;F$1,INDIRECT("candidatos_linkedin_unnested_sent[pesquisa]"),INDIRECT("candidatos_linkedin_unnested_sent[fator]"),0,0,1)</f>
        <v>0.33333333333333298</v>
      </c>
      <c r="G145" cm="1">
        <f t="array" aca="1" ref="G145" ca="1">_xlfn.XLOOKUP($A145&amp;$B145&amp;G$1,INDIRECT("candidatos_linkedin_unnested_sent[pesquisa]"),INDIRECT("candidatos_linkedin_unnested_sent[fator]"),0,0,1)</f>
        <v>0</v>
      </c>
      <c r="H145" cm="1">
        <f t="array" aca="1" ref="H145" ca="1">_xlfn.XLOOKUP($A145&amp;$B145&amp;H$1,INDIRECT("candidatos_linkedin_unnested_sent[pesquisa]"),INDIRECT("candidatos_linkedin_unnested_sent[fator]"),0,0,1)</f>
        <v>0.16666666666666699</v>
      </c>
      <c r="I145" cm="1">
        <f t="array" aca="1" ref="I145" ca="1">_xlfn.XLOOKUP($A145&amp;$B145&amp;I$1,INDIRECT("candidatos_linkedin_unnested_sent[pesquisa]"),INDIRECT("candidatos_linkedin_unnested_sent[fator]"),0,0,1)</f>
        <v>0</v>
      </c>
      <c r="J145" cm="1">
        <f t="array" aca="1" ref="J145" ca="1">_xlfn.XLOOKUP($A145&amp;$B145&amp;J$1,INDIRECT("candidatos_linkedin_unnested_sent[pesquisa]"),INDIRECT("candidatos_linkedin_unnested_sent[fator]"),0,0,1)</f>
        <v>0</v>
      </c>
      <c r="K145" cm="1">
        <f t="array" aca="1" ref="K145" ca="1">_xlfn.XLOOKUP($A145&amp;$B145&amp;K$1,INDIRECT("candidatos_linkedin_unnested_sent[pesquisa]"),INDIRECT("candidatos_linkedin_unnested_sent[fator]"),0,0,1)</f>
        <v>0</v>
      </c>
      <c r="L145" cm="1">
        <f t="array" aca="1" ref="L145" ca="1">_xlfn.XLOOKUP($A145&amp;$B145&amp;L$1,INDIRECT("candidatos_linkedin_unnested_sent[pesquisa]"),INDIRECT("candidatos_linkedin_unnested_sent[fator]"),0,0,1)</f>
        <v>0</v>
      </c>
    </row>
    <row r="146" spans="1:12" x14ac:dyDescent="0.3">
      <c r="A146" t="str">
        <v>4436903</v>
      </c>
      <c r="B146" t="str">
        <f>_xlfn.XLOOKUP(A146,candidatos_linkedin_unnested_sent[id_candidato],candidatos_linkedin_unnested_sent[condicao],"",0,1)</f>
        <v>recusado</v>
      </c>
      <c r="C146" cm="1">
        <f t="array" aca="1" ref="C146" ca="1">_xlfn.XLOOKUP($A146&amp;$B146&amp;C$1,INDIRECT("candidatos_linkedin_unnested_sent[pesquisa]"),INDIRECT("candidatos_linkedin_unnested_sent[fator]"),0,0,1)</f>
        <v>0</v>
      </c>
      <c r="D146" cm="1">
        <f t="array" aca="1" ref="D146" ca="1">_xlfn.XLOOKUP($A146&amp;$B146&amp;D$1,INDIRECT("candidatos_linkedin_unnested_sent[pesquisa]"),INDIRECT("candidatos_linkedin_unnested_sent[fator]"),0,0,1)</f>
        <v>0</v>
      </c>
      <c r="E146" cm="1">
        <f t="array" aca="1" ref="E146" ca="1">_xlfn.XLOOKUP($A146&amp;$B146&amp;E$1,INDIRECT("candidatos_linkedin_unnested_sent[pesquisa]"),INDIRECT("candidatos_linkedin_unnested_sent[fator]"),0,0,1)</f>
        <v>0</v>
      </c>
      <c r="F146" cm="1">
        <f t="array" aca="1" ref="F146" ca="1">_xlfn.XLOOKUP($A146&amp;$B146&amp;F$1,INDIRECT("candidatos_linkedin_unnested_sent[pesquisa]"),INDIRECT("candidatos_linkedin_unnested_sent[fator]"),0,0,1)</f>
        <v>1</v>
      </c>
      <c r="G146" cm="1">
        <f t="array" aca="1" ref="G146" ca="1">_xlfn.XLOOKUP($A146&amp;$B146&amp;G$1,INDIRECT("candidatos_linkedin_unnested_sent[pesquisa]"),INDIRECT("candidatos_linkedin_unnested_sent[fator]"),0,0,1)</f>
        <v>0</v>
      </c>
      <c r="H146" cm="1">
        <f t="array" aca="1" ref="H146" ca="1">_xlfn.XLOOKUP($A146&amp;$B146&amp;H$1,INDIRECT("candidatos_linkedin_unnested_sent[pesquisa]"),INDIRECT("candidatos_linkedin_unnested_sent[fator]"),0,0,1)</f>
        <v>0</v>
      </c>
      <c r="I146" cm="1">
        <f t="array" aca="1" ref="I146" ca="1">_xlfn.XLOOKUP($A146&amp;$B146&amp;I$1,INDIRECT("candidatos_linkedin_unnested_sent[pesquisa]"),INDIRECT("candidatos_linkedin_unnested_sent[fator]"),0,0,1)</f>
        <v>0</v>
      </c>
      <c r="J146" cm="1">
        <f t="array" aca="1" ref="J146" ca="1">_xlfn.XLOOKUP($A146&amp;$B146&amp;J$1,INDIRECT("candidatos_linkedin_unnested_sent[pesquisa]"),INDIRECT("candidatos_linkedin_unnested_sent[fator]"),0,0,1)</f>
        <v>0</v>
      </c>
      <c r="K146" cm="1">
        <f t="array" aca="1" ref="K146" ca="1">_xlfn.XLOOKUP($A146&amp;$B146&amp;K$1,INDIRECT("candidatos_linkedin_unnested_sent[pesquisa]"),INDIRECT("candidatos_linkedin_unnested_sent[fator]"),0,0,1)</f>
        <v>0</v>
      </c>
      <c r="L146" cm="1">
        <f t="array" aca="1" ref="L146" ca="1">_xlfn.XLOOKUP($A146&amp;$B146&amp;L$1,INDIRECT("candidatos_linkedin_unnested_sent[pesquisa]"),INDIRECT("candidatos_linkedin_unnested_sent[fator]"),0,0,1)</f>
        <v>0</v>
      </c>
    </row>
    <row r="147" spans="1:12" x14ac:dyDescent="0.3">
      <c r="A147" t="str">
        <v>4441481</v>
      </c>
      <c r="B147" t="str">
        <f>_xlfn.XLOOKUP(A147,candidatos_linkedin_unnested_sent[id_candidato],candidatos_linkedin_unnested_sent[condicao],"",0,1)</f>
        <v>recusado</v>
      </c>
      <c r="C147" cm="1">
        <f t="array" aca="1" ref="C147" ca="1">_xlfn.XLOOKUP($A147&amp;$B147&amp;C$1,INDIRECT("candidatos_linkedin_unnested_sent[pesquisa]"),INDIRECT("candidatos_linkedin_unnested_sent[fator]"),0,0,1)</f>
        <v>0.11111111111111099</v>
      </c>
      <c r="D147" cm="1">
        <f t="array" aca="1" ref="D147" ca="1">_xlfn.XLOOKUP($A147&amp;$B147&amp;D$1,INDIRECT("candidatos_linkedin_unnested_sent[pesquisa]"),INDIRECT("candidatos_linkedin_unnested_sent[fator]"),0,0,1)</f>
        <v>0.33333333333333298</v>
      </c>
      <c r="E147" cm="1">
        <f t="array" aca="1" ref="E147" ca="1">_xlfn.XLOOKUP($A147&amp;$B147&amp;E$1,INDIRECT("candidatos_linkedin_unnested_sent[pesquisa]"),INDIRECT("candidatos_linkedin_unnested_sent[fator]"),0,0,1)</f>
        <v>0</v>
      </c>
      <c r="F147" cm="1">
        <f t="array" aca="1" ref="F147" ca="1">_xlfn.XLOOKUP($A147&amp;$B147&amp;F$1,INDIRECT("candidatos_linkedin_unnested_sent[pesquisa]"),INDIRECT("candidatos_linkedin_unnested_sent[fator]"),0,0,1)</f>
        <v>0.55555555555555602</v>
      </c>
      <c r="G147" cm="1">
        <f t="array" aca="1" ref="G147" ca="1">_xlfn.XLOOKUP($A147&amp;$B147&amp;G$1,INDIRECT("candidatos_linkedin_unnested_sent[pesquisa]"),INDIRECT("candidatos_linkedin_unnested_sent[fator]"),0,0,1)</f>
        <v>0</v>
      </c>
      <c r="H147" cm="1">
        <f t="array" aca="1" ref="H147" ca="1">_xlfn.XLOOKUP($A147&amp;$B147&amp;H$1,INDIRECT("candidatos_linkedin_unnested_sent[pesquisa]"),INDIRECT("candidatos_linkedin_unnested_sent[fator]"),0,0,1)</f>
        <v>0</v>
      </c>
      <c r="I147" cm="1">
        <f t="array" aca="1" ref="I147" ca="1">_xlfn.XLOOKUP($A147&amp;$B147&amp;I$1,INDIRECT("candidatos_linkedin_unnested_sent[pesquisa]"),INDIRECT("candidatos_linkedin_unnested_sent[fator]"),0,0,1)</f>
        <v>0</v>
      </c>
      <c r="J147" cm="1">
        <f t="array" aca="1" ref="J147" ca="1">_xlfn.XLOOKUP($A147&amp;$B147&amp;J$1,INDIRECT("candidatos_linkedin_unnested_sent[pesquisa]"),INDIRECT("candidatos_linkedin_unnested_sent[fator]"),0,0,1)</f>
        <v>0</v>
      </c>
      <c r="K147" cm="1">
        <f t="array" aca="1" ref="K147" ca="1">_xlfn.XLOOKUP($A147&amp;$B147&amp;K$1,INDIRECT("candidatos_linkedin_unnested_sent[pesquisa]"),INDIRECT("candidatos_linkedin_unnested_sent[fator]"),0,0,1)</f>
        <v>0</v>
      </c>
      <c r="L147" cm="1">
        <f t="array" aca="1" ref="L147" ca="1">_xlfn.XLOOKUP($A147&amp;$B147&amp;L$1,INDIRECT("candidatos_linkedin_unnested_sent[pesquisa]"),INDIRECT("candidatos_linkedin_unnested_sent[fator]"),0,0,1)</f>
        <v>0</v>
      </c>
    </row>
    <row r="148" spans="1:12" x14ac:dyDescent="0.3">
      <c r="A148" t="str">
        <v>4442470</v>
      </c>
      <c r="B148" t="str">
        <f>_xlfn.XLOOKUP(A148,candidatos_linkedin_unnested_sent[id_candidato],candidatos_linkedin_unnested_sent[condicao],"",0,1)</f>
        <v>recusado</v>
      </c>
      <c r="C148" cm="1">
        <f t="array" aca="1" ref="C148" ca="1">_xlfn.XLOOKUP($A148&amp;$B148&amp;C$1,INDIRECT("candidatos_linkedin_unnested_sent[pesquisa]"),INDIRECT("candidatos_linkedin_unnested_sent[fator]"),0,0,1)</f>
        <v>0</v>
      </c>
      <c r="D148" cm="1">
        <f t="array" aca="1" ref="D148" ca="1">_xlfn.XLOOKUP($A148&amp;$B148&amp;D$1,INDIRECT("candidatos_linkedin_unnested_sent[pesquisa]"),INDIRECT("candidatos_linkedin_unnested_sent[fator]"),0,0,1)</f>
        <v>0.5</v>
      </c>
      <c r="E148" cm="1">
        <f t="array" aca="1" ref="E148" ca="1">_xlfn.XLOOKUP($A148&amp;$B148&amp;E$1,INDIRECT("candidatos_linkedin_unnested_sent[pesquisa]"),INDIRECT("candidatos_linkedin_unnested_sent[fator]"),0,0,1)</f>
        <v>0</v>
      </c>
      <c r="F148" cm="1">
        <f t="array" aca="1" ref="F148" ca="1">_xlfn.XLOOKUP($A148&amp;$B148&amp;F$1,INDIRECT("candidatos_linkedin_unnested_sent[pesquisa]"),INDIRECT("candidatos_linkedin_unnested_sent[fator]"),0,0,1)</f>
        <v>0.5</v>
      </c>
      <c r="G148" cm="1">
        <f t="array" aca="1" ref="G148" ca="1">_xlfn.XLOOKUP($A148&amp;$B148&amp;G$1,INDIRECT("candidatos_linkedin_unnested_sent[pesquisa]"),INDIRECT("candidatos_linkedin_unnested_sent[fator]"),0,0,1)</f>
        <v>0</v>
      </c>
      <c r="H148" cm="1">
        <f t="array" aca="1" ref="H148" ca="1">_xlfn.XLOOKUP($A148&amp;$B148&amp;H$1,INDIRECT("candidatos_linkedin_unnested_sent[pesquisa]"),INDIRECT("candidatos_linkedin_unnested_sent[fator]"),0,0,1)</f>
        <v>0</v>
      </c>
      <c r="I148" cm="1">
        <f t="array" aca="1" ref="I148" ca="1">_xlfn.XLOOKUP($A148&amp;$B148&amp;I$1,INDIRECT("candidatos_linkedin_unnested_sent[pesquisa]"),INDIRECT("candidatos_linkedin_unnested_sent[fator]"),0,0,1)</f>
        <v>0</v>
      </c>
      <c r="J148" cm="1">
        <f t="array" aca="1" ref="J148" ca="1">_xlfn.XLOOKUP($A148&amp;$B148&amp;J$1,INDIRECT("candidatos_linkedin_unnested_sent[pesquisa]"),INDIRECT("candidatos_linkedin_unnested_sent[fator]"),0,0,1)</f>
        <v>0</v>
      </c>
      <c r="K148" cm="1">
        <f t="array" aca="1" ref="K148" ca="1">_xlfn.XLOOKUP($A148&amp;$B148&amp;K$1,INDIRECT("candidatos_linkedin_unnested_sent[pesquisa]"),INDIRECT("candidatos_linkedin_unnested_sent[fator]"),0,0,1)</f>
        <v>0</v>
      </c>
      <c r="L148" cm="1">
        <f t="array" aca="1" ref="L148" ca="1">_xlfn.XLOOKUP($A148&amp;$B148&amp;L$1,INDIRECT("candidatos_linkedin_unnested_sent[pesquisa]"),INDIRECT("candidatos_linkedin_unnested_sent[fator]"),0,0,1)</f>
        <v>0</v>
      </c>
    </row>
    <row r="149" spans="1:12" x14ac:dyDescent="0.3">
      <c r="A149" t="str">
        <v>4453406</v>
      </c>
      <c r="B149" t="str">
        <f>_xlfn.XLOOKUP(A149,candidatos_linkedin_unnested_sent[id_candidato],candidatos_linkedin_unnested_sent[condicao],"",0,1)</f>
        <v>recusado</v>
      </c>
      <c r="C149" cm="1">
        <f t="array" aca="1" ref="C149" ca="1">_xlfn.XLOOKUP($A149&amp;$B149&amp;C$1,INDIRECT("candidatos_linkedin_unnested_sent[pesquisa]"),INDIRECT("candidatos_linkedin_unnested_sent[fator]"),0,0,1)</f>
        <v>0.19148936170212799</v>
      </c>
      <c r="D149" cm="1">
        <f t="array" aca="1" ref="D149" ca="1">_xlfn.XLOOKUP($A149&amp;$B149&amp;D$1,INDIRECT("candidatos_linkedin_unnested_sent[pesquisa]"),INDIRECT("candidatos_linkedin_unnested_sent[fator]"),0,0,1)</f>
        <v>0.19148936170212799</v>
      </c>
      <c r="E149" cm="1">
        <f t="array" aca="1" ref="E149" ca="1">_xlfn.XLOOKUP($A149&amp;$B149&amp;E$1,INDIRECT("candidatos_linkedin_unnested_sent[pesquisa]"),INDIRECT("candidatos_linkedin_unnested_sent[fator]"),0,0,1)</f>
        <v>8.5106382978723402E-2</v>
      </c>
      <c r="F149" cm="1">
        <f t="array" aca="1" ref="F149" ca="1">_xlfn.XLOOKUP($A149&amp;$B149&amp;F$1,INDIRECT("candidatos_linkedin_unnested_sent[pesquisa]"),INDIRECT("candidatos_linkedin_unnested_sent[fator]"),0,0,1)</f>
        <v>0.21276595744680901</v>
      </c>
      <c r="G149" cm="1">
        <f t="array" aca="1" ref="G149" ca="1">_xlfn.XLOOKUP($A149&amp;$B149&amp;G$1,INDIRECT("candidatos_linkedin_unnested_sent[pesquisa]"),INDIRECT("candidatos_linkedin_unnested_sent[fator]"),0,0,1)</f>
        <v>4.2553191489361701E-2</v>
      </c>
      <c r="H149" cm="1">
        <f t="array" aca="1" ref="H149" ca="1">_xlfn.XLOOKUP($A149&amp;$B149&amp;H$1,INDIRECT("candidatos_linkedin_unnested_sent[pesquisa]"),INDIRECT("candidatos_linkedin_unnested_sent[fator]"),0,0,1)</f>
        <v>4.2553191489361701E-2</v>
      </c>
      <c r="I149" cm="1">
        <f t="array" aca="1" ref="I149" ca="1">_xlfn.XLOOKUP($A149&amp;$B149&amp;I$1,INDIRECT("candidatos_linkedin_unnested_sent[pesquisa]"),INDIRECT("candidatos_linkedin_unnested_sent[fator]"),0,0,1)</f>
        <v>0.10638297872340401</v>
      </c>
      <c r="J149" cm="1">
        <f t="array" aca="1" ref="J149" ca="1">_xlfn.XLOOKUP($A149&amp;$B149&amp;J$1,INDIRECT("candidatos_linkedin_unnested_sent[pesquisa]"),INDIRECT("candidatos_linkedin_unnested_sent[fator]"),0,0,1)</f>
        <v>4.2553191489361701E-2</v>
      </c>
      <c r="K149" cm="1">
        <f t="array" aca="1" ref="K149" ca="1">_xlfn.XLOOKUP($A149&amp;$B149&amp;K$1,INDIRECT("candidatos_linkedin_unnested_sent[pesquisa]"),INDIRECT("candidatos_linkedin_unnested_sent[fator]"),0,0,1)</f>
        <v>4.2553191489361701E-2</v>
      </c>
      <c r="L149" cm="1">
        <f t="array" aca="1" ref="L149" ca="1">_xlfn.XLOOKUP($A149&amp;$B149&amp;L$1,INDIRECT("candidatos_linkedin_unnested_sent[pesquisa]"),INDIRECT("candidatos_linkedin_unnested_sent[fator]"),0,0,1)</f>
        <v>4.2553191489361701E-2</v>
      </c>
    </row>
    <row r="150" spans="1:12" x14ac:dyDescent="0.3">
      <c r="A150" t="str">
        <v>4454029</v>
      </c>
      <c r="B150" t="str">
        <f>_xlfn.XLOOKUP(A150,candidatos_linkedin_unnested_sent[id_candidato],candidatos_linkedin_unnested_sent[condicao],"",0,1)</f>
        <v>contratado</v>
      </c>
      <c r="C150" cm="1">
        <f t="array" aca="1" ref="C150" ca="1">_xlfn.XLOOKUP($A150&amp;$B150&amp;C$1,INDIRECT("candidatos_linkedin_unnested_sent[pesquisa]"),INDIRECT("candidatos_linkedin_unnested_sent[fator]"),0,0,1)</f>
        <v>0.11111111111111099</v>
      </c>
      <c r="D150" cm="1">
        <f t="array" aca="1" ref="D150" ca="1">_xlfn.XLOOKUP($A150&amp;$B150&amp;D$1,INDIRECT("candidatos_linkedin_unnested_sent[pesquisa]"),INDIRECT("candidatos_linkedin_unnested_sent[fator]"),0,0,1)</f>
        <v>0.33333333333333298</v>
      </c>
      <c r="E150" cm="1">
        <f t="array" aca="1" ref="E150" ca="1">_xlfn.XLOOKUP($A150&amp;$B150&amp;E$1,INDIRECT("candidatos_linkedin_unnested_sent[pesquisa]"),INDIRECT("candidatos_linkedin_unnested_sent[fator]"),0,0,1)</f>
        <v>0</v>
      </c>
      <c r="F150" cm="1">
        <f t="array" aca="1" ref="F150" ca="1">_xlfn.XLOOKUP($A150&amp;$B150&amp;F$1,INDIRECT("candidatos_linkedin_unnested_sent[pesquisa]"),INDIRECT("candidatos_linkedin_unnested_sent[fator]"),0,0,1)</f>
        <v>0.44444444444444398</v>
      </c>
      <c r="G150" cm="1">
        <f t="array" aca="1" ref="G150" ca="1">_xlfn.XLOOKUP($A150&amp;$B150&amp;G$1,INDIRECT("candidatos_linkedin_unnested_sent[pesquisa]"),INDIRECT("candidatos_linkedin_unnested_sent[fator]"),0,0,1)</f>
        <v>0</v>
      </c>
      <c r="H150" cm="1">
        <f t="array" aca="1" ref="H150" ca="1">_xlfn.XLOOKUP($A150&amp;$B150&amp;H$1,INDIRECT("candidatos_linkedin_unnested_sent[pesquisa]"),INDIRECT("candidatos_linkedin_unnested_sent[fator]"),0,0,1)</f>
        <v>0</v>
      </c>
      <c r="I150" cm="1">
        <f t="array" aca="1" ref="I150" ca="1">_xlfn.XLOOKUP($A150&amp;$B150&amp;I$1,INDIRECT("candidatos_linkedin_unnested_sent[pesquisa]"),INDIRECT("candidatos_linkedin_unnested_sent[fator]"),0,0,1)</f>
        <v>0</v>
      </c>
      <c r="J150" cm="1">
        <f t="array" aca="1" ref="J150" ca="1">_xlfn.XLOOKUP($A150&amp;$B150&amp;J$1,INDIRECT("candidatos_linkedin_unnested_sent[pesquisa]"),INDIRECT("candidatos_linkedin_unnested_sent[fator]"),0,0,1)</f>
        <v>0</v>
      </c>
      <c r="K150" cm="1">
        <f t="array" aca="1" ref="K150" ca="1">_xlfn.XLOOKUP($A150&amp;$B150&amp;K$1,INDIRECT("candidatos_linkedin_unnested_sent[pesquisa]"),INDIRECT("candidatos_linkedin_unnested_sent[fator]"),0,0,1)</f>
        <v>0.11111111111111099</v>
      </c>
      <c r="L150" cm="1">
        <f t="array" aca="1" ref="L150" ca="1">_xlfn.XLOOKUP($A150&amp;$B150&amp;L$1,INDIRECT("candidatos_linkedin_unnested_sent[pesquisa]"),INDIRECT("candidatos_linkedin_unnested_sent[fator]"),0,0,1)</f>
        <v>0</v>
      </c>
    </row>
    <row r="151" spans="1:12" x14ac:dyDescent="0.3">
      <c r="A151" t="str">
        <v>4456890</v>
      </c>
      <c r="B151" t="str">
        <f>_xlfn.XLOOKUP(A151,candidatos_linkedin_unnested_sent[id_candidato],candidatos_linkedin_unnested_sent[condicao],"",0,1)</f>
        <v>recusado</v>
      </c>
      <c r="C151" cm="1">
        <f t="array" aca="1" ref="C151" ca="1">_xlfn.XLOOKUP($A151&amp;$B151&amp;C$1,INDIRECT("candidatos_linkedin_unnested_sent[pesquisa]"),INDIRECT("candidatos_linkedin_unnested_sent[fator]"),0,0,1)</f>
        <v>0.161764705882353</v>
      </c>
      <c r="D151" cm="1">
        <f t="array" aca="1" ref="D151" ca="1">_xlfn.XLOOKUP($A151&amp;$B151&amp;D$1,INDIRECT("candidatos_linkedin_unnested_sent[pesquisa]"),INDIRECT("candidatos_linkedin_unnested_sent[fator]"),0,0,1)</f>
        <v>0.25</v>
      </c>
      <c r="E151" cm="1">
        <f t="array" aca="1" ref="E151" ca="1">_xlfn.XLOOKUP($A151&amp;$B151&amp;E$1,INDIRECT("candidatos_linkedin_unnested_sent[pesquisa]"),INDIRECT("candidatos_linkedin_unnested_sent[fator]"),0,0,1)</f>
        <v>1.4705882352941201E-2</v>
      </c>
      <c r="F151" cm="1">
        <f t="array" aca="1" ref="F151" ca="1">_xlfn.XLOOKUP($A151&amp;$B151&amp;F$1,INDIRECT("candidatos_linkedin_unnested_sent[pesquisa]"),INDIRECT("candidatos_linkedin_unnested_sent[fator]"),0,0,1)</f>
        <v>0.35294117647058798</v>
      </c>
      <c r="G151" cm="1">
        <f t="array" aca="1" ref="G151" ca="1">_xlfn.XLOOKUP($A151&amp;$B151&amp;G$1,INDIRECT("candidatos_linkedin_unnested_sent[pesquisa]"),INDIRECT("candidatos_linkedin_unnested_sent[fator]"),0,0,1)</f>
        <v>0</v>
      </c>
      <c r="H151" cm="1">
        <f t="array" aca="1" ref="H151" ca="1">_xlfn.XLOOKUP($A151&amp;$B151&amp;H$1,INDIRECT("candidatos_linkedin_unnested_sent[pesquisa]"),INDIRECT("candidatos_linkedin_unnested_sent[fator]"),0,0,1)</f>
        <v>0.14705882352941199</v>
      </c>
      <c r="I151" cm="1">
        <f t="array" aca="1" ref="I151" ca="1">_xlfn.XLOOKUP($A151&amp;$B151&amp;I$1,INDIRECT("candidatos_linkedin_unnested_sent[pesquisa]"),INDIRECT("candidatos_linkedin_unnested_sent[fator]"),0,0,1)</f>
        <v>1.4705882352941201E-2</v>
      </c>
      <c r="J151" cm="1">
        <f t="array" aca="1" ref="J151" ca="1">_xlfn.XLOOKUP($A151&amp;$B151&amp;J$1,INDIRECT("candidatos_linkedin_unnested_sent[pesquisa]"),INDIRECT("candidatos_linkedin_unnested_sent[fator]"),0,0,1)</f>
        <v>0</v>
      </c>
      <c r="K151" cm="1">
        <f t="array" aca="1" ref="K151" ca="1">_xlfn.XLOOKUP($A151&amp;$B151&amp;K$1,INDIRECT("candidatos_linkedin_unnested_sent[pesquisa]"),INDIRECT("candidatos_linkedin_unnested_sent[fator]"),0,0,1)</f>
        <v>5.8823529411764698E-2</v>
      </c>
      <c r="L151" cm="1">
        <f t="array" aca="1" ref="L151" ca="1">_xlfn.XLOOKUP($A151&amp;$B151&amp;L$1,INDIRECT("candidatos_linkedin_unnested_sent[pesquisa]"),INDIRECT("candidatos_linkedin_unnested_sent[fator]"),0,0,1)</f>
        <v>0</v>
      </c>
    </row>
    <row r="152" spans="1:12" x14ac:dyDescent="0.3">
      <c r="A152" t="str">
        <v>4459063</v>
      </c>
      <c r="B152" t="str">
        <f>_xlfn.XLOOKUP(A152,candidatos_linkedin_unnested_sent[id_candidato],candidatos_linkedin_unnested_sent[condicao],"",0,1)</f>
        <v>contratado</v>
      </c>
      <c r="C152" cm="1">
        <f t="array" aca="1" ref="C152" ca="1">_xlfn.XLOOKUP($A152&amp;$B152&amp;C$1,INDIRECT("candidatos_linkedin_unnested_sent[pesquisa]"),INDIRECT("candidatos_linkedin_unnested_sent[fator]"),0,0,1)</f>
        <v>0.11111111111111099</v>
      </c>
      <c r="D152" cm="1">
        <f t="array" aca="1" ref="D152" ca="1">_xlfn.XLOOKUP($A152&amp;$B152&amp;D$1,INDIRECT("candidatos_linkedin_unnested_sent[pesquisa]"),INDIRECT("candidatos_linkedin_unnested_sent[fator]"),0,0,1)</f>
        <v>0.22222222222222199</v>
      </c>
      <c r="E152" cm="1">
        <f t="array" aca="1" ref="E152" ca="1">_xlfn.XLOOKUP($A152&amp;$B152&amp;E$1,INDIRECT("candidatos_linkedin_unnested_sent[pesquisa]"),INDIRECT("candidatos_linkedin_unnested_sent[fator]"),0,0,1)</f>
        <v>0.33333333333333298</v>
      </c>
      <c r="F152" cm="1">
        <f t="array" aca="1" ref="F152" ca="1">_xlfn.XLOOKUP($A152&amp;$B152&amp;F$1,INDIRECT("candidatos_linkedin_unnested_sent[pesquisa]"),INDIRECT("candidatos_linkedin_unnested_sent[fator]"),0,0,1)</f>
        <v>0.33333333333333298</v>
      </c>
      <c r="G152" cm="1">
        <f t="array" aca="1" ref="G152" ca="1">_xlfn.XLOOKUP($A152&amp;$B152&amp;G$1,INDIRECT("candidatos_linkedin_unnested_sent[pesquisa]"),INDIRECT("candidatos_linkedin_unnested_sent[fator]"),0,0,1)</f>
        <v>0</v>
      </c>
      <c r="H152" cm="1">
        <f t="array" aca="1" ref="H152" ca="1">_xlfn.XLOOKUP($A152&amp;$B152&amp;H$1,INDIRECT("candidatos_linkedin_unnested_sent[pesquisa]"),INDIRECT("candidatos_linkedin_unnested_sent[fator]"),0,0,1)</f>
        <v>0</v>
      </c>
      <c r="I152" cm="1">
        <f t="array" aca="1" ref="I152" ca="1">_xlfn.XLOOKUP($A152&amp;$B152&amp;I$1,INDIRECT("candidatos_linkedin_unnested_sent[pesquisa]"),INDIRECT("candidatos_linkedin_unnested_sent[fator]"),0,0,1)</f>
        <v>0</v>
      </c>
      <c r="J152" cm="1">
        <f t="array" aca="1" ref="J152" ca="1">_xlfn.XLOOKUP($A152&amp;$B152&amp;J$1,INDIRECT("candidatos_linkedin_unnested_sent[pesquisa]"),INDIRECT("candidatos_linkedin_unnested_sent[fator]"),0,0,1)</f>
        <v>0</v>
      </c>
      <c r="K152" cm="1">
        <f t="array" aca="1" ref="K152" ca="1">_xlfn.XLOOKUP($A152&amp;$B152&amp;K$1,INDIRECT("candidatos_linkedin_unnested_sent[pesquisa]"),INDIRECT("candidatos_linkedin_unnested_sent[fator]"),0,0,1)</f>
        <v>0</v>
      </c>
      <c r="L152" cm="1">
        <f t="array" aca="1" ref="L152" ca="1">_xlfn.XLOOKUP($A152&amp;$B152&amp;L$1,INDIRECT("candidatos_linkedin_unnested_sent[pesquisa]"),INDIRECT("candidatos_linkedin_unnested_sent[fator]"),0,0,1)</f>
        <v>0</v>
      </c>
    </row>
    <row r="153" spans="1:12" x14ac:dyDescent="0.3">
      <c r="A153" t="str">
        <v>4472394</v>
      </c>
      <c r="B153" t="str">
        <f>_xlfn.XLOOKUP(A153,candidatos_linkedin_unnested_sent[id_candidato],candidatos_linkedin_unnested_sent[condicao],"",0,1)</f>
        <v>recusado</v>
      </c>
      <c r="C153" cm="1">
        <f t="array" aca="1" ref="C153" ca="1">_xlfn.XLOOKUP($A153&amp;$B153&amp;C$1,INDIRECT("candidatos_linkedin_unnested_sent[pesquisa]"),INDIRECT("candidatos_linkedin_unnested_sent[fator]"),0,0,1)</f>
        <v>6.4516129032258104E-2</v>
      </c>
      <c r="D153" cm="1">
        <f t="array" aca="1" ref="D153" ca="1">_xlfn.XLOOKUP($A153&amp;$B153&amp;D$1,INDIRECT("candidatos_linkedin_unnested_sent[pesquisa]"),INDIRECT("candidatos_linkedin_unnested_sent[fator]"),0,0,1)</f>
        <v>0.16129032258064499</v>
      </c>
      <c r="E153" cm="1">
        <f t="array" aca="1" ref="E153" ca="1">_xlfn.XLOOKUP($A153&amp;$B153&amp;E$1,INDIRECT("candidatos_linkedin_unnested_sent[pesquisa]"),INDIRECT("candidatos_linkedin_unnested_sent[fator]"),0,0,1)</f>
        <v>9.6774193548387094E-2</v>
      </c>
      <c r="F153" cm="1">
        <f t="array" aca="1" ref="F153" ca="1">_xlfn.XLOOKUP($A153&amp;$B153&amp;F$1,INDIRECT("candidatos_linkedin_unnested_sent[pesquisa]"),INDIRECT("candidatos_linkedin_unnested_sent[fator]"),0,0,1)</f>
        <v>0.51612903225806495</v>
      </c>
      <c r="G153" cm="1">
        <f t="array" aca="1" ref="G153" ca="1">_xlfn.XLOOKUP($A153&amp;$B153&amp;G$1,INDIRECT("candidatos_linkedin_unnested_sent[pesquisa]"),INDIRECT("candidatos_linkedin_unnested_sent[fator]"),0,0,1)</f>
        <v>3.2258064516128997E-2</v>
      </c>
      <c r="H153" cm="1">
        <f t="array" aca="1" ref="H153" ca="1">_xlfn.XLOOKUP($A153&amp;$B153&amp;H$1,INDIRECT("candidatos_linkedin_unnested_sent[pesquisa]"),INDIRECT("candidatos_linkedin_unnested_sent[fator]"),0,0,1)</f>
        <v>9.6774193548387094E-2</v>
      </c>
      <c r="I153" cm="1">
        <f t="array" aca="1" ref="I153" ca="1">_xlfn.XLOOKUP($A153&amp;$B153&amp;I$1,INDIRECT("candidatos_linkedin_unnested_sent[pesquisa]"),INDIRECT("candidatos_linkedin_unnested_sent[fator]"),0,0,1)</f>
        <v>0</v>
      </c>
      <c r="J153" cm="1">
        <f t="array" aca="1" ref="J153" ca="1">_xlfn.XLOOKUP($A153&amp;$B153&amp;J$1,INDIRECT("candidatos_linkedin_unnested_sent[pesquisa]"),INDIRECT("candidatos_linkedin_unnested_sent[fator]"),0,0,1)</f>
        <v>0</v>
      </c>
      <c r="K153" cm="1">
        <f t="array" aca="1" ref="K153" ca="1">_xlfn.XLOOKUP($A153&amp;$B153&amp;K$1,INDIRECT("candidatos_linkedin_unnested_sent[pesquisa]"),INDIRECT("candidatos_linkedin_unnested_sent[fator]"),0,0,1)</f>
        <v>3.2258064516128997E-2</v>
      </c>
      <c r="L153" cm="1">
        <f t="array" aca="1" ref="L153" ca="1">_xlfn.XLOOKUP($A153&amp;$B153&amp;L$1,INDIRECT("candidatos_linkedin_unnested_sent[pesquisa]"),INDIRECT("candidatos_linkedin_unnested_sent[fator]"),0,0,1)</f>
        <v>0</v>
      </c>
    </row>
    <row r="154" spans="1:12" x14ac:dyDescent="0.3">
      <c r="A154" t="str">
        <v>4472540</v>
      </c>
      <c r="B154" t="str">
        <f>_xlfn.XLOOKUP(A154,candidatos_linkedin_unnested_sent[id_candidato],candidatos_linkedin_unnested_sent[condicao],"",0,1)</f>
        <v>recusado</v>
      </c>
      <c r="C154" cm="1">
        <f t="array" aca="1" ref="C154" ca="1">_xlfn.XLOOKUP($A154&amp;$B154&amp;C$1,INDIRECT("candidatos_linkedin_unnested_sent[pesquisa]"),INDIRECT("candidatos_linkedin_unnested_sent[fator]"),0,0,1)</f>
        <v>0.115384615384615</v>
      </c>
      <c r="D154" cm="1">
        <f t="array" aca="1" ref="D154" ca="1">_xlfn.XLOOKUP($A154&amp;$B154&amp;D$1,INDIRECT("candidatos_linkedin_unnested_sent[pesquisa]"),INDIRECT("candidatos_linkedin_unnested_sent[fator]"),0,0,1)</f>
        <v>0.15384615384615399</v>
      </c>
      <c r="E154" cm="1">
        <f t="array" aca="1" ref="E154" ca="1">_xlfn.XLOOKUP($A154&amp;$B154&amp;E$1,INDIRECT("candidatos_linkedin_unnested_sent[pesquisa]"),INDIRECT("candidatos_linkedin_unnested_sent[fator]"),0,0,1)</f>
        <v>0</v>
      </c>
      <c r="F154" cm="1">
        <f t="array" aca="1" ref="F154" ca="1">_xlfn.XLOOKUP($A154&amp;$B154&amp;F$1,INDIRECT("candidatos_linkedin_unnested_sent[pesquisa]"),INDIRECT("candidatos_linkedin_unnested_sent[fator]"),0,0,1)</f>
        <v>0.65384615384615397</v>
      </c>
      <c r="G154" cm="1">
        <f t="array" aca="1" ref="G154" ca="1">_xlfn.XLOOKUP($A154&amp;$B154&amp;G$1,INDIRECT("candidatos_linkedin_unnested_sent[pesquisa]"),INDIRECT("candidatos_linkedin_unnested_sent[fator]"),0,0,1)</f>
        <v>0</v>
      </c>
      <c r="H154" cm="1">
        <f t="array" aca="1" ref="H154" ca="1">_xlfn.XLOOKUP($A154&amp;$B154&amp;H$1,INDIRECT("candidatos_linkedin_unnested_sent[pesquisa]"),INDIRECT("candidatos_linkedin_unnested_sent[fator]"),0,0,1)</f>
        <v>7.69230769230769E-2</v>
      </c>
      <c r="I154" cm="1">
        <f t="array" aca="1" ref="I154" ca="1">_xlfn.XLOOKUP($A154&amp;$B154&amp;I$1,INDIRECT("candidatos_linkedin_unnested_sent[pesquisa]"),INDIRECT("candidatos_linkedin_unnested_sent[fator]"),0,0,1)</f>
        <v>0</v>
      </c>
      <c r="J154" cm="1">
        <f t="array" aca="1" ref="J154" ca="1">_xlfn.XLOOKUP($A154&amp;$B154&amp;J$1,INDIRECT("candidatos_linkedin_unnested_sent[pesquisa]"),INDIRECT("candidatos_linkedin_unnested_sent[fator]"),0,0,1)</f>
        <v>0</v>
      </c>
      <c r="K154" cm="1">
        <f t="array" aca="1" ref="K154" ca="1">_xlfn.XLOOKUP($A154&amp;$B154&amp;K$1,INDIRECT("candidatos_linkedin_unnested_sent[pesquisa]"),INDIRECT("candidatos_linkedin_unnested_sent[fator]"),0,0,1)</f>
        <v>0</v>
      </c>
      <c r="L154" cm="1">
        <f t="array" aca="1" ref="L154" ca="1">_xlfn.XLOOKUP($A154&amp;$B154&amp;L$1,INDIRECT("candidatos_linkedin_unnested_sent[pesquisa]"),INDIRECT("candidatos_linkedin_unnested_sent[fator]"),0,0,1)</f>
        <v>0</v>
      </c>
    </row>
    <row r="155" spans="1:12" x14ac:dyDescent="0.3">
      <c r="A155" t="str">
        <v>4472664</v>
      </c>
      <c r="B155" t="str">
        <f>_xlfn.XLOOKUP(A155,candidatos_linkedin_unnested_sent[id_candidato],candidatos_linkedin_unnested_sent[condicao],"",0,1)</f>
        <v>recusado</v>
      </c>
      <c r="C155" cm="1">
        <f t="array" aca="1" ref="C155" ca="1">_xlfn.XLOOKUP($A155&amp;$B155&amp;C$1,INDIRECT("candidatos_linkedin_unnested_sent[pesquisa]"),INDIRECT("candidatos_linkedin_unnested_sent[fator]"),0,0,1)</f>
        <v>0.27272727272727298</v>
      </c>
      <c r="D155" cm="1">
        <f t="array" aca="1" ref="D155" ca="1">_xlfn.XLOOKUP($A155&amp;$B155&amp;D$1,INDIRECT("candidatos_linkedin_unnested_sent[pesquisa]"),INDIRECT("candidatos_linkedin_unnested_sent[fator]"),0,0,1)</f>
        <v>9.0909090909090898E-2</v>
      </c>
      <c r="E155" cm="1">
        <f t="array" aca="1" ref="E155" ca="1">_xlfn.XLOOKUP($A155&amp;$B155&amp;E$1,INDIRECT("candidatos_linkedin_unnested_sent[pesquisa]"),INDIRECT("candidatos_linkedin_unnested_sent[fator]"),0,0,1)</f>
        <v>0</v>
      </c>
      <c r="F155" cm="1">
        <f t="array" aca="1" ref="F155" ca="1">_xlfn.XLOOKUP($A155&amp;$B155&amp;F$1,INDIRECT("candidatos_linkedin_unnested_sent[pesquisa]"),INDIRECT("candidatos_linkedin_unnested_sent[fator]"),0,0,1)</f>
        <v>0.63636363636363602</v>
      </c>
      <c r="G155" cm="1">
        <f t="array" aca="1" ref="G155" ca="1">_xlfn.XLOOKUP($A155&amp;$B155&amp;G$1,INDIRECT("candidatos_linkedin_unnested_sent[pesquisa]"),INDIRECT("candidatos_linkedin_unnested_sent[fator]"),0,0,1)</f>
        <v>0</v>
      </c>
      <c r="H155" cm="1">
        <f t="array" aca="1" ref="H155" ca="1">_xlfn.XLOOKUP($A155&amp;$B155&amp;H$1,INDIRECT("candidatos_linkedin_unnested_sent[pesquisa]"),INDIRECT("candidatos_linkedin_unnested_sent[fator]"),0,0,1)</f>
        <v>0</v>
      </c>
      <c r="I155" cm="1">
        <f t="array" aca="1" ref="I155" ca="1">_xlfn.XLOOKUP($A155&amp;$B155&amp;I$1,INDIRECT("candidatos_linkedin_unnested_sent[pesquisa]"),INDIRECT("candidatos_linkedin_unnested_sent[fator]"),0,0,1)</f>
        <v>0</v>
      </c>
      <c r="J155" cm="1">
        <f t="array" aca="1" ref="J155" ca="1">_xlfn.XLOOKUP($A155&amp;$B155&amp;J$1,INDIRECT("candidatos_linkedin_unnested_sent[pesquisa]"),INDIRECT("candidatos_linkedin_unnested_sent[fator]"),0,0,1)</f>
        <v>0</v>
      </c>
      <c r="K155" cm="1">
        <f t="array" aca="1" ref="K155" ca="1">_xlfn.XLOOKUP($A155&amp;$B155&amp;K$1,INDIRECT("candidatos_linkedin_unnested_sent[pesquisa]"),INDIRECT("candidatos_linkedin_unnested_sent[fator]"),0,0,1)</f>
        <v>0</v>
      </c>
      <c r="L155" cm="1">
        <f t="array" aca="1" ref="L155" ca="1">_xlfn.XLOOKUP($A155&amp;$B155&amp;L$1,INDIRECT("candidatos_linkedin_unnested_sent[pesquisa]"),INDIRECT("candidatos_linkedin_unnested_sent[fator]"),0,0,1)</f>
        <v>0</v>
      </c>
    </row>
    <row r="156" spans="1:12" x14ac:dyDescent="0.3">
      <c r="A156" t="str">
        <v>4478472</v>
      </c>
      <c r="B156" t="str">
        <f>_xlfn.XLOOKUP(A156,candidatos_linkedin_unnested_sent[id_candidato],candidatos_linkedin_unnested_sent[condicao],"",0,1)</f>
        <v>contratado</v>
      </c>
      <c r="C156" cm="1">
        <f t="array" aca="1" ref="C156" ca="1">_xlfn.XLOOKUP($A156&amp;$B156&amp;C$1,INDIRECT("candidatos_linkedin_unnested_sent[pesquisa]"),INDIRECT("candidatos_linkedin_unnested_sent[fator]"),0,0,1)</f>
        <v>8.3333333333333301E-2</v>
      </c>
      <c r="D156" cm="1">
        <f t="array" aca="1" ref="D156" ca="1">_xlfn.XLOOKUP($A156&amp;$B156&amp;D$1,INDIRECT("candidatos_linkedin_unnested_sent[pesquisa]"),INDIRECT("candidatos_linkedin_unnested_sent[fator]"),0,0,1)</f>
        <v>8.3333333333333301E-2</v>
      </c>
      <c r="E156" cm="1">
        <f t="array" aca="1" ref="E156" ca="1">_xlfn.XLOOKUP($A156&amp;$B156&amp;E$1,INDIRECT("candidatos_linkedin_unnested_sent[pesquisa]"),INDIRECT("candidatos_linkedin_unnested_sent[fator]"),0,0,1)</f>
        <v>0.16666666666666699</v>
      </c>
      <c r="F156" cm="1">
        <f t="array" aca="1" ref="F156" ca="1">_xlfn.XLOOKUP($A156&amp;$B156&amp;F$1,INDIRECT("candidatos_linkedin_unnested_sent[pesquisa]"),INDIRECT("candidatos_linkedin_unnested_sent[fator]"),0,0,1)</f>
        <v>0.25</v>
      </c>
      <c r="G156" cm="1">
        <f t="array" aca="1" ref="G156" ca="1">_xlfn.XLOOKUP($A156&amp;$B156&amp;G$1,INDIRECT("candidatos_linkedin_unnested_sent[pesquisa]"),INDIRECT("candidatos_linkedin_unnested_sent[fator]"),0,0,1)</f>
        <v>8.3333333333333301E-2</v>
      </c>
      <c r="H156" cm="1">
        <f t="array" aca="1" ref="H156" ca="1">_xlfn.XLOOKUP($A156&amp;$B156&amp;H$1,INDIRECT("candidatos_linkedin_unnested_sent[pesquisa]"),INDIRECT("candidatos_linkedin_unnested_sent[fator]"),0,0,1)</f>
        <v>8.3333333333333301E-2</v>
      </c>
      <c r="I156" cm="1">
        <f t="array" aca="1" ref="I156" ca="1">_xlfn.XLOOKUP($A156&amp;$B156&amp;I$1,INDIRECT("candidatos_linkedin_unnested_sent[pesquisa]"),INDIRECT("candidatos_linkedin_unnested_sent[fator]"),0,0,1)</f>
        <v>0</v>
      </c>
      <c r="J156" cm="1">
        <f t="array" aca="1" ref="J156" ca="1">_xlfn.XLOOKUP($A156&amp;$B156&amp;J$1,INDIRECT("candidatos_linkedin_unnested_sent[pesquisa]"),INDIRECT("candidatos_linkedin_unnested_sent[fator]"),0,0,1)</f>
        <v>8.3333333333333301E-2</v>
      </c>
      <c r="K156" cm="1">
        <f t="array" aca="1" ref="K156" ca="1">_xlfn.XLOOKUP($A156&amp;$B156&amp;K$1,INDIRECT("candidatos_linkedin_unnested_sent[pesquisa]"),INDIRECT("candidatos_linkedin_unnested_sent[fator]"),0,0,1)</f>
        <v>8.3333333333333301E-2</v>
      </c>
      <c r="L156" cm="1">
        <f t="array" aca="1" ref="L156" ca="1">_xlfn.XLOOKUP($A156&amp;$B156&amp;L$1,INDIRECT("candidatos_linkedin_unnested_sent[pesquisa]"),INDIRECT("candidatos_linkedin_unnested_sent[fator]"),0,0,1)</f>
        <v>8.3333333333333301E-2</v>
      </c>
    </row>
    <row r="157" spans="1:12" x14ac:dyDescent="0.3">
      <c r="A157" t="str">
        <v>4480604</v>
      </c>
      <c r="B157" t="str">
        <f>_xlfn.XLOOKUP(A157,candidatos_linkedin_unnested_sent[id_candidato],candidatos_linkedin_unnested_sent[condicao],"",0,1)</f>
        <v>recusado</v>
      </c>
      <c r="C157" cm="1">
        <f t="array" aca="1" ref="C157" ca="1">_xlfn.XLOOKUP($A157&amp;$B157&amp;C$1,INDIRECT("candidatos_linkedin_unnested_sent[pesquisa]"),INDIRECT("candidatos_linkedin_unnested_sent[fator]"),0,0,1)</f>
        <v>0</v>
      </c>
      <c r="D157" cm="1">
        <f t="array" aca="1" ref="D157" ca="1">_xlfn.XLOOKUP($A157&amp;$B157&amp;D$1,INDIRECT("candidatos_linkedin_unnested_sent[pesquisa]"),INDIRECT("candidatos_linkedin_unnested_sent[fator]"),0,0,1)</f>
        <v>0.66666666666666696</v>
      </c>
      <c r="E157" cm="1">
        <f t="array" aca="1" ref="E157" ca="1">_xlfn.XLOOKUP($A157&amp;$B157&amp;E$1,INDIRECT("candidatos_linkedin_unnested_sent[pesquisa]"),INDIRECT("candidatos_linkedin_unnested_sent[fator]"),0,0,1)</f>
        <v>0</v>
      </c>
      <c r="F157" cm="1">
        <f t="array" aca="1" ref="F157" ca="1">_xlfn.XLOOKUP($A157&amp;$B157&amp;F$1,INDIRECT("candidatos_linkedin_unnested_sent[pesquisa]"),INDIRECT("candidatos_linkedin_unnested_sent[fator]"),0,0,1)</f>
        <v>0.33333333333333298</v>
      </c>
      <c r="G157" cm="1">
        <f t="array" aca="1" ref="G157" ca="1">_xlfn.XLOOKUP($A157&amp;$B157&amp;G$1,INDIRECT("candidatos_linkedin_unnested_sent[pesquisa]"),INDIRECT("candidatos_linkedin_unnested_sent[fator]"),0,0,1)</f>
        <v>0</v>
      </c>
      <c r="H157" cm="1">
        <f t="array" aca="1" ref="H157" ca="1">_xlfn.XLOOKUP($A157&amp;$B157&amp;H$1,INDIRECT("candidatos_linkedin_unnested_sent[pesquisa]"),INDIRECT("candidatos_linkedin_unnested_sent[fator]"),0,0,1)</f>
        <v>0</v>
      </c>
      <c r="I157" cm="1">
        <f t="array" aca="1" ref="I157" ca="1">_xlfn.XLOOKUP($A157&amp;$B157&amp;I$1,INDIRECT("candidatos_linkedin_unnested_sent[pesquisa]"),INDIRECT("candidatos_linkedin_unnested_sent[fator]"),0,0,1)</f>
        <v>0</v>
      </c>
      <c r="J157" cm="1">
        <f t="array" aca="1" ref="J157" ca="1">_xlfn.XLOOKUP($A157&amp;$B157&amp;J$1,INDIRECT("candidatos_linkedin_unnested_sent[pesquisa]"),INDIRECT("candidatos_linkedin_unnested_sent[fator]"),0,0,1)</f>
        <v>0</v>
      </c>
      <c r="K157" cm="1">
        <f t="array" aca="1" ref="K157" ca="1">_xlfn.XLOOKUP($A157&amp;$B157&amp;K$1,INDIRECT("candidatos_linkedin_unnested_sent[pesquisa]"),INDIRECT("candidatos_linkedin_unnested_sent[fator]"),0,0,1)</f>
        <v>0</v>
      </c>
      <c r="L157" cm="1">
        <f t="array" aca="1" ref="L157" ca="1">_xlfn.XLOOKUP($A157&amp;$B157&amp;L$1,INDIRECT("candidatos_linkedin_unnested_sent[pesquisa]"),INDIRECT("candidatos_linkedin_unnested_sent[fator]"),0,0,1)</f>
        <v>0</v>
      </c>
    </row>
    <row r="158" spans="1:12" x14ac:dyDescent="0.3">
      <c r="A158" t="str">
        <v>4506707</v>
      </c>
      <c r="B158" t="str">
        <f>_xlfn.XLOOKUP(A158,candidatos_linkedin_unnested_sent[id_candidato],candidatos_linkedin_unnested_sent[condicao],"",0,1)</f>
        <v>recusado</v>
      </c>
      <c r="C158" cm="1">
        <f t="array" aca="1" ref="C158" ca="1">_xlfn.XLOOKUP($A158&amp;$B158&amp;C$1,INDIRECT("candidatos_linkedin_unnested_sent[pesquisa]"),INDIRECT("candidatos_linkedin_unnested_sent[fator]"),0,0,1)</f>
        <v>9.0909090909090898E-2</v>
      </c>
      <c r="D158" cm="1">
        <f t="array" aca="1" ref="D158" ca="1">_xlfn.XLOOKUP($A158&amp;$B158&amp;D$1,INDIRECT("candidatos_linkedin_unnested_sent[pesquisa]"),INDIRECT("candidatos_linkedin_unnested_sent[fator]"),0,0,1)</f>
        <v>0.36363636363636398</v>
      </c>
      <c r="E158" cm="1">
        <f t="array" aca="1" ref="E158" ca="1">_xlfn.XLOOKUP($A158&amp;$B158&amp;E$1,INDIRECT("candidatos_linkedin_unnested_sent[pesquisa]"),INDIRECT("candidatos_linkedin_unnested_sent[fator]"),0,0,1)</f>
        <v>0</v>
      </c>
      <c r="F158" cm="1">
        <f t="array" aca="1" ref="F158" ca="1">_xlfn.XLOOKUP($A158&amp;$B158&amp;F$1,INDIRECT("candidatos_linkedin_unnested_sent[pesquisa]"),INDIRECT("candidatos_linkedin_unnested_sent[fator]"),0,0,1)</f>
        <v>0.45454545454545497</v>
      </c>
      <c r="G158" cm="1">
        <f t="array" aca="1" ref="G158" ca="1">_xlfn.XLOOKUP($A158&amp;$B158&amp;G$1,INDIRECT("candidatos_linkedin_unnested_sent[pesquisa]"),INDIRECT("candidatos_linkedin_unnested_sent[fator]"),0,0,1)</f>
        <v>0</v>
      </c>
      <c r="H158" cm="1">
        <f t="array" aca="1" ref="H158" ca="1">_xlfn.XLOOKUP($A158&amp;$B158&amp;H$1,INDIRECT("candidatos_linkedin_unnested_sent[pesquisa]"),INDIRECT("candidatos_linkedin_unnested_sent[fator]"),0,0,1)</f>
        <v>9.0909090909090898E-2</v>
      </c>
      <c r="I158" cm="1">
        <f t="array" aca="1" ref="I158" ca="1">_xlfn.XLOOKUP($A158&amp;$B158&amp;I$1,INDIRECT("candidatos_linkedin_unnested_sent[pesquisa]"),INDIRECT("candidatos_linkedin_unnested_sent[fator]"),0,0,1)</f>
        <v>0</v>
      </c>
      <c r="J158" cm="1">
        <f t="array" aca="1" ref="J158" ca="1">_xlfn.XLOOKUP($A158&amp;$B158&amp;J$1,INDIRECT("candidatos_linkedin_unnested_sent[pesquisa]"),INDIRECT("candidatos_linkedin_unnested_sent[fator]"),0,0,1)</f>
        <v>0</v>
      </c>
      <c r="K158" cm="1">
        <f t="array" aca="1" ref="K158" ca="1">_xlfn.XLOOKUP($A158&amp;$B158&amp;K$1,INDIRECT("candidatos_linkedin_unnested_sent[pesquisa]"),INDIRECT("candidatos_linkedin_unnested_sent[fator]"),0,0,1)</f>
        <v>0</v>
      </c>
      <c r="L158" cm="1">
        <f t="array" aca="1" ref="L158" ca="1">_xlfn.XLOOKUP($A158&amp;$B158&amp;L$1,INDIRECT("candidatos_linkedin_unnested_sent[pesquisa]"),INDIRECT("candidatos_linkedin_unnested_sent[fator]"),0,0,1)</f>
        <v>0</v>
      </c>
    </row>
    <row r="159" spans="1:12" x14ac:dyDescent="0.3">
      <c r="A159" t="str">
        <v>4549596</v>
      </c>
      <c r="B159" t="str">
        <f>_xlfn.XLOOKUP(A159,candidatos_linkedin_unnested_sent[id_candidato],candidatos_linkedin_unnested_sent[condicao],"",0,1)</f>
        <v>contratado</v>
      </c>
      <c r="C159" cm="1">
        <f t="array" aca="1" ref="C159" ca="1">_xlfn.XLOOKUP($A159&amp;$B159&amp;C$1,INDIRECT("candidatos_linkedin_unnested_sent[pesquisa]"),INDIRECT("candidatos_linkedin_unnested_sent[fator]"),0,0,1)</f>
        <v>0.5</v>
      </c>
      <c r="D159" cm="1">
        <f t="array" aca="1" ref="D159" ca="1">_xlfn.XLOOKUP($A159&amp;$B159&amp;D$1,INDIRECT("candidatos_linkedin_unnested_sent[pesquisa]"),INDIRECT("candidatos_linkedin_unnested_sent[fator]"),0,0,1)</f>
        <v>0</v>
      </c>
      <c r="E159" cm="1">
        <f t="array" aca="1" ref="E159" ca="1">_xlfn.XLOOKUP($A159&amp;$B159&amp;E$1,INDIRECT("candidatos_linkedin_unnested_sent[pesquisa]"),INDIRECT("candidatos_linkedin_unnested_sent[fator]"),0,0,1)</f>
        <v>0</v>
      </c>
      <c r="F159" cm="1">
        <f t="array" aca="1" ref="F159" ca="1">_xlfn.XLOOKUP($A159&amp;$B159&amp;F$1,INDIRECT("candidatos_linkedin_unnested_sent[pesquisa]"),INDIRECT("candidatos_linkedin_unnested_sent[fator]"),0,0,1)</f>
        <v>0.5</v>
      </c>
      <c r="G159" cm="1">
        <f t="array" aca="1" ref="G159" ca="1">_xlfn.XLOOKUP($A159&amp;$B159&amp;G$1,INDIRECT("candidatos_linkedin_unnested_sent[pesquisa]"),INDIRECT("candidatos_linkedin_unnested_sent[fator]"),0,0,1)</f>
        <v>0</v>
      </c>
      <c r="H159" cm="1">
        <f t="array" aca="1" ref="H159" ca="1">_xlfn.XLOOKUP($A159&amp;$B159&amp;H$1,INDIRECT("candidatos_linkedin_unnested_sent[pesquisa]"),INDIRECT("candidatos_linkedin_unnested_sent[fator]"),0,0,1)</f>
        <v>0</v>
      </c>
      <c r="I159" cm="1">
        <f t="array" aca="1" ref="I159" ca="1">_xlfn.XLOOKUP($A159&amp;$B159&amp;I$1,INDIRECT("candidatos_linkedin_unnested_sent[pesquisa]"),INDIRECT("candidatos_linkedin_unnested_sent[fator]"),0,0,1)</f>
        <v>0</v>
      </c>
      <c r="J159" cm="1">
        <f t="array" aca="1" ref="J159" ca="1">_xlfn.XLOOKUP($A159&amp;$B159&amp;J$1,INDIRECT("candidatos_linkedin_unnested_sent[pesquisa]"),INDIRECT("candidatos_linkedin_unnested_sent[fator]"),0,0,1)</f>
        <v>0</v>
      </c>
      <c r="K159" cm="1">
        <f t="array" aca="1" ref="K159" ca="1">_xlfn.XLOOKUP($A159&amp;$B159&amp;K$1,INDIRECT("candidatos_linkedin_unnested_sent[pesquisa]"),INDIRECT("candidatos_linkedin_unnested_sent[fator]"),0,0,1)</f>
        <v>0</v>
      </c>
      <c r="L159" cm="1">
        <f t="array" aca="1" ref="L159" ca="1">_xlfn.XLOOKUP($A159&amp;$B159&amp;L$1,INDIRECT("candidatos_linkedin_unnested_sent[pesquisa]"),INDIRECT("candidatos_linkedin_unnested_sent[fator]"),0,0,1)</f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7F2CD-0232-4ACF-B9CD-7BE1A55B2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candidatos_linkedin_unnested_se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Risso</dc:creator>
  <cp:lastModifiedBy>Alex Risso</cp:lastModifiedBy>
  <dcterms:created xsi:type="dcterms:W3CDTF">2023-09-27T05:10:17Z</dcterms:created>
  <dcterms:modified xsi:type="dcterms:W3CDTF">2023-09-27T21:31:11Z</dcterms:modified>
</cp:coreProperties>
</file>