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ynchronised/Projects/Microcontroller/AT90USB162 Board/"/>
    </mc:Choice>
  </mc:AlternateContent>
  <xr:revisionPtr revIDLastSave="0" documentId="13_ncr:1_{07360000-FC6B-3C4E-9325-ACBDD232A792}" xr6:coauthVersionLast="45" xr6:coauthVersionMax="45" xr10:uidLastSave="{00000000-0000-0000-0000-000000000000}"/>
  <bookViews>
    <workbookView xWindow="0" yWindow="500" windowWidth="28800" windowHeight="17500" xr2:uid="{D3AF51B2-BD24-9046-ABE6-B28B5FB050BC}"/>
  </bookViews>
  <sheets>
    <sheet name="Sheet1" sheetId="1" r:id="rId1"/>
  </sheets>
  <definedNames>
    <definedName name="_xlnm.Print_Area" localSheetId="0">Sheet1!$A$1:$I$2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<sst xmlns="http://schemas.openxmlformats.org/spreadsheetml/2006/main" count="130" uniqueCount="112">
  <si>
    <t>No.</t>
  </si>
  <si>
    <t>Description</t>
  </si>
  <si>
    <t>Package</t>
  </si>
  <si>
    <t>Value</t>
  </si>
  <si>
    <t>Qty</t>
  </si>
  <si>
    <t>RefDefs</t>
  </si>
  <si>
    <t>Manufacturer</t>
  </si>
  <si>
    <t>Part Number</t>
  </si>
  <si>
    <t>Digikey Number</t>
  </si>
  <si>
    <t>Digikey Page</t>
  </si>
  <si>
    <t>C6</t>
  </si>
  <si>
    <t>Q1</t>
  </si>
  <si>
    <t>R1</t>
  </si>
  <si>
    <t>Yageo</t>
  </si>
  <si>
    <t>Panasonic</t>
  </si>
  <si>
    <t>U1</t>
  </si>
  <si>
    <t>0603</t>
  </si>
  <si>
    <t>EIA3216</t>
  </si>
  <si>
    <t>AT90USB162-16AU</t>
  </si>
  <si>
    <t>AT90USB162</t>
  </si>
  <si>
    <t xml:space="preserve">32-TQFP </t>
  </si>
  <si>
    <t>AT90USB162-16AU-ND</t>
  </si>
  <si>
    <t>https://www.digikey.co.uk/product-detail/en/microchip-technology/AT90USB162-16AU/AT90USB162-16AU-ND/1914389</t>
  </si>
  <si>
    <t>Microchip</t>
  </si>
  <si>
    <t>20pF</t>
  </si>
  <si>
    <t>C3, C4</t>
  </si>
  <si>
    <t>0.1uF</t>
  </si>
  <si>
    <t>10uF</t>
  </si>
  <si>
    <t>C1, C2,C5,C7,C8</t>
  </si>
  <si>
    <t>C9</t>
  </si>
  <si>
    <t>1uF</t>
  </si>
  <si>
    <t>10K</t>
  </si>
  <si>
    <t>R2,R4</t>
  </si>
  <si>
    <t>330R</t>
  </si>
  <si>
    <t>R3</t>
  </si>
  <si>
    <t>33K</t>
  </si>
  <si>
    <t>R5,R6</t>
  </si>
  <si>
    <t>47K</t>
  </si>
  <si>
    <t>470R</t>
  </si>
  <si>
    <t>R7</t>
  </si>
  <si>
    <t>22R</t>
  </si>
  <si>
    <t>R8,R9</t>
  </si>
  <si>
    <t>D1</t>
  </si>
  <si>
    <t>SW1,SW2</t>
  </si>
  <si>
    <t>CTX1202CT-ND</t>
  </si>
  <si>
    <t>https://www.digikey.co.uk/product-detail/en/cts-frequency-controls/406I35D08M00000/CTX1202CT-ND/4308779</t>
  </si>
  <si>
    <t>406I35D08M00000</t>
  </si>
  <si>
    <t>CTS-Frequency Controls</t>
  </si>
  <si>
    <t>CRYSTAL 8.0000MHZ 18PF SMD</t>
  </si>
  <si>
    <t>8MHz</t>
  </si>
  <si>
    <t>CTS406</t>
  </si>
  <si>
    <t>J1</t>
  </si>
  <si>
    <t>609-4052-1-ND</t>
  </si>
  <si>
    <t>https://www.digikey.co.uk/product-detail/en/amphenol-icc-fci/10104110-0001LF/609-4052-1-ND/2350358</t>
  </si>
  <si>
    <t>10104110-0001LF</t>
  </si>
  <si>
    <t>CONN RCPT USB2.0 MICRO B SMD R/A</t>
  </si>
  <si>
    <t>754-1537-1-ND</t>
  </si>
  <si>
    <t>Kingbright</t>
  </si>
  <si>
    <t>AA3528SURSK</t>
  </si>
  <si>
    <t>https://www.digikey.co.uk/product-detail/en/kingbright/AA3528SURSK/754-1537-1-ND/2440543</t>
  </si>
  <si>
    <t>Red</t>
  </si>
  <si>
    <t>2-PLCC</t>
  </si>
  <si>
    <t>Red 630nm LED Indication - Discrete 1.95V</t>
  </si>
  <si>
    <t>https://www.digikey.co.uk/product-detail/en/panasonic-electronic-components/EVQ-Q2B03W/P12932SCT-ND/762922</t>
  </si>
  <si>
    <t>EVQ-Q2B03W</t>
  </si>
  <si>
    <t>P12932SCT-ND</t>
  </si>
  <si>
    <t>SWITCH TACTILE SPST-NO 0.02A 15V</t>
  </si>
  <si>
    <t>1276-1102-1-ND</t>
  </si>
  <si>
    <t>https://www.digikey.co.uk/product-detail/en/samsung-electro-mechanics/CL10A105KA8NNNC/1276-1102-1-ND/3889188</t>
  </si>
  <si>
    <t>CL10A105KA8NNNC</t>
  </si>
  <si>
    <t>Samsung</t>
  </si>
  <si>
    <t>CL10A104KA8NNNC</t>
  </si>
  <si>
    <t>CAP CER 0.1UF 25V X5R 0603</t>
  </si>
  <si>
    <t>1276-1857-1-ND</t>
  </si>
  <si>
    <t>https://www.digikey.co.uk/product-detail/en/samsung-electro-mechanics/CL10A104KA8NNNC/1276-1857-1-ND/3889943</t>
  </si>
  <si>
    <t>CAP CER 1UF 25V X5R 0603</t>
  </si>
  <si>
    <t>CAP CER 20PF 50V C0G/NP0 0603</t>
  </si>
  <si>
    <t>https://www.digikey.co.uk/product-detail/en/samsung-electro-mechanics/CL10C200JB8NNNC/1276-1187-1-ND/3889273</t>
  </si>
  <si>
    <t>718-1956-1-ND</t>
  </si>
  <si>
    <t>293D106X0016A2TE3</t>
  </si>
  <si>
    <t>Vishay</t>
  </si>
  <si>
    <t>CAP TANT 10UF 20% 16V 1206</t>
  </si>
  <si>
    <t>https://www.digikey.co.uk/product-detail/en/yageo/AC0603JR-0710KL/311-10KLECT-ND/2828151</t>
  </si>
  <si>
    <t>311-10KLECT-ND</t>
  </si>
  <si>
    <t>AC0603JR-0710KL</t>
  </si>
  <si>
    <t>RES SMD 10K OHM 5% 1/10W 0603</t>
  </si>
  <si>
    <t>https://www.digikey.co.uk/product-detail/en/yageo/AC0603JR-07330RL/YAG3664CT-ND/6006513</t>
  </si>
  <si>
    <t>YAG3664CT-ND</t>
  </si>
  <si>
    <t>AC0603JR-07330RL</t>
  </si>
  <si>
    <t>RES SMD 330 OHM 5% 1/10W 0603</t>
  </si>
  <si>
    <t>https://www.digikey.co.uk/product-detail/en/yageo/AC0603JR-0733KL/YAG3665CT-ND/6006514</t>
  </si>
  <si>
    <t>YAG3665CT-ND</t>
  </si>
  <si>
    <t>AC0603JR-0733KL</t>
  </si>
  <si>
    <t>RES SMD 33K OHM 5% 1/10W 0603</t>
  </si>
  <si>
    <t>https://www.digikey.co.uk/product-detail/en/yageo/AC0603JR-0747KL/YAG3674CT-ND/6006523</t>
  </si>
  <si>
    <t>YAG3674CT-ND</t>
  </si>
  <si>
    <t>AC0603JR-0747KL</t>
  </si>
  <si>
    <t>RES SMD 47K OHM 5% 1/10W 0603</t>
  </si>
  <si>
    <t>https://www.digikey.co.uk/product-detail/en/yageo/AC0603JR-07470RL/YAG3673CT-ND/6006522</t>
  </si>
  <si>
    <t>YAG3673CT-ND</t>
  </si>
  <si>
    <t>AC0603JR-07470RL</t>
  </si>
  <si>
    <t>RES SMD 470 OHM 5% 1/10W 0603</t>
  </si>
  <si>
    <t>https://www.digikey.co.uk/product-detail/en/yageo/AC0603JR-0722RL/YAG3654CT-ND/6006503</t>
  </si>
  <si>
    <t>AC0603JR-0722RL</t>
  </si>
  <si>
    <t>YAG3654CT-ND</t>
  </si>
  <si>
    <t>RES SMD 22 OHM 5% 1/10W 0603</t>
  </si>
  <si>
    <t>Walsin Technology Corporation</t>
  </si>
  <si>
    <t>0603N200J500CT</t>
  </si>
  <si>
    <t>1292-1498-1-ND</t>
  </si>
  <si>
    <t>https://www.digikey.co.uk/product-detail/en/walsin-technology-corporation/0603N200J500CT/1292-1498-1-ND/9355502</t>
  </si>
  <si>
    <t>-</t>
  </si>
  <si>
    <t>Amphenol 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</si>
</sst>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.uk/product-detail/en/samsung-electro-mechanics/CL10C200JB8NNNC/1276-1187-1-ND/3889273" TargetMode="External"/><Relationship Id="rId13" Type="http://schemas.openxmlformats.org/officeDocument/2006/relationships/hyperlink" Target="https://www.digikey.co.uk/product-detail/en/yageo/AC0603JR-07470RL/YAG3673CT-ND/6006522" TargetMode="External"/><Relationship Id="rId3" Type="http://schemas.openxmlformats.org/officeDocument/2006/relationships/hyperlink" Target="https://www.digikey.co.uk/product-detail/en/amphenol-icc-fci/10104110-0001LF/609-4052-1-ND/2350358" TargetMode="External"/><Relationship Id="rId7" Type="http://schemas.openxmlformats.org/officeDocument/2006/relationships/hyperlink" Target="https://www.digikey.co.uk/product-detail/en/samsung-electro-mechanics/CL10A104KA8NNNC/1276-1857-1-ND/3889943" TargetMode="External"/><Relationship Id="rId12" Type="http://schemas.openxmlformats.org/officeDocument/2006/relationships/hyperlink" Target="https://www.digikey.co.uk/product-detail/en/yageo/AC0603JR-0747KL/YAG3674CT-ND/6006523" TargetMode="External"/><Relationship Id="rId2" Type="http://schemas.openxmlformats.org/officeDocument/2006/relationships/hyperlink" Target="https://www.digikey.co.uk/product-detail/en/cts-frequency-controls/406I35D08M00000/CTX1202CT-ND/4308779" TargetMode="External"/><Relationship Id="rId1" Type="http://schemas.openxmlformats.org/officeDocument/2006/relationships/hyperlink" Target="https://www.digikey.co.uk/product-detail/en/microchip-technology/AT90USB162-16AU/AT90USB162-16AU-ND/1914389" TargetMode="External"/><Relationship Id="rId6" Type="http://schemas.openxmlformats.org/officeDocument/2006/relationships/hyperlink" Target="https://www.digikey.co.uk/product-detail/en/samsung-electro-mechanics/CL10A105KA8NNNC/1276-1102-1-ND/3889188" TargetMode="External"/><Relationship Id="rId11" Type="http://schemas.openxmlformats.org/officeDocument/2006/relationships/hyperlink" Target="https://www.digikey.co.uk/product-detail/en/yageo/AC0603JR-07330RL/YAG3664CT-ND/6006513" TargetMode="External"/><Relationship Id="rId5" Type="http://schemas.openxmlformats.org/officeDocument/2006/relationships/hyperlink" Target="https://www.digikey.co.uk/product-detail/en/panasonic-electronic-components/EVQ-Q2B03W/P12932SCT-ND/762922" TargetMode="External"/><Relationship Id="rId15" Type="http://schemas.openxmlformats.org/officeDocument/2006/relationships/hyperlink" Target="https://www.digikey.co.uk/product-detail/en/yageo/AC0603JR-0733KL/YAG3665CT-ND/6006514" TargetMode="External"/><Relationship Id="rId10" Type="http://schemas.openxmlformats.org/officeDocument/2006/relationships/hyperlink" Target="https://www.digikey.co.uk/product-detail/en/yageo/AC0603JR-0710KL/311-10KLECT-ND/2828151" TargetMode="External"/><Relationship Id="rId4" Type="http://schemas.openxmlformats.org/officeDocument/2006/relationships/hyperlink" Target="https://www.digikey.co.uk/product-detail/en/kingbright/AA3528SURSK/754-1537-1-ND/2440543" TargetMode="External"/><Relationship Id="rId9" Type="http://schemas.openxmlformats.org/officeDocument/2006/relationships/hyperlink" Target="https://www.digikey.co.uk/product-detail/en/walsin-technology-corporation/0603N200J500CT/1292-1498-1-ND/9355502" TargetMode="External"/><Relationship Id="rId14" Type="http://schemas.openxmlformats.org/officeDocument/2006/relationships/hyperlink" Target="https://www.digikey.co.uk/product-detail/en/yageo/AC0603JR-0722RL/YAG3654CT-ND/60065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E145-48A2-1042-BC30-480CE32ED61C}">
  <sheetPr>
    <pageSetUpPr fitToPage="1"/>
  </sheetPr>
  <dimension ref="A1:J20"/>
  <sheetViews>
    <sheetView tabSelected="1" workbookViewId="0">
      <selection activeCell="G17" sqref="G17"/>
    </sheetView>
  </sheetViews>
  <sheetFormatPr baseColWidth="10" defaultRowHeight="16" x14ac:dyDescent="0.2"/>
  <cols>
    <col min="1" max="1" width="10.83203125" style="3"/>
    <col min="2" max="2" width="48.33203125" style="1" customWidth="1"/>
    <col min="3" max="3" width="10.83203125" style="2"/>
    <col min="4" max="4" width="41.83203125" style="1" customWidth="1"/>
    <col min="5" max="5" width="6.5" style="2" customWidth="1"/>
    <col min="6" max="6" width="40.83203125" style="1" customWidth="1"/>
    <col min="7" max="7" width="36.5" style="1" customWidth="1"/>
    <col min="8" max="8" width="29.1640625" style="1" customWidth="1"/>
    <col min="9" max="9" width="33.83203125" style="1" customWidth="1"/>
    <col min="10" max="10" width="110.6640625" style="1" customWidth="1"/>
  </cols>
  <sheetData>
    <row r="1" spans="1:10" s="7" customFormat="1" ht="19" x14ac:dyDescent="0.25">
      <c r="A1" s="4" t="s">
        <v>0</v>
      </c>
      <c r="B1" s="5" t="s">
        <v>1</v>
      </c>
      <c r="C1" s="6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7" customFormat="1" ht="19" x14ac:dyDescent="0.25">
      <c r="A2" s="8">
        <v>1</v>
      </c>
      <c r="B2" s="7" t="s">
        <v>19</v>
      </c>
      <c r="C2" s="9" t="s">
        <v>20</v>
      </c>
      <c r="D2" s="7" t="s">
        <v>18</v>
      </c>
      <c r="E2" s="9">
        <v>1</v>
      </c>
      <c r="F2" s="7" t="s">
        <v>15</v>
      </c>
      <c r="G2" s="7" t="s">
        <v>23</v>
      </c>
      <c r="H2" s="7" t="s">
        <v>18</v>
      </c>
      <c r="I2" s="7" t="s">
        <v>21</v>
      </c>
      <c r="J2" s="11" t="s">
        <v>22</v>
      </c>
    </row>
    <row r="3" spans="1:10" s="7" customFormat="1" ht="19" x14ac:dyDescent="0.25">
      <c r="A3" s="8">
        <f>A2+1</f>
        <v>2</v>
      </c>
      <c r="B3" s="7" t="s">
        <v>72</v>
      </c>
      <c r="C3" s="10" t="s">
        <v>16</v>
      </c>
      <c r="D3" s="7" t="s">
        <v>26</v>
      </c>
      <c r="E3" s="9">
        <v>5</v>
      </c>
      <c r="F3" s="7" t="s">
        <v>28</v>
      </c>
      <c r="G3" s="7" t="s">
        <v>70</v>
      </c>
      <c r="H3" s="7" t="s">
        <v>71</v>
      </c>
      <c r="I3" s="7" t="s">
        <v>73</v>
      </c>
      <c r="J3" s="11" t="s">
        <v>74</v>
      </c>
    </row>
    <row r="4" spans="1:10" s="7" customFormat="1" ht="19" x14ac:dyDescent="0.25">
      <c r="A4" s="8">
        <f t="shared" ref="A4:A16" si="0">A3+1</f>
        <v>3</v>
      </c>
      <c r="B4" s="7" t="s">
        <v>76</v>
      </c>
      <c r="C4" s="10" t="s">
        <v>16</v>
      </c>
      <c r="D4" s="7" t="s">
        <v>24</v>
      </c>
      <c r="E4" s="9">
        <v>2</v>
      </c>
      <c r="F4" s="7" t="s">
        <v>25</v>
      </c>
      <c r="G4" s="7" t="s">
        <v>106</v>
      </c>
      <c r="H4" s="7" t="s">
        <v>107</v>
      </c>
      <c r="I4" s="7" t="s">
        <v>108</v>
      </c>
      <c r="J4" s="11" t="s">
        <v>77</v>
      </c>
    </row>
    <row r="5" spans="1:10" s="7" customFormat="1" ht="19" x14ac:dyDescent="0.25">
      <c r="A5" s="8">
        <f t="shared" si="0"/>
        <v>4</v>
      </c>
      <c r="B5" s="7" t="s">
        <v>81</v>
      </c>
      <c r="C5" s="9" t="s">
        <v>17</v>
      </c>
      <c r="D5" s="7" t="s">
        <v>27</v>
      </c>
      <c r="E5" s="9">
        <v>1</v>
      </c>
      <c r="F5" s="7" t="s">
        <v>10</v>
      </c>
      <c r="G5" s="9" t="s">
        <v>80</v>
      </c>
      <c r="H5" s="7" t="s">
        <v>79</v>
      </c>
      <c r="I5" s="7" t="s">
        <v>78</v>
      </c>
      <c r="J5" s="11" t="s">
        <v>109</v>
      </c>
    </row>
    <row r="6" spans="1:10" s="7" customFormat="1" ht="19" x14ac:dyDescent="0.25">
      <c r="A6" s="8">
        <f t="shared" si="0"/>
        <v>5</v>
      </c>
      <c r="B6" s="7" t="s">
        <v>75</v>
      </c>
      <c r="C6" s="10" t="s">
        <v>16</v>
      </c>
      <c r="D6" s="7" t="s">
        <v>30</v>
      </c>
      <c r="E6" s="9">
        <v>1</v>
      </c>
      <c r="F6" s="7" t="s">
        <v>29</v>
      </c>
      <c r="G6" s="7" t="s">
        <v>70</v>
      </c>
      <c r="H6" s="7" t="s">
        <v>69</v>
      </c>
      <c r="I6" s="7" t="s">
        <v>67</v>
      </c>
      <c r="J6" s="11" t="s">
        <v>68</v>
      </c>
    </row>
    <row r="7" spans="1:10" s="7" customFormat="1" ht="19" x14ac:dyDescent="0.25">
      <c r="A7" s="8">
        <f t="shared" si="0"/>
        <v>6</v>
      </c>
      <c r="B7" s="7" t="s">
        <v>85</v>
      </c>
      <c r="C7" s="10" t="s">
        <v>16</v>
      </c>
      <c r="D7" s="7" t="s">
        <v>31</v>
      </c>
      <c r="E7" s="9">
        <v>1</v>
      </c>
      <c r="F7" s="7" t="s">
        <v>12</v>
      </c>
      <c r="G7" s="7" t="s">
        <v>13</v>
      </c>
      <c r="H7" s="7" t="s">
        <v>84</v>
      </c>
      <c r="I7" s="7" t="s">
        <v>83</v>
      </c>
      <c r="J7" s="11" t="s">
        <v>82</v>
      </c>
    </row>
    <row r="8" spans="1:10" s="7" customFormat="1" ht="19" x14ac:dyDescent="0.25">
      <c r="A8" s="8">
        <f t="shared" si="0"/>
        <v>7</v>
      </c>
      <c r="B8" s="7" t="s">
        <v>89</v>
      </c>
      <c r="C8" s="10" t="s">
        <v>16</v>
      </c>
      <c r="D8" s="7" t="s">
        <v>33</v>
      </c>
      <c r="E8" s="9">
        <v>2</v>
      </c>
      <c r="F8" s="7" t="s">
        <v>32</v>
      </c>
      <c r="G8" s="7" t="s">
        <v>13</v>
      </c>
      <c r="H8" s="7" t="s">
        <v>88</v>
      </c>
      <c r="I8" s="7" t="s">
        <v>87</v>
      </c>
      <c r="J8" s="11" t="s">
        <v>86</v>
      </c>
    </row>
    <row r="9" spans="1:10" s="7" customFormat="1" ht="19" x14ac:dyDescent="0.25">
      <c r="A9" s="8">
        <f t="shared" si="0"/>
        <v>8</v>
      </c>
      <c r="B9" s="7" t="s">
        <v>93</v>
      </c>
      <c r="C9" s="10" t="s">
        <v>16</v>
      </c>
      <c r="D9" s="7" t="s">
        <v>35</v>
      </c>
      <c r="E9" s="9">
        <v>1</v>
      </c>
      <c r="F9" s="7" t="s">
        <v>34</v>
      </c>
      <c r="G9" s="7" t="s">
        <v>13</v>
      </c>
      <c r="H9" s="7" t="s">
        <v>92</v>
      </c>
      <c r="I9" s="7" t="s">
        <v>91</v>
      </c>
      <c r="J9" s="11" t="s">
        <v>90</v>
      </c>
    </row>
    <row r="10" spans="1:10" s="7" customFormat="1" ht="19" x14ac:dyDescent="0.25">
      <c r="A10" s="8">
        <f t="shared" si="0"/>
        <v>9</v>
      </c>
      <c r="B10" s="7" t="s">
        <v>97</v>
      </c>
      <c r="C10" s="10" t="s">
        <v>16</v>
      </c>
      <c r="D10" s="7" t="s">
        <v>37</v>
      </c>
      <c r="E10" s="9">
        <v>2</v>
      </c>
      <c r="F10" s="7" t="s">
        <v>36</v>
      </c>
      <c r="G10" s="7" t="s">
        <v>13</v>
      </c>
      <c r="H10" s="7" t="s">
        <v>96</v>
      </c>
      <c r="I10" s="7" t="s">
        <v>95</v>
      </c>
      <c r="J10" s="11" t="s">
        <v>94</v>
      </c>
    </row>
    <row r="11" spans="1:10" s="7" customFormat="1" ht="19" x14ac:dyDescent="0.25">
      <c r="A11" s="8">
        <f t="shared" si="0"/>
        <v>10</v>
      </c>
      <c r="B11" s="7" t="s">
        <v>101</v>
      </c>
      <c r="C11" s="10" t="s">
        <v>16</v>
      </c>
      <c r="D11" s="7" t="s">
        <v>38</v>
      </c>
      <c r="E11" s="9">
        <v>1</v>
      </c>
      <c r="F11" s="7" t="s">
        <v>39</v>
      </c>
      <c r="G11" s="7" t="s">
        <v>13</v>
      </c>
      <c r="H11" s="7" t="s">
        <v>100</v>
      </c>
      <c r="I11" s="7" t="s">
        <v>99</v>
      </c>
      <c r="J11" s="11" t="s">
        <v>98</v>
      </c>
    </row>
    <row r="12" spans="1:10" s="7" customFormat="1" ht="19" x14ac:dyDescent="0.25">
      <c r="A12" s="8">
        <f t="shared" si="0"/>
        <v>11</v>
      </c>
      <c r="B12" s="7" t="s">
        <v>105</v>
      </c>
      <c r="C12" s="10" t="s">
        <v>16</v>
      </c>
      <c r="D12" s="7" t="s">
        <v>40</v>
      </c>
      <c r="E12" s="9">
        <v>2</v>
      </c>
      <c r="F12" s="7" t="s">
        <v>41</v>
      </c>
      <c r="G12" s="7" t="s">
        <v>13</v>
      </c>
      <c r="H12" s="7" t="s">
        <v>103</v>
      </c>
      <c r="I12" s="7" t="s">
        <v>104</v>
      </c>
      <c r="J12" s="11" t="s">
        <v>102</v>
      </c>
    </row>
    <row r="13" spans="1:10" s="7" customFormat="1" ht="19" x14ac:dyDescent="0.25">
      <c r="A13" s="8">
        <f t="shared" si="0"/>
        <v>12</v>
      </c>
      <c r="B13" s="7" t="s">
        <v>62</v>
      </c>
      <c r="C13" s="9" t="s">
        <v>61</v>
      </c>
      <c r="D13" s="7" t="s">
        <v>60</v>
      </c>
      <c r="E13" s="9">
        <v>1</v>
      </c>
      <c r="F13" s="7" t="s">
        <v>42</v>
      </c>
      <c r="G13" s="7" t="s">
        <v>57</v>
      </c>
      <c r="H13" s="7" t="s">
        <v>58</v>
      </c>
      <c r="I13" s="7" t="s">
        <v>56</v>
      </c>
      <c r="J13" s="11" t="s">
        <v>59</v>
      </c>
    </row>
    <row r="14" spans="1:10" s="7" customFormat="1" ht="19" x14ac:dyDescent="0.25">
      <c r="A14" s="8">
        <f t="shared" si="0"/>
        <v>13</v>
      </c>
      <c r="B14" s="7" t="s">
        <v>48</v>
      </c>
      <c r="C14" s="9" t="s">
        <v>50</v>
      </c>
      <c r="D14" s="7" t="s">
        <v>49</v>
      </c>
      <c r="E14" s="9">
        <v>1</v>
      </c>
      <c r="F14" s="7" t="s">
        <v>11</v>
      </c>
      <c r="G14" s="7" t="s">
        <v>47</v>
      </c>
      <c r="H14" s="7" t="s">
        <v>46</v>
      </c>
      <c r="I14" s="7" t="s">
        <v>44</v>
      </c>
      <c r="J14" s="11" t="s">
        <v>45</v>
      </c>
    </row>
    <row r="15" spans="1:10" s="7" customFormat="1" ht="19" x14ac:dyDescent="0.25">
      <c r="A15" s="8">
        <f t="shared" si="0"/>
        <v>14</v>
      </c>
      <c r="B15" s="7" t="s">
        <v>66</v>
      </c>
      <c r="C15" s="9" t="s">
        <v>110</v>
      </c>
      <c r="D15" s="7" t="s">
        <v>110</v>
      </c>
      <c r="E15" s="9">
        <v>2</v>
      </c>
      <c r="F15" s="7" t="s">
        <v>43</v>
      </c>
      <c r="G15" s="7" t="s">
        <v>14</v>
      </c>
      <c r="H15" s="7" t="s">
        <v>64</v>
      </c>
      <c r="I15" s="7" t="s">
        <v>65</v>
      </c>
      <c r="J15" s="11" t="s">
        <v>63</v>
      </c>
    </row>
    <row r="16" spans="1:10" s="7" customFormat="1" ht="19" x14ac:dyDescent="0.25">
      <c r="A16" s="8">
        <f t="shared" si="0"/>
        <v>15</v>
      </c>
      <c r="B16" s="7" t="s">
        <v>55</v>
      </c>
      <c r="C16" s="9" t="s">
        <v>110</v>
      </c>
      <c r="D16" s="7" t="s">
        <v>110</v>
      </c>
      <c r="E16" s="9">
        <v>1</v>
      </c>
      <c r="F16" s="7" t="s">
        <v>51</v>
      </c>
      <c r="G16" s="7" t="s">
        <v>111</v>
      </c>
      <c r="H16" s="7" t="s">
        <v>54</v>
      </c>
      <c r="I16" s="7" t="s">
        <v>52</v>
      </c>
      <c r="J16" s="11" t="s">
        <v>53</v>
      </c>
    </row>
    <row r="17" spans="1:5" s="7" customFormat="1" ht="19" x14ac:dyDescent="0.25">
      <c r="A17" s="8"/>
      <c r="C17" s="9"/>
      <c r="E17" s="9"/>
    </row>
    <row r="18" spans="1:5" s="7" customFormat="1" ht="19" x14ac:dyDescent="0.25">
      <c r="A18" s="8"/>
      <c r="C18" s="9"/>
      <c r="E18" s="9"/>
    </row>
    <row r="19" spans="1:5" s="7" customFormat="1" ht="19" x14ac:dyDescent="0.25">
      <c r="A19" s="8"/>
      <c r="C19" s="9"/>
      <c r="E19" s="9"/>
    </row>
    <row r="20" spans="1:5" s="7" customFormat="1" ht="19" x14ac:dyDescent="0.25">
      <c r="A20" s="8"/>
      <c r="C20" s="9"/>
      <c r="E20" s="9"/>
    </row>
  </sheetData>
  <hyperlinks>
    <hyperlink ref="J2" r:id="rId1" xr:uid="{D4190B8A-1100-9849-A142-E75BDE2E5F40}"/>
    <hyperlink ref="J14" r:id="rId2" xr:uid="{2C3D0703-6854-4F47-B9D5-A9C64C230D8F}"/>
    <hyperlink ref="J16" r:id="rId3" xr:uid="{282C99FD-DBEF-3546-8293-9AFACAB9002B}"/>
    <hyperlink ref="J13" r:id="rId4" xr:uid="{AB0C09E7-2116-BF4C-8828-5CB3E02B83AF}"/>
    <hyperlink ref="J15" r:id="rId5" xr:uid="{DEA207E6-B50B-2D4E-9D12-823583D25566}"/>
    <hyperlink ref="J6" r:id="rId6" xr:uid="{1C814C9D-D595-C443-8745-3022F04C35BA}"/>
    <hyperlink ref="J3" r:id="rId7" xr:uid="{0EEA1537-E613-BF40-A1B9-B9049E082393}"/>
    <hyperlink ref="J4" r:id="rId8" xr:uid="{4D355718-445E-3945-B01E-51D65F2B2A6D}"/>
    <hyperlink ref="J5" r:id="rId9" xr:uid="{A3B540C1-FCE4-374A-96EC-411463232720}"/>
    <hyperlink ref="J7" r:id="rId10" xr:uid="{767FF332-B808-C249-9AB2-5E20805D7A29}"/>
    <hyperlink ref="J8" r:id="rId11" xr:uid="{024D222D-9A38-5540-B8ED-0C66C98959AA}"/>
    <hyperlink ref="J10" r:id="rId12" xr:uid="{25585D5E-CD1B-1343-A538-FF087446B881}"/>
    <hyperlink ref="J11" r:id="rId13" xr:uid="{821616D9-173D-5A4E-B16E-B18022D8EBC5}"/>
    <hyperlink ref="J12" r:id="rId14" xr:uid="{3EB6B1ED-BF80-544B-A584-6FF9EA53B6CC}"/>
    <hyperlink ref="J9" r:id="rId15" xr:uid="{802513DD-164D-014C-B534-8C321E46BC83}"/>
  </hyperlinks>
  <pageMargins left="0.7" right="0.7" top="0.75" bottom="0.75" header="0.3" footer="0.3"/>
  <pageSetup paperSize="9"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alex_rogers</dc:creator>
  <cp:lastModifiedBy>alex_rogers</cp:lastModifiedBy>
  <cp:lastPrinted>2019-10-29T11:19:47Z</cp:lastPrinted>
  <dcterms:created xsi:type="dcterms:W3CDTF">2019-10-29T11:13:31Z</dcterms:created>
  <dcterms:modified xsi:type="dcterms:W3CDTF">2020-12-05T14:36:04Z</dcterms:modified>
</cp:coreProperties>
</file>