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el\Desktop\FlightMechanics.jl-master\test\simulator\aircrafts\"/>
    </mc:Choice>
  </mc:AlternateContent>
  <bookViews>
    <workbookView xWindow="0" yWindow="0" windowWidth="19200" windowHeight="7310"/>
  </bookViews>
  <sheets>
    <sheet name="A_coordinated_turn" sheetId="1" r:id="rId1"/>
  </sheets>
  <calcPr calcId="152511"/>
</workbook>
</file>

<file path=xl/calcChain.xml><?xml version="1.0" encoding="utf-8"?>
<calcChain xmlns="http://schemas.openxmlformats.org/spreadsheetml/2006/main">
  <c r="P29" i="1" l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28" i="1"/>
  <c r="Q28" i="1"/>
  <c r="R28" i="1"/>
  <c r="S28" i="1"/>
  <c r="O29" i="1"/>
  <c r="O30" i="1"/>
  <c r="O31" i="1"/>
  <c r="O32" i="1"/>
  <c r="O28" i="1"/>
</calcChain>
</file>

<file path=xl/sharedStrings.xml><?xml version="1.0" encoding="utf-8"?>
<sst xmlns="http://schemas.openxmlformats.org/spreadsheetml/2006/main" count="98" uniqueCount="20">
  <si>
    <t># answer from AerobenchVVPython</t>
  </si>
  <si>
    <t>vt</t>
  </si>
  <si>
    <t>alpha</t>
  </si>
  <si>
    <t>beta</t>
  </si>
  <si>
    <t>phi</t>
  </si>
  <si>
    <t>theta</t>
  </si>
  <si>
    <t>p</t>
  </si>
  <si>
    <t>q</t>
  </si>
  <si>
    <t>r</t>
  </si>
  <si>
    <t># abs(AerobechVVPythonn - Book)</t>
  </si>
  <si>
    <t># answer from book</t>
  </si>
  <si>
    <t># FlightMechanics.jl answer</t>
  </si>
  <si>
    <t>u</t>
  </si>
  <si>
    <t>v</t>
  </si>
  <si>
    <t>w</t>
  </si>
  <si>
    <t># abs(FlightMechanics - Book)</t>
  </si>
  <si>
    <t># Tol  = 0.01</t>
  </si>
  <si>
    <t># Tol = 0.01</t>
  </si>
  <si>
    <t># states :: FlightMechanics</t>
  </si>
  <si>
    <t>not matching   tol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</si>
</sst>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P38" sqref="P38"/>
    </sheetView>
  </sheetViews>
  <sheetFormatPr defaultRowHeight="14.5" x14ac:dyDescent="0.35"/>
  <sheetData>
    <row r="1" spans="1:19" x14ac:dyDescent="0.35">
      <c r="A1" t="s">
        <v>0</v>
      </c>
    </row>
    <row r="2" spans="1:19" x14ac:dyDescent="0.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9" x14ac:dyDescent="0.35">
      <c r="A3" s="2" t="s">
        <v>1</v>
      </c>
      <c r="B3">
        <v>-9.0442963000000001E-2</v>
      </c>
      <c r="C3" s="3">
        <v>-169.54780310000001</v>
      </c>
      <c r="D3" s="3">
        <v>25.116150730000001</v>
      </c>
      <c r="E3">
        <v>-7.7319102050000001</v>
      </c>
      <c r="F3" s="3">
        <v>-31.225703759999998</v>
      </c>
      <c r="G3">
        <v>0</v>
      </c>
      <c r="H3">
        <v>-7.7476254999999998</v>
      </c>
      <c r="I3">
        <v>0</v>
      </c>
      <c r="K3" s="3" t="s">
        <v>19</v>
      </c>
      <c r="L3" s="3"/>
    </row>
    <row r="4" spans="1:19" x14ac:dyDescent="0.35">
      <c r="A4" s="2" t="s">
        <v>2</v>
      </c>
      <c r="B4">
        <v>-5.3416499999999997E-4</v>
      </c>
      <c r="C4">
        <v>-1.0529858059999999</v>
      </c>
      <c r="D4">
        <v>6.3556489999999997E-3</v>
      </c>
      <c r="E4">
        <v>-6.0703412999999998E-2</v>
      </c>
      <c r="F4">
        <v>1.5049751E-2</v>
      </c>
      <c r="G4">
        <v>0</v>
      </c>
      <c r="H4">
        <v>0.90331529099999996</v>
      </c>
      <c r="I4">
        <v>0</v>
      </c>
    </row>
    <row r="5" spans="1:19" x14ac:dyDescent="0.35">
      <c r="A5" s="2" t="s">
        <v>3</v>
      </c>
      <c r="B5">
        <v>-1.2479E-4</v>
      </c>
      <c r="C5">
        <v>1.61259E-4</v>
      </c>
      <c r="D5">
        <v>-0.32335304799999998</v>
      </c>
      <c r="E5">
        <v>1.3155333999999999E-2</v>
      </c>
      <c r="F5">
        <v>-3.3253660000000002E-3</v>
      </c>
      <c r="G5">
        <v>0.24787457600000001</v>
      </c>
      <c r="H5">
        <v>0</v>
      </c>
      <c r="I5">
        <v>-0.96112302699999996</v>
      </c>
    </row>
    <row r="6" spans="1:19" x14ac:dyDescent="0.35">
      <c r="A6" s="2" t="s">
        <v>4</v>
      </c>
      <c r="B6">
        <v>0</v>
      </c>
      <c r="C6">
        <v>0</v>
      </c>
      <c r="D6">
        <v>0</v>
      </c>
      <c r="E6" s="1">
        <v>-5.3999999999999998E-5</v>
      </c>
      <c r="F6">
        <v>0.30042533799999999</v>
      </c>
      <c r="G6">
        <v>1</v>
      </c>
      <c r="H6">
        <v>5.1834386000000003E-2</v>
      </c>
      <c r="I6">
        <v>1.1072458E-2</v>
      </c>
    </row>
    <row r="7" spans="1:19" x14ac:dyDescent="0.35">
      <c r="A7" s="2" t="s">
        <v>5</v>
      </c>
      <c r="B7">
        <v>0</v>
      </c>
      <c r="C7">
        <v>0</v>
      </c>
      <c r="D7">
        <v>0</v>
      </c>
      <c r="E7">
        <v>-0.29957716600000001</v>
      </c>
      <c r="F7">
        <v>0</v>
      </c>
      <c r="G7">
        <v>0</v>
      </c>
      <c r="H7">
        <v>0.208899324</v>
      </c>
      <c r="I7">
        <v>-0.97793715199999998</v>
      </c>
    </row>
    <row r="8" spans="1:19" x14ac:dyDescent="0.35">
      <c r="A8" s="2" t="s">
        <v>6</v>
      </c>
      <c r="B8">
        <v>-2.7883999999999998E-4</v>
      </c>
      <c r="C8" s="3">
        <v>0.11557642999999999</v>
      </c>
      <c r="D8" s="3">
        <v>-67.555581219999993</v>
      </c>
      <c r="E8">
        <v>0</v>
      </c>
      <c r="F8">
        <v>0</v>
      </c>
      <c r="G8">
        <v>-3.1923760950000002</v>
      </c>
      <c r="H8">
        <v>-4.8362844000000002E-2</v>
      </c>
      <c r="I8">
        <v>1.639644756</v>
      </c>
    </row>
    <row r="9" spans="1:19" x14ac:dyDescent="0.35">
      <c r="A9" s="2" t="s">
        <v>7</v>
      </c>
      <c r="B9">
        <v>9.803399999999999E-4</v>
      </c>
      <c r="C9">
        <v>1.2631684089999999</v>
      </c>
      <c r="D9" s="3">
        <v>4.5736918000000001E-2</v>
      </c>
      <c r="E9">
        <v>0</v>
      </c>
      <c r="F9">
        <v>0</v>
      </c>
      <c r="G9">
        <v>6.0663718999999998E-2</v>
      </c>
      <c r="H9">
        <v>-1.664179734</v>
      </c>
      <c r="I9">
        <v>-1.5910111000000001E-2</v>
      </c>
    </row>
    <row r="10" spans="1:19" x14ac:dyDescent="0.35">
      <c r="A10" s="2" t="s">
        <v>8</v>
      </c>
      <c r="B10" s="1">
        <v>5.1499999999999998E-5</v>
      </c>
      <c r="C10" s="3">
        <v>-5.7241778E-2</v>
      </c>
      <c r="D10" s="3">
        <v>8.7253734900000008</v>
      </c>
      <c r="E10">
        <v>0</v>
      </c>
      <c r="F10">
        <v>0</v>
      </c>
      <c r="G10">
        <v>-0.29878011599999998</v>
      </c>
      <c r="H10">
        <v>1.2463792E-2</v>
      </c>
      <c r="I10">
        <v>-0.56439929200000005</v>
      </c>
      <c r="K10" t="s">
        <v>16</v>
      </c>
      <c r="M10" t="s">
        <v>9</v>
      </c>
    </row>
    <row r="11" spans="1:19" x14ac:dyDescent="0.35"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7</v>
      </c>
      <c r="S11" s="2" t="s">
        <v>8</v>
      </c>
    </row>
    <row r="12" spans="1:19" x14ac:dyDescent="0.35">
      <c r="A12" t="s">
        <v>10</v>
      </c>
      <c r="K12" s="2" t="s">
        <v>1</v>
      </c>
      <c r="L12" t="b">
        <v>1</v>
      </c>
      <c r="M12" t="b">
        <v>0</v>
      </c>
      <c r="N12" t="b">
        <v>0</v>
      </c>
      <c r="O12" t="b">
        <v>1</v>
      </c>
      <c r="P12" t="b">
        <v>0</v>
      </c>
      <c r="Q12" t="b">
        <v>1</v>
      </c>
      <c r="R12" t="b">
        <v>1</v>
      </c>
      <c r="S12" t="b">
        <v>1</v>
      </c>
    </row>
    <row r="13" spans="1:19" x14ac:dyDescent="0.35"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K13" s="2" t="s">
        <v>2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</row>
    <row r="14" spans="1:19" x14ac:dyDescent="0.35">
      <c r="A14" s="2" t="s">
        <v>1</v>
      </c>
      <c r="B14">
        <v>-0.09</v>
      </c>
      <c r="C14">
        <v>-169</v>
      </c>
      <c r="D14">
        <v>31.4</v>
      </c>
      <c r="E14">
        <v>-7.73</v>
      </c>
      <c r="F14">
        <v>-31.2</v>
      </c>
      <c r="G14">
        <v>5.0000000000000001E-4</v>
      </c>
      <c r="H14">
        <v>-7.75</v>
      </c>
      <c r="I14">
        <v>2E-3</v>
      </c>
      <c r="K14" s="2" t="s">
        <v>3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</row>
    <row r="15" spans="1:19" x14ac:dyDescent="0.35">
      <c r="A15" s="2" t="s">
        <v>2</v>
      </c>
      <c r="B15">
        <v>-5.0000000000000001E-4</v>
      </c>
      <c r="C15">
        <v>-1.05</v>
      </c>
      <c r="D15">
        <v>2.9999999999999997E-4</v>
      </c>
      <c r="E15">
        <v>-6.0699999999999997E-2</v>
      </c>
      <c r="F15">
        <v>1.5100000000000001E-2</v>
      </c>
      <c r="G15">
        <v>-5.0000000000000001E-4</v>
      </c>
      <c r="H15">
        <v>0.90300000000000002</v>
      </c>
      <c r="I15">
        <v>-1E-4</v>
      </c>
      <c r="K15" s="2" t="s">
        <v>4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</row>
    <row r="16" spans="1:19" x14ac:dyDescent="0.35">
      <c r="A16" s="2" t="s">
        <v>3</v>
      </c>
      <c r="B16">
        <v>-1E-4</v>
      </c>
      <c r="C16">
        <v>1.3999999999999999E-4</v>
      </c>
      <c r="D16" s="1">
        <v>-3.22E-7</v>
      </c>
      <c r="E16">
        <v>1.2999999999999999E-2</v>
      </c>
      <c r="F16">
        <v>-3.2000000000000002E-3</v>
      </c>
      <c r="G16">
        <v>0.248</v>
      </c>
      <c r="H16" s="1">
        <v>6.9999999999999999E-6</v>
      </c>
      <c r="I16">
        <v>-0.96099999999999997</v>
      </c>
      <c r="K16" s="2" t="s">
        <v>5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</row>
    <row r="17" spans="1:19" x14ac:dyDescent="0.35">
      <c r="A17" s="2" t="s">
        <v>4</v>
      </c>
      <c r="B17">
        <v>0</v>
      </c>
      <c r="C17">
        <v>0</v>
      </c>
      <c r="D17">
        <v>0</v>
      </c>
      <c r="E17">
        <v>0</v>
      </c>
      <c r="F17">
        <v>0.3</v>
      </c>
      <c r="G17">
        <v>1</v>
      </c>
      <c r="H17">
        <v>5.0799999999999998E-2</v>
      </c>
      <c r="I17">
        <v>1.0500000000000001E-2</v>
      </c>
      <c r="K17" s="2" t="s">
        <v>6</v>
      </c>
      <c r="L17" t="b">
        <v>1</v>
      </c>
      <c r="M17" t="b">
        <v>0</v>
      </c>
      <c r="N17" t="b">
        <v>0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</row>
    <row r="18" spans="1:19" x14ac:dyDescent="0.35">
      <c r="A18" s="2" t="s">
        <v>5</v>
      </c>
      <c r="B18">
        <v>0</v>
      </c>
      <c r="C18">
        <v>0</v>
      </c>
      <c r="D18">
        <v>0</v>
      </c>
      <c r="E18">
        <v>-0.3</v>
      </c>
      <c r="F18">
        <v>0</v>
      </c>
      <c r="G18">
        <v>0</v>
      </c>
      <c r="H18">
        <v>0.20300000000000001</v>
      </c>
      <c r="I18">
        <v>-0.97899999999999998</v>
      </c>
      <c r="K18" s="2" t="s">
        <v>7</v>
      </c>
      <c r="L18" t="b">
        <v>1</v>
      </c>
      <c r="M18" t="b">
        <v>1</v>
      </c>
      <c r="N18" t="b">
        <v>0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</row>
    <row r="19" spans="1:19" x14ac:dyDescent="0.35">
      <c r="A19" s="2" t="s">
        <v>6</v>
      </c>
      <c r="B19">
        <v>-2.9999999999999997E-4</v>
      </c>
      <c r="C19">
        <v>5.7799999999999997E-2</v>
      </c>
      <c r="D19">
        <v>-59.4</v>
      </c>
      <c r="E19">
        <v>0</v>
      </c>
      <c r="F19">
        <v>0</v>
      </c>
      <c r="G19">
        <v>-3.19</v>
      </c>
      <c r="H19">
        <v>-4.6899999999999997E-2</v>
      </c>
      <c r="I19">
        <v>1.64</v>
      </c>
      <c r="K19" s="2" t="s">
        <v>8</v>
      </c>
      <c r="L19" t="b">
        <v>1</v>
      </c>
      <c r="M19" t="b">
        <v>0</v>
      </c>
      <c r="N19" t="b">
        <v>0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</row>
    <row r="20" spans="1:19" x14ac:dyDescent="0.35">
      <c r="A20" s="2" t="s">
        <v>7</v>
      </c>
      <c r="B20">
        <v>1E-3</v>
      </c>
      <c r="C20">
        <v>1.26</v>
      </c>
      <c r="D20">
        <v>1E-3</v>
      </c>
      <c r="E20">
        <v>0</v>
      </c>
      <c r="F20">
        <v>0</v>
      </c>
      <c r="G20">
        <v>5.8900000000000001E-2</v>
      </c>
      <c r="H20">
        <v>-1.66</v>
      </c>
      <c r="I20">
        <v>-1.7500000000000002E-2</v>
      </c>
    </row>
    <row r="21" spans="1:19" x14ac:dyDescent="0.35">
      <c r="A21" s="2" t="s">
        <v>8</v>
      </c>
      <c r="B21">
        <v>5.0000000000000001E-4</v>
      </c>
      <c r="C21">
        <v>-0.61699999999999999</v>
      </c>
      <c r="D21">
        <v>8.8800000000000008</v>
      </c>
      <c r="E21">
        <v>0</v>
      </c>
      <c r="F21">
        <v>0</v>
      </c>
      <c r="G21">
        <v>-0.29899999999999999</v>
      </c>
      <c r="H21">
        <v>1.23E-2</v>
      </c>
      <c r="I21">
        <v>-0.56499999999999995</v>
      </c>
    </row>
    <row r="23" spans="1:19" x14ac:dyDescent="0.35">
      <c r="A23" s="4" t="s">
        <v>11</v>
      </c>
      <c r="K23" t="s">
        <v>17</v>
      </c>
      <c r="M23" t="s">
        <v>15</v>
      </c>
    </row>
    <row r="24" spans="1:19" x14ac:dyDescent="0.35">
      <c r="B24" s="2" t="s">
        <v>12</v>
      </c>
      <c r="C24" s="2" t="s">
        <v>13</v>
      </c>
      <c r="D24" s="2" t="s">
        <v>14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L24" s="2" t="s">
        <v>12</v>
      </c>
      <c r="M24" s="2" t="s">
        <v>13</v>
      </c>
      <c r="N24" s="2" t="s">
        <v>14</v>
      </c>
      <c r="O24" s="2" t="s">
        <v>4</v>
      </c>
      <c r="P24" s="2" t="s">
        <v>5</v>
      </c>
      <c r="Q24" s="2" t="s">
        <v>6</v>
      </c>
      <c r="R24" s="2" t="s">
        <v>7</v>
      </c>
      <c r="S24" s="2" t="s">
        <v>8</v>
      </c>
    </row>
    <row r="25" spans="1:19" x14ac:dyDescent="0.35">
      <c r="A25" s="2" t="s">
        <v>12</v>
      </c>
      <c r="B25">
        <v>-2.5663177058070502E-3</v>
      </c>
      <c r="C25">
        <v>6.0880759917784903E-2</v>
      </c>
      <c r="D25">
        <v>-7.7404875181325605E-2</v>
      </c>
      <c r="E25">
        <v>0</v>
      </c>
      <c r="F25">
        <v>-9.7943860214124605</v>
      </c>
      <c r="G25">
        <v>0</v>
      </c>
      <c r="H25">
        <v>-34.9692699466977</v>
      </c>
      <c r="I25">
        <v>7.0591502219648203E-2</v>
      </c>
      <c r="K25" s="2" t="s">
        <v>12</v>
      </c>
    </row>
    <row r="26" spans="1:19" x14ac:dyDescent="0.35">
      <c r="A26" s="2" t="s">
        <v>13</v>
      </c>
      <c r="B26">
        <v>-6.1195088404851002E-2</v>
      </c>
      <c r="C26">
        <v>-0.32190605745546702</v>
      </c>
      <c r="D26">
        <v>-1.4953645918153799E-2</v>
      </c>
      <c r="E26">
        <v>1.9828337508906</v>
      </c>
      <c r="F26">
        <v>-0.48007226480583698</v>
      </c>
      <c r="G26">
        <v>36.576947581896299</v>
      </c>
      <c r="H26">
        <v>0</v>
      </c>
      <c r="I26">
        <v>-147.40016061627799</v>
      </c>
      <c r="K26" s="2" t="s">
        <v>13</v>
      </c>
    </row>
    <row r="27" spans="1:19" x14ac:dyDescent="0.35">
      <c r="A27" s="2" t="s">
        <v>14</v>
      </c>
      <c r="B27">
        <v>-1.34167880432873E-2</v>
      </c>
      <c r="C27">
        <v>1.49809769398161E-2</v>
      </c>
      <c r="D27">
        <v>-1.13646372186858</v>
      </c>
      <c r="E27">
        <v>-9.5915896991544791</v>
      </c>
      <c r="F27">
        <v>-9.9585573174869393E-2</v>
      </c>
      <c r="G27">
        <v>-7.0591502223467495E-2</v>
      </c>
      <c r="H27">
        <v>133.706802423905</v>
      </c>
      <c r="I27">
        <v>0</v>
      </c>
      <c r="K27" s="2" t="s">
        <v>14</v>
      </c>
    </row>
    <row r="28" spans="1:19" x14ac:dyDescent="0.35">
      <c r="A28" s="2" t="s">
        <v>4</v>
      </c>
      <c r="B28">
        <v>0</v>
      </c>
      <c r="C28">
        <v>0</v>
      </c>
      <c r="D28">
        <v>0</v>
      </c>
      <c r="E28" s="1">
        <v>-1.02409835050996E-5</v>
      </c>
      <c r="F28">
        <v>0.30037601888966298</v>
      </c>
      <c r="G28">
        <v>0.99999999999995404</v>
      </c>
      <c r="H28">
        <v>4.8990508163973698E-2</v>
      </c>
      <c r="I28">
        <v>1.0162527998093E-2</v>
      </c>
      <c r="K28" s="2" t="s">
        <v>4</v>
      </c>
      <c r="O28" t="b">
        <f xml:space="preserve"> ABS(E28 - E17) &lt;= 0.01</f>
        <v>1</v>
      </c>
      <c r="P28" t="b">
        <f t="shared" ref="P28:S28" si="0" xml:space="preserve"> ABS(F28 - F17) &lt;= 0.01</f>
        <v>1</v>
      </c>
      <c r="Q28" t="b">
        <f t="shared" si="0"/>
        <v>1</v>
      </c>
      <c r="R28" t="b">
        <f t="shared" si="0"/>
        <v>1</v>
      </c>
      <c r="S28" t="b">
        <f t="shared" si="0"/>
        <v>1</v>
      </c>
    </row>
    <row r="29" spans="1:19" x14ac:dyDescent="0.35">
      <c r="A29" s="2" t="s">
        <v>5</v>
      </c>
      <c r="B29">
        <v>0</v>
      </c>
      <c r="C29">
        <v>0</v>
      </c>
      <c r="D29">
        <v>0</v>
      </c>
      <c r="E29">
        <v>-0.29962510829502798</v>
      </c>
      <c r="F29">
        <v>0</v>
      </c>
      <c r="G29">
        <v>0</v>
      </c>
      <c r="H29">
        <v>0.203114645955946</v>
      </c>
      <c r="I29">
        <v>-0.97915496250504797</v>
      </c>
      <c r="K29" s="2" t="s">
        <v>5</v>
      </c>
      <c r="O29" t="b">
        <f t="shared" ref="O29:O32" si="1" xml:space="preserve"> ABS(E29 - E18) &lt;= 0.01</f>
        <v>1</v>
      </c>
      <c r="P29" t="b">
        <f t="shared" ref="P29:P32" si="2" xml:space="preserve"> ABS(F29 - F18) &lt;= 0.01</f>
        <v>1</v>
      </c>
      <c r="Q29" t="b">
        <f t="shared" ref="Q29:Q32" si="3" xml:space="preserve"> ABS(G29 - G18) &lt;= 0.01</f>
        <v>1</v>
      </c>
      <c r="R29" t="b">
        <f t="shared" ref="R29:R32" si="4" xml:space="preserve"> ABS(H29 - H18) &lt;= 0.01</f>
        <v>1</v>
      </c>
      <c r="S29" t="b">
        <f t="shared" ref="S29:S32" si="5" xml:space="preserve"> ABS(I29 - I18) &lt;= 0.01</f>
        <v>1</v>
      </c>
    </row>
    <row r="30" spans="1:19" x14ac:dyDescent="0.35">
      <c r="A30" s="2" t="s">
        <v>6</v>
      </c>
      <c r="B30">
        <v>-7.7051815340634805E-4</v>
      </c>
      <c r="C30">
        <v>-0.383019287066445</v>
      </c>
      <c r="D30">
        <v>2.2210816760677299E-4</v>
      </c>
      <c r="E30">
        <v>0</v>
      </c>
      <c r="F30">
        <v>0</v>
      </c>
      <c r="G30" s="3">
        <v>-3.2116202086596002</v>
      </c>
      <c r="H30">
        <v>-4.7480433512262901E-2</v>
      </c>
      <c r="I30" s="3">
        <v>1.62980840985348</v>
      </c>
      <c r="K30" s="2" t="s">
        <v>6</v>
      </c>
      <c r="O30" t="b">
        <f t="shared" si="1"/>
        <v>1</v>
      </c>
      <c r="P30" t="b">
        <f t="shared" si="2"/>
        <v>1</v>
      </c>
      <c r="Q30" t="b">
        <f t="shared" si="3"/>
        <v>0</v>
      </c>
      <c r="R30" t="b">
        <f t="shared" si="4"/>
        <v>1</v>
      </c>
      <c r="S30" t="b">
        <f t="shared" si="5"/>
        <v>0</v>
      </c>
    </row>
    <row r="31" spans="1:19" x14ac:dyDescent="0.35">
      <c r="A31" s="2" t="s">
        <v>7</v>
      </c>
      <c r="B31">
        <v>-2.71157786381285E-3</v>
      </c>
      <c r="C31" s="1">
        <v>1.18760641438183E-6</v>
      </c>
      <c r="D31">
        <v>2.1952603914254201E-2</v>
      </c>
      <c r="E31">
        <v>0</v>
      </c>
      <c r="F31">
        <v>0</v>
      </c>
      <c r="G31">
        <v>5.9019931646297603E-2</v>
      </c>
      <c r="H31" s="3">
        <v>-1.33630849942839</v>
      </c>
      <c r="I31">
        <v>-1.22658666598213E-2</v>
      </c>
      <c r="K31" s="2" t="s">
        <v>7</v>
      </c>
      <c r="O31" t="b">
        <f t="shared" si="1"/>
        <v>1</v>
      </c>
      <c r="P31" t="b">
        <f t="shared" si="2"/>
        <v>1</v>
      </c>
      <c r="Q31" t="b">
        <f t="shared" si="3"/>
        <v>1</v>
      </c>
      <c r="R31" t="b">
        <f t="shared" si="4"/>
        <v>0</v>
      </c>
      <c r="S31" t="b">
        <f t="shared" si="5"/>
        <v>1</v>
      </c>
    </row>
    <row r="32" spans="1:19" x14ac:dyDescent="0.35">
      <c r="A32" s="2" t="s">
        <v>8</v>
      </c>
      <c r="B32">
        <v>2.3156093282337701E-4</v>
      </c>
      <c r="C32">
        <v>5.2288937434664798E-2</v>
      </c>
      <c r="D32">
        <v>-3.5690363303363099E-4</v>
      </c>
      <c r="E32">
        <v>0</v>
      </c>
      <c r="F32">
        <v>0</v>
      </c>
      <c r="G32">
        <v>-0.29254485520769002</v>
      </c>
      <c r="H32">
        <v>9.3276921698922897E-3</v>
      </c>
      <c r="I32" s="3">
        <v>-0.53019926810569395</v>
      </c>
      <c r="K32" s="2" t="s">
        <v>8</v>
      </c>
      <c r="O32" t="b">
        <f t="shared" si="1"/>
        <v>1</v>
      </c>
      <c r="P32" t="b">
        <f t="shared" si="2"/>
        <v>1</v>
      </c>
      <c r="Q32" t="b">
        <f t="shared" si="3"/>
        <v>1</v>
      </c>
      <c r="R32" t="b">
        <f t="shared" si="4"/>
        <v>1</v>
      </c>
      <c r="S32" t="b">
        <f t="shared" si="5"/>
        <v>0</v>
      </c>
    </row>
    <row r="35" spans="1:8" x14ac:dyDescent="0.35">
      <c r="A35" s="2" t="s">
        <v>18</v>
      </c>
      <c r="H35" t="s">
        <v>1</v>
      </c>
    </row>
    <row r="36" spans="1:8" x14ac:dyDescent="0.35">
      <c r="A36" t="s">
        <v>12</v>
      </c>
      <c r="B36">
        <v>148.64699999999999</v>
      </c>
    </row>
    <row r="37" spans="1:8" x14ac:dyDescent="0.35">
      <c r="A37" t="s">
        <v>13</v>
      </c>
      <c r="B37">
        <v>7.0591500000000001E-2</v>
      </c>
    </row>
    <row r="38" spans="1:8" x14ac:dyDescent="0.35">
      <c r="A38" t="s">
        <v>14</v>
      </c>
      <c r="B38">
        <v>36.2761</v>
      </c>
    </row>
    <row r="39" spans="1:8" x14ac:dyDescent="0.35">
      <c r="A39" t="s">
        <v>4</v>
      </c>
      <c r="B39">
        <v>1.36626</v>
      </c>
    </row>
    <row r="40" spans="1:8" x14ac:dyDescent="0.35">
      <c r="A40" t="s">
        <v>5</v>
      </c>
      <c r="B40">
        <v>4.9991800000000003E-2</v>
      </c>
    </row>
    <row r="41" spans="1:8" x14ac:dyDescent="0.35">
      <c r="A41" t="s">
        <v>6</v>
      </c>
      <c r="B41">
        <v>-1.4991300000000001E-2</v>
      </c>
    </row>
    <row r="42" spans="1:8" x14ac:dyDescent="0.35">
      <c r="A42" t="s">
        <v>7</v>
      </c>
      <c r="B42">
        <v>0.29337999999999997</v>
      </c>
    </row>
    <row r="43" spans="1:8" x14ac:dyDescent="0.35">
      <c r="A43" t="s">
        <v>8</v>
      </c>
      <c r="B43">
        <v>6.0858299999999997E-2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A_coordinated_turn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patelparth.pp45.pp@outlook.com</cp:lastModifiedBy>
  <dcterms:created xsi:type="dcterms:W3CDTF">2019-06-26T11:22:22Z</dcterms:created>
  <dcterms:modified xsi:type="dcterms:W3CDTF">2019-06-26T14:47:16Z</dcterms:modified>
</cp:coreProperties>
</file>