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BA Circular Code\"/>
    </mc:Choice>
  </mc:AlternateContent>
  <xr:revisionPtr revIDLastSave="0" documentId="13_ncr:1_{317B69E1-A77D-4603-BBE1-ED372AC6449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" i="1" l="1"/>
  <c r="L45" i="1"/>
  <c r="L64" i="1"/>
  <c r="L27" i="1"/>
  <c r="L44" i="1"/>
  <c r="L43" i="1"/>
  <c r="L14" i="1"/>
  <c r="L41" i="1"/>
  <c r="L16" i="1"/>
  <c r="L12" i="1"/>
  <c r="L63" i="1"/>
  <c r="L25" i="1"/>
  <c r="L38" i="1"/>
  <c r="L47" i="1"/>
  <c r="L6" i="1"/>
  <c r="L49" i="1"/>
  <c r="L10" i="1"/>
  <c r="L37" i="1"/>
  <c r="L70" i="1"/>
  <c r="L42" i="1"/>
  <c r="L66" i="1"/>
  <c r="L3" i="1"/>
  <c r="L61" i="1"/>
  <c r="L46" i="1"/>
  <c r="L51" i="1"/>
  <c r="L68" i="1"/>
  <c r="L19" i="1"/>
  <c r="L17" i="1"/>
  <c r="L22" i="1"/>
  <c r="L55" i="1"/>
  <c r="L32" i="1"/>
  <c r="L11" i="1"/>
  <c r="L59" i="1"/>
  <c r="L54" i="1"/>
  <c r="L67" i="1"/>
  <c r="L28" i="1"/>
  <c r="L60" i="1"/>
  <c r="L40" i="1"/>
  <c r="L31" i="1"/>
  <c r="L65" i="1"/>
  <c r="L36" i="1"/>
  <c r="L26" i="1"/>
  <c r="L18" i="1"/>
  <c r="L34" i="1"/>
  <c r="L58" i="1"/>
  <c r="L9" i="1"/>
  <c r="L20" i="1"/>
  <c r="L21" i="1"/>
  <c r="L71" i="1"/>
  <c r="L62" i="1"/>
  <c r="L2" i="1"/>
  <c r="L69" i="1"/>
  <c r="L33" i="1"/>
  <c r="L30" i="1"/>
  <c r="L15" i="1"/>
  <c r="L29" i="1"/>
  <c r="L48" i="1"/>
  <c r="L8" i="1"/>
  <c r="L35" i="1"/>
  <c r="L7" i="1"/>
  <c r="L56" i="1"/>
  <c r="L13" i="1"/>
  <c r="L52" i="1"/>
  <c r="L4" i="1"/>
  <c r="L24" i="1"/>
  <c r="L23" i="1"/>
  <c r="L57" i="1"/>
  <c r="L53" i="1"/>
  <c r="L5" i="1"/>
  <c r="L39" i="1"/>
</calcChain>
</file>

<file path=xl/sharedStrings.xml><?xml version="1.0" encoding="utf-8"?>
<sst xmlns="http://schemas.openxmlformats.org/spreadsheetml/2006/main" count="290" uniqueCount="115">
  <si>
    <t>Organism</t>
  </si>
  <si>
    <t>Code</t>
  </si>
  <si>
    <t>Frame</t>
  </si>
  <si>
    <t>Achieved Code Usage</t>
  </si>
  <si>
    <t>% of Codons changed</t>
  </si>
  <si>
    <t>Sample Mean Motif Lenght</t>
  </si>
  <si>
    <t>Expected Mean Motif Lenght</t>
  </si>
  <si>
    <t>Edit Score</t>
  </si>
  <si>
    <t>Edit Distance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</si>
  <si>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</si>
  <si>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</si>
  <si>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</si>
  <si>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</si>
  <si>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</si>
  <si>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</si>
  <si>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</si>
  <si>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</si>
  <si>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</si>
  <si>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</si>
  <si>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</si>
  <si>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</si>
  <si>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</si>
  <si>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</si>
  <si>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</si>
  <si>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</si>
  <si>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</si>
  <si>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</si>
  <si>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</si>
  <si>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</si>
  <si>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</si>
  <si>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</si>
  <si>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</si>
  <si>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</si>
  <si>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</si>
  <si>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</si>
  <si>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</si>
  <si>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</si>
  <si>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</si>
  <si>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</si>
  <si>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</si>
  <si>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</si>
  <si>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</si>
  <si>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</si>
  <si>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</si>
  <si>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</si>
  <si>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</si>
  <si>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</si>
  <si>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</si>
  <si>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</si>
  <si>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</si>
  <si>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</si>
  <si>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</si>
  <si>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</si>
  <si>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</si>
  <si>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</si>
  <si>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</si>
  <si>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</si>
  <si>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</si>
  <si>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</si>
  <si>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</si>
  <si>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</si>
  <si>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</si>
  <si>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</si>
  <si>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</si>
  <si>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</si>
  <si>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</si>
  <si>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</si>
  <si>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</si>
  <si>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</si>
  <si>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</si>
  <si>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</si>
  <si>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</si>
  <si>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</si>
  <si>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</si>
  <si>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</si>
  <si>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</si>
  <si>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</si>
  <si>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</si>
  <si>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</si>
  <si>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EscherichiaColi</t>
  </si>
  <si>
    <t>Herpes</t>
  </si>
  <si>
    <t>Human</t>
  </si>
  <si>
    <t>Reinhardtii</t>
  </si>
  <si>
    <t>SarsVirus</t>
  </si>
  <si>
    <t>Yeast</t>
  </si>
  <si>
    <t>189</t>
  </si>
  <si>
    <t>193</t>
  </si>
  <si>
    <t>86</t>
  </si>
  <si>
    <t>87</t>
  </si>
  <si>
    <t>90</t>
  </si>
  <si>
    <t>126</t>
  </si>
  <si>
    <t>172</t>
  </si>
  <si>
    <t>173</t>
  </si>
  <si>
    <t>191</t>
  </si>
  <si>
    <t>210</t>
  </si>
  <si>
    <t>88</t>
  </si>
  <si>
    <t>89</t>
  </si>
  <si>
    <t>117</t>
  </si>
  <si>
    <t>131</t>
  </si>
  <si>
    <t>100</t>
  </si>
  <si>
    <t>150</t>
  </si>
  <si>
    <t>156</t>
  </si>
  <si>
    <t>166</t>
  </si>
  <si>
    <t>187</t>
  </si>
  <si>
    <t>194</t>
  </si>
  <si>
    <t>161</t>
  </si>
  <si>
    <t>206</t>
  </si>
  <si>
    <t>82</t>
  </si>
  <si>
    <t>84</t>
  </si>
  <si>
    <t>122</t>
  </si>
  <si>
    <t>141</t>
  </si>
  <si>
    <t>143</t>
  </si>
  <si>
    <t>171</t>
  </si>
  <si>
    <t>0</t>
  </si>
  <si>
    <t>Diff Sample/Expected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</si>
</sst>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3" fillId="4" borderId="0" xfId="3"/>
    <xf numFmtId="0" fontId="1" fillId="2" borderId="0" xfId="1"/>
    <xf numFmtId="0" fontId="2" fillId="3" borderId="0" xfId="2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workbookViewId="0">
      <selection activeCell="E25" sqref="E25"/>
    </sheetView>
  </sheetViews>
  <sheetFormatPr baseColWidth="10" defaultColWidth="9.140625" defaultRowHeight="15" x14ac:dyDescent="0.25"/>
  <cols>
    <col min="2" max="2" width="15.42578125" customWidth="1"/>
    <col min="12" max="12" width="21.710937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114</v>
      </c>
    </row>
    <row r="2" spans="1:12" x14ac:dyDescent="0.25">
      <c r="A2" t="s">
        <v>45</v>
      </c>
      <c r="B2" t="s">
        <v>82</v>
      </c>
      <c r="C2" t="s">
        <v>100</v>
      </c>
      <c r="D2" t="s">
        <v>10</v>
      </c>
      <c r="E2">
        <v>0.83</v>
      </c>
      <c r="F2" s="2">
        <v>0.47</v>
      </c>
      <c r="G2">
        <v>6.19</v>
      </c>
      <c r="H2">
        <v>6.02</v>
      </c>
      <c r="I2">
        <v>0.79600000000000004</v>
      </c>
      <c r="J2" s="2">
        <v>0.26</v>
      </c>
      <c r="L2">
        <f>G2-H2</f>
        <v>0.17000000000000082</v>
      </c>
    </row>
    <row r="3" spans="1:12" x14ac:dyDescent="0.25">
      <c r="A3" t="s">
        <v>50</v>
      </c>
      <c r="B3" t="s">
        <v>82</v>
      </c>
      <c r="C3" t="s">
        <v>93</v>
      </c>
      <c r="D3" t="s">
        <v>9</v>
      </c>
      <c r="E3">
        <v>0.77</v>
      </c>
      <c r="F3">
        <v>0.28000000000000003</v>
      </c>
      <c r="G3" s="2">
        <v>5.52</v>
      </c>
      <c r="H3" s="2">
        <v>4.4000000000000004</v>
      </c>
      <c r="I3">
        <v>0.83799999999999997</v>
      </c>
      <c r="J3" s="2">
        <v>0.27</v>
      </c>
      <c r="L3">
        <f>G3-H3</f>
        <v>1.1199999999999992</v>
      </c>
    </row>
    <row r="4" spans="1:12" x14ac:dyDescent="0.25">
      <c r="A4" t="s">
        <v>44</v>
      </c>
      <c r="B4" t="s">
        <v>82</v>
      </c>
      <c r="C4" t="s">
        <v>99</v>
      </c>
      <c r="D4" t="s">
        <v>10</v>
      </c>
      <c r="E4">
        <v>0.79</v>
      </c>
      <c r="F4" s="2">
        <v>0.43</v>
      </c>
      <c r="G4">
        <v>4.92</v>
      </c>
      <c r="H4">
        <v>4.84</v>
      </c>
      <c r="I4">
        <v>0.82</v>
      </c>
      <c r="J4" s="2">
        <v>0.28000000000000003</v>
      </c>
      <c r="L4">
        <f>G4-H4</f>
        <v>8.0000000000000071E-2</v>
      </c>
    </row>
    <row r="5" spans="1:12" x14ac:dyDescent="0.25">
      <c r="A5" t="s">
        <v>28</v>
      </c>
      <c r="B5" t="s">
        <v>80</v>
      </c>
      <c r="C5" t="s">
        <v>50</v>
      </c>
      <c r="D5" t="s">
        <v>9</v>
      </c>
      <c r="E5">
        <v>0.78</v>
      </c>
      <c r="F5" s="1">
        <v>0.34</v>
      </c>
      <c r="G5">
        <v>4.54</v>
      </c>
      <c r="H5">
        <v>4.53</v>
      </c>
      <c r="I5">
        <v>0.83899999999999997</v>
      </c>
      <c r="J5" s="2">
        <v>0.28000000000000003</v>
      </c>
      <c r="L5">
        <f>G5-H5</f>
        <v>9.9999999999997868E-3</v>
      </c>
    </row>
    <row r="6" spans="1:12" x14ac:dyDescent="0.25">
      <c r="A6" t="s">
        <v>49</v>
      </c>
      <c r="B6" t="s">
        <v>82</v>
      </c>
      <c r="C6" t="s">
        <v>103</v>
      </c>
      <c r="D6" t="s">
        <v>9</v>
      </c>
      <c r="E6">
        <v>0.76</v>
      </c>
      <c r="F6">
        <v>0.28000000000000003</v>
      </c>
      <c r="G6" s="2">
        <v>5.22</v>
      </c>
      <c r="H6" s="2">
        <v>4.2300000000000004</v>
      </c>
      <c r="I6" s="2">
        <v>0.86</v>
      </c>
      <c r="J6" s="2">
        <v>0.28000000000000003</v>
      </c>
      <c r="L6">
        <f>G6-H6</f>
        <v>0.98999999999999932</v>
      </c>
    </row>
    <row r="7" spans="1:12" x14ac:dyDescent="0.25">
      <c r="A7" t="s">
        <v>46</v>
      </c>
      <c r="B7" t="s">
        <v>82</v>
      </c>
      <c r="C7" t="s">
        <v>101</v>
      </c>
      <c r="D7" t="s">
        <v>10</v>
      </c>
      <c r="E7">
        <v>0.8</v>
      </c>
      <c r="F7" s="2">
        <v>0.43</v>
      </c>
      <c r="G7">
        <v>5.04</v>
      </c>
      <c r="H7">
        <v>4.9800000000000004</v>
      </c>
      <c r="I7">
        <v>0.79700000000000004</v>
      </c>
      <c r="J7" s="2">
        <v>0.28999999999999998</v>
      </c>
      <c r="L7">
        <f>G7-H7</f>
        <v>5.9999999999999609E-2</v>
      </c>
    </row>
    <row r="8" spans="1:12" x14ac:dyDescent="0.25">
      <c r="A8" t="s">
        <v>20</v>
      </c>
      <c r="B8" t="s">
        <v>80</v>
      </c>
      <c r="C8" t="s">
        <v>90</v>
      </c>
      <c r="D8" t="s">
        <v>9</v>
      </c>
      <c r="E8">
        <v>0.76</v>
      </c>
      <c r="F8" s="1">
        <v>0.32</v>
      </c>
      <c r="G8" s="3">
        <v>4.13</v>
      </c>
      <c r="H8" s="3">
        <v>4.16</v>
      </c>
      <c r="I8" s="2">
        <v>0.85599999999999998</v>
      </c>
      <c r="J8" s="2">
        <v>0.28999999999999998</v>
      </c>
      <c r="L8">
        <f>G8-H8</f>
        <v>-3.0000000000000249E-2</v>
      </c>
    </row>
    <row r="9" spans="1:12" x14ac:dyDescent="0.25">
      <c r="A9" t="s">
        <v>12</v>
      </c>
      <c r="B9" t="s">
        <v>79</v>
      </c>
      <c r="C9" t="s">
        <v>30</v>
      </c>
      <c r="D9" t="s">
        <v>113</v>
      </c>
      <c r="E9">
        <v>0.76</v>
      </c>
      <c r="F9">
        <v>0.3</v>
      </c>
      <c r="G9">
        <v>4.2699999999999996</v>
      </c>
      <c r="H9">
        <v>4.1900000000000004</v>
      </c>
      <c r="I9">
        <v>0.78600000000000003</v>
      </c>
      <c r="J9" s="2">
        <v>0.3</v>
      </c>
      <c r="L9">
        <f>G9-H9</f>
        <v>7.9999999999999183E-2</v>
      </c>
    </row>
    <row r="10" spans="1:12" x14ac:dyDescent="0.25">
      <c r="A10" t="s">
        <v>51</v>
      </c>
      <c r="B10" t="s">
        <v>82</v>
      </c>
      <c r="C10" t="s">
        <v>104</v>
      </c>
      <c r="D10" t="s">
        <v>9</v>
      </c>
      <c r="E10">
        <v>0.77</v>
      </c>
      <c r="F10">
        <v>0.3</v>
      </c>
      <c r="G10" s="2">
        <v>5.52</v>
      </c>
      <c r="H10" s="2">
        <v>4.4000000000000004</v>
      </c>
      <c r="I10">
        <v>0.73</v>
      </c>
      <c r="J10" s="2">
        <v>0.31</v>
      </c>
      <c r="L10">
        <f>G10-H10</f>
        <v>1.1199999999999992</v>
      </c>
    </row>
    <row r="11" spans="1:12" x14ac:dyDescent="0.25">
      <c r="A11" t="s">
        <v>31</v>
      </c>
      <c r="B11" t="s">
        <v>81</v>
      </c>
      <c r="C11" t="s">
        <v>97</v>
      </c>
      <c r="D11" t="s">
        <v>113</v>
      </c>
      <c r="E11">
        <v>0.74</v>
      </c>
      <c r="F11">
        <v>0.28999999999999998</v>
      </c>
      <c r="G11">
        <v>3.94</v>
      </c>
      <c r="H11">
        <v>3.9</v>
      </c>
      <c r="I11">
        <v>0.73199999999999998</v>
      </c>
      <c r="J11" s="1">
        <v>0.34</v>
      </c>
      <c r="L11">
        <f>G11-H11</f>
        <v>4.0000000000000036E-2</v>
      </c>
    </row>
    <row r="12" spans="1:12" x14ac:dyDescent="0.25">
      <c r="A12" t="s">
        <v>11</v>
      </c>
      <c r="B12" t="s">
        <v>79</v>
      </c>
      <c r="C12" t="s">
        <v>28</v>
      </c>
      <c r="D12" t="s">
        <v>113</v>
      </c>
      <c r="E12">
        <v>0.73</v>
      </c>
      <c r="F12">
        <v>0.27</v>
      </c>
      <c r="G12">
        <v>3.81</v>
      </c>
      <c r="H12">
        <v>3.74</v>
      </c>
      <c r="I12">
        <v>0.73</v>
      </c>
      <c r="J12" s="1">
        <v>0.34</v>
      </c>
      <c r="L12">
        <f>G12-H12</f>
        <v>6.999999999999984E-2</v>
      </c>
    </row>
    <row r="13" spans="1:12" x14ac:dyDescent="0.25">
      <c r="A13" t="s">
        <v>13</v>
      </c>
      <c r="B13" t="s">
        <v>79</v>
      </c>
      <c r="C13" t="s">
        <v>31</v>
      </c>
      <c r="D13" t="s">
        <v>113</v>
      </c>
      <c r="E13">
        <v>0.7</v>
      </c>
      <c r="F13">
        <v>0.23</v>
      </c>
      <c r="G13">
        <v>3.38</v>
      </c>
      <c r="H13">
        <v>3.35</v>
      </c>
      <c r="I13">
        <v>0.84</v>
      </c>
      <c r="J13" s="1">
        <v>0.34</v>
      </c>
      <c r="L13">
        <f>G13-H13</f>
        <v>2.9999999999999805E-2</v>
      </c>
    </row>
    <row r="14" spans="1:12" x14ac:dyDescent="0.25">
      <c r="A14" t="s">
        <v>42</v>
      </c>
      <c r="B14" t="s">
        <v>81</v>
      </c>
      <c r="C14" t="s">
        <v>95</v>
      </c>
      <c r="D14" t="s">
        <v>10</v>
      </c>
      <c r="E14">
        <v>0.71</v>
      </c>
      <c r="F14" s="1">
        <v>0.33</v>
      </c>
      <c r="G14">
        <v>3.45</v>
      </c>
      <c r="H14">
        <v>3.42</v>
      </c>
      <c r="I14">
        <v>0.81599999999999995</v>
      </c>
      <c r="J14" s="1">
        <v>0.35</v>
      </c>
      <c r="L14">
        <f>G14-H14</f>
        <v>3.0000000000000249E-2</v>
      </c>
    </row>
    <row r="15" spans="1:12" x14ac:dyDescent="0.25">
      <c r="A15" t="s">
        <v>78</v>
      </c>
      <c r="B15" t="s">
        <v>84</v>
      </c>
      <c r="C15" t="s">
        <v>78</v>
      </c>
      <c r="D15" t="s">
        <v>9</v>
      </c>
      <c r="E15">
        <v>0.71</v>
      </c>
      <c r="F15" s="1">
        <v>0.32</v>
      </c>
      <c r="G15">
        <v>3.47</v>
      </c>
      <c r="H15">
        <v>3.43</v>
      </c>
      <c r="I15">
        <v>0.81100000000000005</v>
      </c>
      <c r="J15" s="1">
        <v>0.35</v>
      </c>
      <c r="L15">
        <f>G15-H15</f>
        <v>4.0000000000000036E-2</v>
      </c>
    </row>
    <row r="16" spans="1:12" x14ac:dyDescent="0.25">
      <c r="A16" t="s">
        <v>58</v>
      </c>
      <c r="B16" t="s">
        <v>83</v>
      </c>
      <c r="C16" t="s">
        <v>31</v>
      </c>
      <c r="D16" t="s">
        <v>113</v>
      </c>
      <c r="E16">
        <v>0.7</v>
      </c>
      <c r="F16">
        <v>0.3</v>
      </c>
      <c r="G16">
        <v>3.33</v>
      </c>
      <c r="H16">
        <v>3.28</v>
      </c>
      <c r="I16" s="2">
        <v>0.85399999999999998</v>
      </c>
      <c r="J16" s="1">
        <v>0.35</v>
      </c>
      <c r="L16">
        <f>G16-H16</f>
        <v>5.0000000000000266E-2</v>
      </c>
    </row>
    <row r="17" spans="1:12" x14ac:dyDescent="0.25">
      <c r="A17" t="s">
        <v>37</v>
      </c>
      <c r="B17" t="s">
        <v>81</v>
      </c>
      <c r="C17" t="s">
        <v>33</v>
      </c>
      <c r="D17" t="s">
        <v>113</v>
      </c>
      <c r="E17">
        <v>0.72</v>
      </c>
      <c r="F17">
        <v>0.27</v>
      </c>
      <c r="G17">
        <v>3.68</v>
      </c>
      <c r="H17">
        <v>3.62</v>
      </c>
      <c r="I17">
        <v>0.71799999999999997</v>
      </c>
      <c r="J17" s="1">
        <v>0.35</v>
      </c>
      <c r="L17">
        <f>G17-H17</f>
        <v>6.0000000000000053E-2</v>
      </c>
    </row>
    <row r="18" spans="1:12" x14ac:dyDescent="0.25">
      <c r="A18" t="s">
        <v>52</v>
      </c>
      <c r="B18" t="s">
        <v>82</v>
      </c>
      <c r="C18" t="s">
        <v>31</v>
      </c>
      <c r="D18" t="s">
        <v>113</v>
      </c>
      <c r="E18">
        <v>0.68</v>
      </c>
      <c r="F18">
        <v>0.21</v>
      </c>
      <c r="G18">
        <v>3.31</v>
      </c>
      <c r="H18">
        <v>3.17</v>
      </c>
      <c r="I18" s="1">
        <v>0.84299999999999997</v>
      </c>
      <c r="J18" s="1">
        <v>0.35</v>
      </c>
      <c r="L18">
        <f>G18-H18</f>
        <v>0.14000000000000012</v>
      </c>
    </row>
    <row r="19" spans="1:12" x14ac:dyDescent="0.25">
      <c r="A19" t="s">
        <v>40</v>
      </c>
      <c r="B19" t="s">
        <v>81</v>
      </c>
      <c r="C19" t="s">
        <v>67</v>
      </c>
      <c r="D19" t="s">
        <v>10</v>
      </c>
      <c r="E19">
        <v>0.71</v>
      </c>
      <c r="F19" s="1">
        <v>0.33</v>
      </c>
      <c r="G19">
        <v>3.6</v>
      </c>
      <c r="H19">
        <v>3.51</v>
      </c>
      <c r="I19">
        <v>0.77500000000000002</v>
      </c>
      <c r="J19">
        <v>0.36</v>
      </c>
      <c r="L19">
        <f>G19-H19</f>
        <v>9.0000000000000302E-2</v>
      </c>
    </row>
    <row r="20" spans="1:12" x14ac:dyDescent="0.25">
      <c r="A20" t="s">
        <v>41</v>
      </c>
      <c r="B20" t="s">
        <v>81</v>
      </c>
      <c r="C20" t="s">
        <v>77</v>
      </c>
      <c r="D20" t="s">
        <v>10</v>
      </c>
      <c r="E20">
        <v>0.7</v>
      </c>
      <c r="F20" s="1">
        <v>0.32</v>
      </c>
      <c r="G20">
        <v>3.37</v>
      </c>
      <c r="H20">
        <v>3.32</v>
      </c>
      <c r="I20">
        <v>0.82</v>
      </c>
      <c r="J20">
        <v>0.36</v>
      </c>
      <c r="L20">
        <f>G20-H20</f>
        <v>5.0000000000000266E-2</v>
      </c>
    </row>
    <row r="21" spans="1:12" x14ac:dyDescent="0.25">
      <c r="A21" t="s">
        <v>61</v>
      </c>
      <c r="B21" t="s">
        <v>83</v>
      </c>
      <c r="C21" t="s">
        <v>11</v>
      </c>
      <c r="D21" t="s">
        <v>113</v>
      </c>
      <c r="E21">
        <v>0.72</v>
      </c>
      <c r="F21">
        <v>0.3</v>
      </c>
      <c r="G21">
        <v>3.7</v>
      </c>
      <c r="H21">
        <v>3.63</v>
      </c>
      <c r="I21">
        <v>0.71599999999999997</v>
      </c>
      <c r="J21">
        <v>0.36</v>
      </c>
      <c r="L21">
        <f>G21-H21</f>
        <v>7.0000000000000284E-2</v>
      </c>
    </row>
    <row r="22" spans="1:12" x14ac:dyDescent="0.25">
      <c r="A22" t="s">
        <v>69</v>
      </c>
      <c r="B22" t="s">
        <v>84</v>
      </c>
      <c r="C22" t="s">
        <v>110</v>
      </c>
      <c r="D22" t="s">
        <v>9</v>
      </c>
      <c r="E22">
        <v>0.69</v>
      </c>
      <c r="F22">
        <v>0.28999999999999998</v>
      </c>
      <c r="G22">
        <v>3.2</v>
      </c>
      <c r="H22">
        <v>3.18</v>
      </c>
      <c r="I22" s="2">
        <v>0.85499999999999998</v>
      </c>
      <c r="J22">
        <v>0.36</v>
      </c>
      <c r="L22">
        <f>G22-H22</f>
        <v>2.0000000000000018E-2</v>
      </c>
    </row>
    <row r="23" spans="1:12" x14ac:dyDescent="0.25">
      <c r="A23" t="s">
        <v>43</v>
      </c>
      <c r="B23" t="s">
        <v>82</v>
      </c>
      <c r="C23" t="s">
        <v>18</v>
      </c>
      <c r="D23" t="s">
        <v>113</v>
      </c>
      <c r="E23">
        <v>0.66</v>
      </c>
      <c r="F23" s="3">
        <v>0.17</v>
      </c>
      <c r="G23">
        <v>3.1</v>
      </c>
      <c r="H23">
        <v>2.98</v>
      </c>
      <c r="I23" s="2">
        <v>0.85899999999999999</v>
      </c>
      <c r="J23">
        <v>0.36</v>
      </c>
      <c r="L23">
        <f>G23-H23</f>
        <v>0.12000000000000011</v>
      </c>
    </row>
    <row r="24" spans="1:12" x14ac:dyDescent="0.25">
      <c r="A24" t="s">
        <v>47</v>
      </c>
      <c r="B24" t="s">
        <v>82</v>
      </c>
      <c r="C24" t="s">
        <v>102</v>
      </c>
      <c r="D24" t="s">
        <v>113</v>
      </c>
      <c r="E24">
        <v>0.66</v>
      </c>
      <c r="F24" s="3">
        <v>0.16</v>
      </c>
      <c r="G24">
        <v>3.09</v>
      </c>
      <c r="H24">
        <v>2.96</v>
      </c>
      <c r="I24">
        <v>0.83899999999999997</v>
      </c>
      <c r="J24">
        <v>0.36</v>
      </c>
      <c r="L24">
        <f>G24-H24</f>
        <v>0.12999999999999989</v>
      </c>
    </row>
    <row r="25" spans="1:12" x14ac:dyDescent="0.25">
      <c r="A25" t="s">
        <v>71</v>
      </c>
      <c r="B25" t="s">
        <v>84</v>
      </c>
      <c r="C25" t="s">
        <v>100</v>
      </c>
      <c r="D25" t="s">
        <v>10</v>
      </c>
      <c r="E25">
        <v>0.72</v>
      </c>
      <c r="F25" s="1">
        <v>0.35</v>
      </c>
      <c r="G25">
        <v>3.6</v>
      </c>
      <c r="H25">
        <v>3.6</v>
      </c>
      <c r="I25">
        <v>0.73899999999999999</v>
      </c>
      <c r="J25">
        <v>0.37</v>
      </c>
      <c r="L25">
        <f>G25-H25</f>
        <v>0</v>
      </c>
    </row>
    <row r="26" spans="1:12" x14ac:dyDescent="0.25">
      <c r="A26" t="s">
        <v>62</v>
      </c>
      <c r="B26" t="s">
        <v>83</v>
      </c>
      <c r="C26" t="s">
        <v>49</v>
      </c>
      <c r="D26" t="s">
        <v>113</v>
      </c>
      <c r="E26">
        <v>0.71</v>
      </c>
      <c r="F26">
        <v>0.28999999999999998</v>
      </c>
      <c r="G26">
        <v>3.51</v>
      </c>
      <c r="H26">
        <v>3.45</v>
      </c>
      <c r="I26">
        <v>0.71299999999999997</v>
      </c>
      <c r="J26">
        <v>0.37</v>
      </c>
      <c r="L26">
        <f>G26-H26</f>
        <v>5.9999999999999609E-2</v>
      </c>
    </row>
    <row r="27" spans="1:12" x14ac:dyDescent="0.25">
      <c r="A27" t="s">
        <v>38</v>
      </c>
      <c r="B27" t="s">
        <v>81</v>
      </c>
      <c r="C27" t="s">
        <v>60</v>
      </c>
      <c r="D27" t="s">
        <v>9</v>
      </c>
      <c r="E27">
        <v>0.67</v>
      </c>
      <c r="F27">
        <v>0.26</v>
      </c>
      <c r="G27" s="1">
        <v>3.3</v>
      </c>
      <c r="H27" s="1">
        <v>3</v>
      </c>
      <c r="I27" s="1">
        <v>0.84899999999999998</v>
      </c>
      <c r="J27">
        <v>0.37</v>
      </c>
      <c r="L27">
        <f>G27-H27</f>
        <v>0.29999999999999982</v>
      </c>
    </row>
    <row r="28" spans="1:12" x14ac:dyDescent="0.25">
      <c r="A28" t="s">
        <v>48</v>
      </c>
      <c r="B28" t="s">
        <v>82</v>
      </c>
      <c r="C28" t="s">
        <v>92</v>
      </c>
      <c r="D28" t="s">
        <v>113</v>
      </c>
      <c r="E28">
        <v>0.65</v>
      </c>
      <c r="F28" s="3">
        <v>0.16</v>
      </c>
      <c r="G28">
        <v>2.97</v>
      </c>
      <c r="H28">
        <v>2.86</v>
      </c>
      <c r="I28">
        <v>0.83799999999999997</v>
      </c>
      <c r="J28">
        <v>0.37</v>
      </c>
      <c r="L28">
        <f>G28-H28</f>
        <v>0.11000000000000032</v>
      </c>
    </row>
    <row r="29" spans="1:12" x14ac:dyDescent="0.25">
      <c r="A29" t="s">
        <v>67</v>
      </c>
      <c r="B29" t="s">
        <v>84</v>
      </c>
      <c r="C29" t="s">
        <v>99</v>
      </c>
      <c r="D29" t="s">
        <v>10</v>
      </c>
      <c r="E29">
        <v>0.69</v>
      </c>
      <c r="F29" s="1">
        <v>0.31</v>
      </c>
      <c r="G29" s="3">
        <v>3.15</v>
      </c>
      <c r="H29" s="3">
        <v>3.2</v>
      </c>
      <c r="I29">
        <v>0.78900000000000003</v>
      </c>
      <c r="J29">
        <v>0.38</v>
      </c>
      <c r="L29">
        <f>G29-H29</f>
        <v>-5.0000000000000266E-2</v>
      </c>
    </row>
    <row r="30" spans="1:12" x14ac:dyDescent="0.25">
      <c r="A30" t="s">
        <v>18</v>
      </c>
      <c r="B30" t="s">
        <v>79</v>
      </c>
      <c r="C30" t="s">
        <v>88</v>
      </c>
      <c r="D30" t="s">
        <v>9</v>
      </c>
      <c r="E30">
        <v>0.67</v>
      </c>
      <c r="F30">
        <v>0.28999999999999998</v>
      </c>
      <c r="G30" s="3">
        <v>3.06</v>
      </c>
      <c r="H30" s="3">
        <v>3.07</v>
      </c>
      <c r="I30">
        <v>0.82599999999999996</v>
      </c>
      <c r="J30">
        <v>0.38</v>
      </c>
      <c r="L30">
        <f>G30-H30</f>
        <v>-9.9999999999997868E-3</v>
      </c>
    </row>
    <row r="31" spans="1:12" x14ac:dyDescent="0.25">
      <c r="A31" t="s">
        <v>64</v>
      </c>
      <c r="B31" t="s">
        <v>83</v>
      </c>
      <c r="C31" t="s">
        <v>67</v>
      </c>
      <c r="D31" t="s">
        <v>10</v>
      </c>
      <c r="E31">
        <v>0.67</v>
      </c>
      <c r="F31">
        <v>0.25</v>
      </c>
      <c r="G31" s="3">
        <v>3.04</v>
      </c>
      <c r="H31" s="3">
        <v>3.08</v>
      </c>
      <c r="I31">
        <v>0.77700000000000002</v>
      </c>
      <c r="J31">
        <v>0.38</v>
      </c>
      <c r="L31">
        <f>G31-H31</f>
        <v>-4.0000000000000036E-2</v>
      </c>
    </row>
    <row r="32" spans="1:12" x14ac:dyDescent="0.25">
      <c r="A32" t="s">
        <v>39</v>
      </c>
      <c r="B32" t="s">
        <v>81</v>
      </c>
      <c r="C32" t="s">
        <v>63</v>
      </c>
      <c r="D32" t="s">
        <v>9</v>
      </c>
      <c r="E32">
        <v>0.66</v>
      </c>
      <c r="F32">
        <v>0.25</v>
      </c>
      <c r="G32" s="1">
        <v>3.25</v>
      </c>
      <c r="H32" s="1">
        <v>2.92</v>
      </c>
      <c r="I32">
        <v>0.83399999999999996</v>
      </c>
      <c r="J32">
        <v>0.38</v>
      </c>
      <c r="L32">
        <f>G32-H32</f>
        <v>0.33000000000000007</v>
      </c>
    </row>
    <row r="33" spans="1:12" x14ac:dyDescent="0.25">
      <c r="A33" t="s">
        <v>32</v>
      </c>
      <c r="B33" t="s">
        <v>81</v>
      </c>
      <c r="C33" t="s">
        <v>98</v>
      </c>
      <c r="D33" t="s">
        <v>9</v>
      </c>
      <c r="E33">
        <v>0.66</v>
      </c>
      <c r="F33">
        <v>0.25</v>
      </c>
      <c r="G33">
        <v>3.01</v>
      </c>
      <c r="H33">
        <v>2.94</v>
      </c>
      <c r="I33" s="2">
        <v>0.85699999999999998</v>
      </c>
      <c r="J33">
        <v>0.38</v>
      </c>
      <c r="L33">
        <f>G33-H33</f>
        <v>6.999999999999984E-2</v>
      </c>
    </row>
    <row r="34" spans="1:12" x14ac:dyDescent="0.25">
      <c r="A34" t="s">
        <v>25</v>
      </c>
      <c r="B34" t="s">
        <v>80</v>
      </c>
      <c r="C34" t="s">
        <v>31</v>
      </c>
      <c r="D34" t="s">
        <v>113</v>
      </c>
      <c r="E34">
        <v>0.65</v>
      </c>
      <c r="F34">
        <v>0.22</v>
      </c>
      <c r="G34">
        <v>2.95</v>
      </c>
      <c r="H34">
        <v>2.89</v>
      </c>
      <c r="I34" s="1">
        <v>0.84699999999999998</v>
      </c>
      <c r="J34">
        <v>0.38</v>
      </c>
      <c r="L34">
        <f>G34-H34</f>
        <v>6.0000000000000053E-2</v>
      </c>
    </row>
    <row r="35" spans="1:12" x14ac:dyDescent="0.25">
      <c r="A35" t="s">
        <v>24</v>
      </c>
      <c r="B35" t="s">
        <v>80</v>
      </c>
      <c r="C35" t="s">
        <v>94</v>
      </c>
      <c r="D35" t="s">
        <v>10</v>
      </c>
      <c r="E35">
        <v>0.68</v>
      </c>
      <c r="F35" s="1">
        <v>0.31</v>
      </c>
      <c r="G35">
        <v>3.17</v>
      </c>
      <c r="H35">
        <v>3.16</v>
      </c>
      <c r="I35">
        <v>0.76200000000000001</v>
      </c>
      <c r="J35">
        <v>0.39</v>
      </c>
      <c r="L35">
        <f>G35-H35</f>
        <v>9.9999999999997868E-3</v>
      </c>
    </row>
    <row r="36" spans="1:12" x14ac:dyDescent="0.25">
      <c r="A36" t="s">
        <v>73</v>
      </c>
      <c r="B36" t="s">
        <v>84</v>
      </c>
      <c r="C36" t="s">
        <v>28</v>
      </c>
      <c r="D36" t="s">
        <v>113</v>
      </c>
      <c r="E36">
        <v>0.71</v>
      </c>
      <c r="F36">
        <v>0.3</v>
      </c>
      <c r="G36">
        <v>3.51</v>
      </c>
      <c r="H36">
        <v>3.42</v>
      </c>
      <c r="I36" s="3">
        <v>0.66800000000000004</v>
      </c>
      <c r="J36">
        <v>0.39</v>
      </c>
      <c r="L36">
        <f>G36-H36</f>
        <v>8.9999999999999858E-2</v>
      </c>
    </row>
    <row r="37" spans="1:12" x14ac:dyDescent="0.25">
      <c r="A37" t="s">
        <v>10</v>
      </c>
      <c r="B37" t="s">
        <v>79</v>
      </c>
      <c r="C37" t="s">
        <v>86</v>
      </c>
      <c r="D37" t="s">
        <v>10</v>
      </c>
      <c r="E37">
        <v>0.66</v>
      </c>
      <c r="F37">
        <v>0.28000000000000003</v>
      </c>
      <c r="G37" s="3">
        <v>2.92</v>
      </c>
      <c r="H37" s="3">
        <v>2.93</v>
      </c>
      <c r="I37">
        <v>0.83799999999999997</v>
      </c>
      <c r="J37">
        <v>0.39</v>
      </c>
      <c r="L37">
        <f>G37-H37</f>
        <v>-1.0000000000000231E-2</v>
      </c>
    </row>
    <row r="38" spans="1:12" x14ac:dyDescent="0.25">
      <c r="A38" t="s">
        <v>74</v>
      </c>
      <c r="B38" t="s">
        <v>84</v>
      </c>
      <c r="C38" t="s">
        <v>31</v>
      </c>
      <c r="D38" t="s">
        <v>113</v>
      </c>
      <c r="E38">
        <v>0.65</v>
      </c>
      <c r="F38">
        <v>0.26</v>
      </c>
      <c r="G38">
        <v>2.95</v>
      </c>
      <c r="H38">
        <v>2.87</v>
      </c>
      <c r="I38">
        <v>0.83799999999999997</v>
      </c>
      <c r="J38">
        <v>0.39</v>
      </c>
      <c r="L38">
        <f>G38-H38</f>
        <v>8.0000000000000071E-2</v>
      </c>
    </row>
    <row r="39" spans="1:12" x14ac:dyDescent="0.25">
      <c r="A39" t="s">
        <v>34</v>
      </c>
      <c r="B39" t="s">
        <v>81</v>
      </c>
      <c r="C39" t="s">
        <v>31</v>
      </c>
      <c r="D39" t="s">
        <v>113</v>
      </c>
      <c r="E39">
        <v>0.65</v>
      </c>
      <c r="F39">
        <v>0.21</v>
      </c>
      <c r="G39">
        <v>2.89</v>
      </c>
      <c r="H39">
        <v>2.82</v>
      </c>
      <c r="I39" s="1">
        <v>0.85</v>
      </c>
      <c r="J39">
        <v>0.39</v>
      </c>
      <c r="L39">
        <f>G39-H39</f>
        <v>7.0000000000000284E-2</v>
      </c>
    </row>
    <row r="40" spans="1:12" x14ac:dyDescent="0.25">
      <c r="A40" t="s">
        <v>55</v>
      </c>
      <c r="B40" t="s">
        <v>83</v>
      </c>
      <c r="C40" t="s">
        <v>105</v>
      </c>
      <c r="D40" t="s">
        <v>113</v>
      </c>
      <c r="E40">
        <v>0.68</v>
      </c>
      <c r="F40">
        <v>0.25</v>
      </c>
      <c r="G40">
        <v>3.18</v>
      </c>
      <c r="H40">
        <v>3.12</v>
      </c>
      <c r="I40" s="3">
        <v>0.67200000000000004</v>
      </c>
      <c r="J40">
        <v>0.4</v>
      </c>
      <c r="L40">
        <f>G40-H40</f>
        <v>6.0000000000000053E-2</v>
      </c>
    </row>
    <row r="41" spans="1:12" x14ac:dyDescent="0.25">
      <c r="A41" t="s">
        <v>17</v>
      </c>
      <c r="B41" t="s">
        <v>79</v>
      </c>
      <c r="C41" t="s">
        <v>87</v>
      </c>
      <c r="D41" t="s">
        <v>9</v>
      </c>
      <c r="E41">
        <v>0.64</v>
      </c>
      <c r="F41">
        <v>0.25</v>
      </c>
      <c r="G41" s="3">
        <v>2.72</v>
      </c>
      <c r="H41" s="3">
        <v>2.77</v>
      </c>
      <c r="I41">
        <v>0.82799999999999996</v>
      </c>
      <c r="J41">
        <v>0.4</v>
      </c>
      <c r="L41">
        <f>G41-H41</f>
        <v>-4.9999999999999822E-2</v>
      </c>
    </row>
    <row r="42" spans="1:12" x14ac:dyDescent="0.25">
      <c r="A42" t="s">
        <v>23</v>
      </c>
      <c r="B42" t="s">
        <v>80</v>
      </c>
      <c r="C42" t="s">
        <v>93</v>
      </c>
      <c r="D42" t="s">
        <v>9</v>
      </c>
      <c r="E42">
        <v>0.63</v>
      </c>
      <c r="F42">
        <v>0.19</v>
      </c>
      <c r="G42">
        <v>2.85</v>
      </c>
      <c r="H42">
        <v>2.74</v>
      </c>
      <c r="I42">
        <v>0.79400000000000004</v>
      </c>
      <c r="J42">
        <v>0.4</v>
      </c>
      <c r="L42">
        <f>G42-H42</f>
        <v>0.10999999999999988</v>
      </c>
    </row>
    <row r="43" spans="1:12" x14ac:dyDescent="0.25">
      <c r="A43" t="s">
        <v>29</v>
      </c>
      <c r="B43" t="s">
        <v>80</v>
      </c>
      <c r="C43" t="s">
        <v>95</v>
      </c>
      <c r="D43" t="s">
        <v>10</v>
      </c>
      <c r="E43">
        <v>0.65</v>
      </c>
      <c r="F43">
        <v>0.28000000000000003</v>
      </c>
      <c r="G43">
        <v>2.84</v>
      </c>
      <c r="H43">
        <v>2.82</v>
      </c>
      <c r="I43">
        <v>0.81299999999999994</v>
      </c>
      <c r="J43">
        <v>0.41</v>
      </c>
      <c r="L43">
        <f>G43-H43</f>
        <v>2.0000000000000018E-2</v>
      </c>
    </row>
    <row r="44" spans="1:12" x14ac:dyDescent="0.25">
      <c r="A44" t="s">
        <v>16</v>
      </c>
      <c r="B44" t="s">
        <v>79</v>
      </c>
      <c r="C44" t="s">
        <v>69</v>
      </c>
      <c r="D44" t="s">
        <v>10</v>
      </c>
      <c r="E44">
        <v>0.64</v>
      </c>
      <c r="F44">
        <v>0.26</v>
      </c>
      <c r="G44">
        <v>2.86</v>
      </c>
      <c r="H44">
        <v>2.82</v>
      </c>
      <c r="I44">
        <v>0.80400000000000005</v>
      </c>
      <c r="J44">
        <v>0.41</v>
      </c>
      <c r="L44">
        <f>G44-H44</f>
        <v>4.0000000000000036E-2</v>
      </c>
    </row>
    <row r="45" spans="1:12" x14ac:dyDescent="0.25">
      <c r="A45" t="s">
        <v>65</v>
      </c>
      <c r="B45" t="s">
        <v>83</v>
      </c>
      <c r="C45" t="s">
        <v>107</v>
      </c>
      <c r="D45" t="s">
        <v>9</v>
      </c>
      <c r="E45">
        <v>0.65</v>
      </c>
      <c r="F45">
        <v>0.21</v>
      </c>
      <c r="G45">
        <v>2.86</v>
      </c>
      <c r="H45">
        <v>2.83</v>
      </c>
      <c r="I45">
        <v>0.74199999999999999</v>
      </c>
      <c r="J45">
        <v>0.41</v>
      </c>
      <c r="L45">
        <f>G45-H45</f>
        <v>2.9999999999999805E-2</v>
      </c>
    </row>
    <row r="46" spans="1:12" x14ac:dyDescent="0.25">
      <c r="A46" t="s">
        <v>33</v>
      </c>
      <c r="B46" t="s">
        <v>81</v>
      </c>
      <c r="C46" t="s">
        <v>92</v>
      </c>
      <c r="D46" t="s">
        <v>113</v>
      </c>
      <c r="E46">
        <v>0.62</v>
      </c>
      <c r="F46" s="3">
        <v>0.17</v>
      </c>
      <c r="G46">
        <v>2.67</v>
      </c>
      <c r="H46">
        <v>2.62</v>
      </c>
      <c r="I46" s="1">
        <v>0.85099999999999998</v>
      </c>
      <c r="J46">
        <v>0.41</v>
      </c>
      <c r="L46">
        <f>G46-H46</f>
        <v>4.9999999999999822E-2</v>
      </c>
    </row>
    <row r="47" spans="1:12" x14ac:dyDescent="0.25">
      <c r="A47" t="s">
        <v>22</v>
      </c>
      <c r="B47" t="s">
        <v>80</v>
      </c>
      <c r="C47" t="s">
        <v>92</v>
      </c>
      <c r="D47" t="s">
        <v>113</v>
      </c>
      <c r="E47">
        <v>0.61</v>
      </c>
      <c r="F47" s="3">
        <v>0.17</v>
      </c>
      <c r="G47">
        <v>2.65</v>
      </c>
      <c r="H47">
        <v>2.6</v>
      </c>
      <c r="I47" s="1">
        <v>0.84599999999999997</v>
      </c>
      <c r="J47">
        <v>0.41</v>
      </c>
      <c r="L47">
        <f>G47-H47</f>
        <v>4.9999999999999822E-2</v>
      </c>
    </row>
    <row r="48" spans="1:12" x14ac:dyDescent="0.25">
      <c r="A48" t="s">
        <v>77</v>
      </c>
      <c r="B48" t="s">
        <v>84</v>
      </c>
      <c r="C48" t="s">
        <v>73</v>
      </c>
      <c r="D48" t="s">
        <v>10</v>
      </c>
      <c r="E48">
        <v>0.64</v>
      </c>
      <c r="F48">
        <v>0.26</v>
      </c>
      <c r="G48" s="3">
        <v>2.73</v>
      </c>
      <c r="H48" s="3">
        <v>2.74</v>
      </c>
      <c r="I48">
        <v>0.77600000000000002</v>
      </c>
      <c r="J48">
        <v>0.42</v>
      </c>
      <c r="L48">
        <f>G48-H48</f>
        <v>-1.0000000000000231E-2</v>
      </c>
    </row>
    <row r="49" spans="1:12" x14ac:dyDescent="0.25">
      <c r="A49" t="s">
        <v>63</v>
      </c>
      <c r="B49" t="s">
        <v>83</v>
      </c>
      <c r="C49" t="s">
        <v>63</v>
      </c>
      <c r="D49" t="s">
        <v>10</v>
      </c>
      <c r="E49">
        <v>0.61</v>
      </c>
      <c r="F49">
        <v>0.19</v>
      </c>
      <c r="G49">
        <v>2.63</v>
      </c>
      <c r="H49">
        <v>2.59</v>
      </c>
      <c r="I49">
        <v>0.80200000000000005</v>
      </c>
      <c r="J49">
        <v>0.42</v>
      </c>
      <c r="L49">
        <f>G49-H49</f>
        <v>4.0000000000000036E-2</v>
      </c>
    </row>
    <row r="50" spans="1:12" x14ac:dyDescent="0.25">
      <c r="A50" t="s">
        <v>56</v>
      </c>
      <c r="B50" t="s">
        <v>83</v>
      </c>
      <c r="C50" t="s">
        <v>86</v>
      </c>
      <c r="D50" t="s">
        <v>10</v>
      </c>
      <c r="E50">
        <v>0.61</v>
      </c>
      <c r="F50">
        <v>0.19</v>
      </c>
      <c r="G50">
        <v>2.63</v>
      </c>
      <c r="H50">
        <v>2.59</v>
      </c>
      <c r="I50">
        <v>0.80600000000000005</v>
      </c>
      <c r="J50">
        <v>0.42</v>
      </c>
      <c r="L50">
        <f>G50-H50</f>
        <v>4.0000000000000036E-2</v>
      </c>
    </row>
    <row r="51" spans="1:12" x14ac:dyDescent="0.25">
      <c r="A51" t="s">
        <v>68</v>
      </c>
      <c r="B51" t="s">
        <v>84</v>
      </c>
      <c r="C51" t="s">
        <v>109</v>
      </c>
      <c r="D51" t="s">
        <v>113</v>
      </c>
      <c r="E51">
        <v>0.6</v>
      </c>
      <c r="F51">
        <v>0.19</v>
      </c>
      <c r="G51">
        <v>2.6</v>
      </c>
      <c r="H51">
        <v>2.5</v>
      </c>
      <c r="I51">
        <v>0.83899999999999997</v>
      </c>
      <c r="J51">
        <v>0.43</v>
      </c>
      <c r="L51">
        <f>G51-H51</f>
        <v>0.10000000000000009</v>
      </c>
    </row>
    <row r="52" spans="1:12" x14ac:dyDescent="0.25">
      <c r="A52" t="s">
        <v>72</v>
      </c>
      <c r="B52" t="s">
        <v>84</v>
      </c>
      <c r="C52" t="s">
        <v>112</v>
      </c>
      <c r="D52" t="s">
        <v>113</v>
      </c>
      <c r="E52">
        <v>0.66</v>
      </c>
      <c r="F52">
        <v>0.25</v>
      </c>
      <c r="G52">
        <v>3.02</v>
      </c>
      <c r="H52">
        <v>2.91</v>
      </c>
      <c r="I52" s="3">
        <v>0.60399999999999998</v>
      </c>
      <c r="J52">
        <v>0.44</v>
      </c>
      <c r="L52">
        <f>G52-H52</f>
        <v>0.10999999999999988</v>
      </c>
    </row>
    <row r="53" spans="1:12" x14ac:dyDescent="0.25">
      <c r="A53" t="s">
        <v>30</v>
      </c>
      <c r="B53" t="s">
        <v>80</v>
      </c>
      <c r="C53" t="s">
        <v>96</v>
      </c>
      <c r="D53" t="s">
        <v>10</v>
      </c>
      <c r="E53">
        <v>0.59</v>
      </c>
      <c r="F53">
        <v>0.22</v>
      </c>
      <c r="G53">
        <v>2.4900000000000002</v>
      </c>
      <c r="H53">
        <v>2.4700000000000002</v>
      </c>
      <c r="I53">
        <v>0.83</v>
      </c>
      <c r="J53">
        <v>0.44</v>
      </c>
      <c r="L53">
        <f>G53-H53</f>
        <v>2.0000000000000018E-2</v>
      </c>
    </row>
    <row r="54" spans="1:12" x14ac:dyDescent="0.25">
      <c r="A54" t="s">
        <v>21</v>
      </c>
      <c r="B54" t="s">
        <v>80</v>
      </c>
      <c r="C54" t="s">
        <v>91</v>
      </c>
      <c r="D54" t="s">
        <v>113</v>
      </c>
      <c r="E54">
        <v>0.63</v>
      </c>
      <c r="F54">
        <v>0.19</v>
      </c>
      <c r="G54">
        <v>2.77</v>
      </c>
      <c r="H54">
        <v>2.7</v>
      </c>
      <c r="I54" s="3">
        <v>0.64900000000000002</v>
      </c>
      <c r="J54">
        <v>0.44</v>
      </c>
      <c r="L54">
        <f>G54-H54</f>
        <v>6.999999999999984E-2</v>
      </c>
    </row>
    <row r="55" spans="1:12" x14ac:dyDescent="0.25">
      <c r="A55" t="s">
        <v>57</v>
      </c>
      <c r="B55" t="s">
        <v>83</v>
      </c>
      <c r="C55" t="s">
        <v>106</v>
      </c>
      <c r="D55" t="s">
        <v>9</v>
      </c>
      <c r="E55">
        <v>0.59</v>
      </c>
      <c r="F55" s="3">
        <v>0.15</v>
      </c>
      <c r="G55">
        <v>2.56</v>
      </c>
      <c r="H55">
        <v>2.4500000000000002</v>
      </c>
      <c r="I55">
        <v>0.78200000000000003</v>
      </c>
      <c r="J55">
        <v>0.44</v>
      </c>
      <c r="L55">
        <f>G55-H55</f>
        <v>0.10999999999999988</v>
      </c>
    </row>
    <row r="56" spans="1:12" x14ac:dyDescent="0.25">
      <c r="A56" t="s">
        <v>66</v>
      </c>
      <c r="B56" t="s">
        <v>83</v>
      </c>
      <c r="C56" t="s">
        <v>108</v>
      </c>
      <c r="D56" t="s">
        <v>9</v>
      </c>
      <c r="E56">
        <v>0.56999999999999995</v>
      </c>
      <c r="F56" s="3">
        <v>0.13</v>
      </c>
      <c r="G56">
        <v>2.42</v>
      </c>
      <c r="H56">
        <v>2.34</v>
      </c>
      <c r="I56" s="2">
        <v>0.872</v>
      </c>
      <c r="J56">
        <v>0.44</v>
      </c>
      <c r="L56">
        <f>G56-H56</f>
        <v>8.0000000000000071E-2</v>
      </c>
    </row>
    <row r="57" spans="1:12" x14ac:dyDescent="0.25">
      <c r="A57" t="s">
        <v>9</v>
      </c>
      <c r="B57" t="s">
        <v>79</v>
      </c>
      <c r="C57" t="s">
        <v>85</v>
      </c>
      <c r="D57" t="s">
        <v>10</v>
      </c>
      <c r="E57">
        <v>0.59</v>
      </c>
      <c r="F57">
        <v>0.2</v>
      </c>
      <c r="G57">
        <v>2.48</v>
      </c>
      <c r="H57">
        <v>2.4300000000000002</v>
      </c>
      <c r="I57">
        <v>0.82799999999999996</v>
      </c>
      <c r="J57">
        <v>0.45</v>
      </c>
      <c r="L57">
        <f>G57-H57</f>
        <v>4.9999999999999822E-2</v>
      </c>
    </row>
    <row r="58" spans="1:12" x14ac:dyDescent="0.25">
      <c r="A58" t="s">
        <v>70</v>
      </c>
      <c r="B58" t="s">
        <v>84</v>
      </c>
      <c r="C58" t="s">
        <v>111</v>
      </c>
      <c r="D58" t="s">
        <v>9</v>
      </c>
      <c r="E58">
        <v>0.57999999999999996</v>
      </c>
      <c r="F58">
        <v>0.19</v>
      </c>
      <c r="G58" s="3">
        <v>2.36</v>
      </c>
      <c r="H58" s="3">
        <v>2.39</v>
      </c>
      <c r="I58">
        <v>0.749</v>
      </c>
      <c r="J58">
        <v>0.47</v>
      </c>
      <c r="L58">
        <f>G58-H58</f>
        <v>-3.0000000000000249E-2</v>
      </c>
    </row>
    <row r="59" spans="1:12" x14ac:dyDescent="0.25">
      <c r="A59" t="s">
        <v>19</v>
      </c>
      <c r="B59" t="s">
        <v>79</v>
      </c>
      <c r="C59" t="s">
        <v>89</v>
      </c>
      <c r="D59" t="s">
        <v>9</v>
      </c>
      <c r="E59">
        <v>0.56999999999999995</v>
      </c>
      <c r="F59">
        <v>0.19</v>
      </c>
      <c r="G59" s="3">
        <v>2.33</v>
      </c>
      <c r="H59" s="3">
        <v>2.35</v>
      </c>
      <c r="I59">
        <v>0.74299999999999999</v>
      </c>
      <c r="J59">
        <v>0.47</v>
      </c>
      <c r="L59">
        <f>G59-H59</f>
        <v>-2.0000000000000018E-2</v>
      </c>
    </row>
    <row r="60" spans="1:12" x14ac:dyDescent="0.25">
      <c r="A60" t="s">
        <v>54</v>
      </c>
      <c r="B60" t="s">
        <v>82</v>
      </c>
      <c r="C60" t="s">
        <v>31</v>
      </c>
      <c r="D60" t="s">
        <v>10</v>
      </c>
      <c r="E60">
        <v>0.56999999999999995</v>
      </c>
      <c r="F60">
        <v>0.28000000000000003</v>
      </c>
      <c r="G60">
        <v>2.36</v>
      </c>
      <c r="H60">
        <v>2.31</v>
      </c>
      <c r="I60" s="1">
        <v>0.84899999999999998</v>
      </c>
      <c r="J60">
        <v>0.48</v>
      </c>
      <c r="L60">
        <f>G60-H60</f>
        <v>4.9999999999999822E-2</v>
      </c>
    </row>
    <row r="61" spans="1:12" x14ac:dyDescent="0.25">
      <c r="A61" t="s">
        <v>59</v>
      </c>
      <c r="B61" t="s">
        <v>83</v>
      </c>
      <c r="C61" t="s">
        <v>31</v>
      </c>
      <c r="D61" t="s">
        <v>9</v>
      </c>
      <c r="E61">
        <v>0.56000000000000005</v>
      </c>
      <c r="F61">
        <v>0.28999999999999998</v>
      </c>
      <c r="G61">
        <v>2.2599999999999998</v>
      </c>
      <c r="H61">
        <v>2.25</v>
      </c>
      <c r="I61">
        <v>0.83499999999999996</v>
      </c>
      <c r="J61">
        <v>0.49</v>
      </c>
      <c r="L61">
        <f>G61-H61</f>
        <v>9.9999999999997868E-3</v>
      </c>
    </row>
    <row r="62" spans="1:12" x14ac:dyDescent="0.25">
      <c r="A62" t="s">
        <v>15</v>
      </c>
      <c r="B62" t="s">
        <v>79</v>
      </c>
      <c r="C62" t="s">
        <v>31</v>
      </c>
      <c r="D62" t="s">
        <v>10</v>
      </c>
      <c r="E62">
        <v>0.55000000000000004</v>
      </c>
      <c r="F62">
        <v>0.26</v>
      </c>
      <c r="G62">
        <v>2.2400000000000002</v>
      </c>
      <c r="H62">
        <v>2.2000000000000002</v>
      </c>
      <c r="I62" s="1">
        <v>0.84399999999999997</v>
      </c>
      <c r="J62">
        <v>0.49</v>
      </c>
      <c r="L62">
        <f>G62-H62</f>
        <v>4.0000000000000036E-2</v>
      </c>
    </row>
    <row r="63" spans="1:12" x14ac:dyDescent="0.25">
      <c r="A63" t="s">
        <v>27</v>
      </c>
      <c r="B63" t="s">
        <v>80</v>
      </c>
      <c r="C63" t="s">
        <v>31</v>
      </c>
      <c r="D63" t="s">
        <v>10</v>
      </c>
      <c r="E63">
        <v>0.55000000000000004</v>
      </c>
      <c r="F63">
        <v>0.25</v>
      </c>
      <c r="G63" s="3">
        <v>2.17</v>
      </c>
      <c r="H63" s="3">
        <v>2.2000000000000002</v>
      </c>
      <c r="I63" s="1">
        <v>0.84899999999999998</v>
      </c>
      <c r="J63">
        <v>0.49</v>
      </c>
      <c r="L63">
        <f>G63-H63</f>
        <v>-3.0000000000000249E-2</v>
      </c>
    </row>
    <row r="64" spans="1:12" x14ac:dyDescent="0.25">
      <c r="A64" t="s">
        <v>36</v>
      </c>
      <c r="B64" t="s">
        <v>81</v>
      </c>
      <c r="C64" t="s">
        <v>31</v>
      </c>
      <c r="D64" t="s">
        <v>10</v>
      </c>
      <c r="E64">
        <v>0.54</v>
      </c>
      <c r="F64">
        <v>0.25</v>
      </c>
      <c r="G64" s="3">
        <v>2.14</v>
      </c>
      <c r="H64" s="3">
        <v>2.19</v>
      </c>
      <c r="I64" s="1">
        <v>0.84899999999999998</v>
      </c>
      <c r="J64">
        <v>0.5</v>
      </c>
      <c r="L64">
        <f>G64-H64</f>
        <v>-4.9999999999999822E-2</v>
      </c>
    </row>
    <row r="65" spans="1:12" x14ac:dyDescent="0.25">
      <c r="A65" t="s">
        <v>76</v>
      </c>
      <c r="B65" t="s">
        <v>84</v>
      </c>
      <c r="C65" t="s">
        <v>31</v>
      </c>
      <c r="D65" t="s">
        <v>10</v>
      </c>
      <c r="E65">
        <v>0.54</v>
      </c>
      <c r="F65">
        <v>0.24</v>
      </c>
      <c r="G65">
        <v>2.2000000000000002</v>
      </c>
      <c r="H65">
        <v>2.15</v>
      </c>
      <c r="I65" s="1">
        <v>0.85099999999999998</v>
      </c>
      <c r="J65">
        <v>0.5</v>
      </c>
      <c r="L65">
        <f>G65-H65</f>
        <v>5.0000000000000266E-2</v>
      </c>
    </row>
    <row r="66" spans="1:12" x14ac:dyDescent="0.25">
      <c r="A66" t="s">
        <v>75</v>
      </c>
      <c r="B66" t="s">
        <v>84</v>
      </c>
      <c r="C66" t="s">
        <v>31</v>
      </c>
      <c r="D66" t="s">
        <v>9</v>
      </c>
      <c r="E66">
        <v>0.54</v>
      </c>
      <c r="F66">
        <v>0.27</v>
      </c>
      <c r="G66">
        <v>2.16</v>
      </c>
      <c r="H66">
        <v>2.16</v>
      </c>
      <c r="I66">
        <v>0.83699999999999997</v>
      </c>
      <c r="J66" s="3">
        <v>0.51</v>
      </c>
      <c r="L66">
        <f>G66-H66</f>
        <v>0</v>
      </c>
    </row>
    <row r="67" spans="1:12" x14ac:dyDescent="0.25">
      <c r="A67" t="s">
        <v>60</v>
      </c>
      <c r="B67" t="s">
        <v>83</v>
      </c>
      <c r="C67" t="s">
        <v>31</v>
      </c>
      <c r="D67" t="s">
        <v>10</v>
      </c>
      <c r="E67">
        <v>0.49</v>
      </c>
      <c r="F67">
        <v>0.24</v>
      </c>
      <c r="G67">
        <v>1.99</v>
      </c>
      <c r="H67">
        <v>1.98</v>
      </c>
      <c r="I67" s="1">
        <v>0.84899999999999998</v>
      </c>
      <c r="J67" s="3">
        <v>0.54</v>
      </c>
      <c r="L67">
        <f>G67-H67</f>
        <v>1.0000000000000009E-2</v>
      </c>
    </row>
    <row r="68" spans="1:12" x14ac:dyDescent="0.25">
      <c r="A68" t="s">
        <v>26</v>
      </c>
      <c r="B68" t="s">
        <v>80</v>
      </c>
      <c r="C68" t="s">
        <v>31</v>
      </c>
      <c r="D68" t="s">
        <v>9</v>
      </c>
      <c r="E68">
        <v>0.48</v>
      </c>
      <c r="F68">
        <v>0.25</v>
      </c>
      <c r="G68">
        <v>1.94</v>
      </c>
      <c r="H68">
        <v>1.93</v>
      </c>
      <c r="I68">
        <v>0.82299999999999995</v>
      </c>
      <c r="J68" s="3">
        <v>0.56000000000000005</v>
      </c>
      <c r="L68">
        <f>G68-H68</f>
        <v>1.0000000000000009E-2</v>
      </c>
    </row>
    <row r="69" spans="1:12" x14ac:dyDescent="0.25">
      <c r="A69" t="s">
        <v>35</v>
      </c>
      <c r="B69" t="s">
        <v>81</v>
      </c>
      <c r="C69" t="s">
        <v>31</v>
      </c>
      <c r="D69" t="s">
        <v>9</v>
      </c>
      <c r="E69">
        <v>0.47</v>
      </c>
      <c r="F69">
        <v>0.22</v>
      </c>
      <c r="G69">
        <v>1.94</v>
      </c>
      <c r="H69">
        <v>1.88</v>
      </c>
      <c r="I69">
        <v>0.83599999999999997</v>
      </c>
      <c r="J69" s="3">
        <v>0.56999999999999995</v>
      </c>
      <c r="L69">
        <f>G69-H69</f>
        <v>6.0000000000000053E-2</v>
      </c>
    </row>
    <row r="70" spans="1:12" x14ac:dyDescent="0.25">
      <c r="A70" t="s">
        <v>14</v>
      </c>
      <c r="B70" t="s">
        <v>79</v>
      </c>
      <c r="C70" t="s">
        <v>31</v>
      </c>
      <c r="D70" t="s">
        <v>9</v>
      </c>
      <c r="E70">
        <v>0.46</v>
      </c>
      <c r="F70">
        <v>0.23</v>
      </c>
      <c r="G70">
        <v>1.89</v>
      </c>
      <c r="H70">
        <v>1.86</v>
      </c>
      <c r="I70">
        <v>0.82</v>
      </c>
      <c r="J70" s="3">
        <v>0.57999999999999996</v>
      </c>
      <c r="L70">
        <f>G70-H70</f>
        <v>2.9999999999999805E-2</v>
      </c>
    </row>
    <row r="71" spans="1:12" x14ac:dyDescent="0.25">
      <c r="A71" t="s">
        <v>53</v>
      </c>
      <c r="B71" t="s">
        <v>82</v>
      </c>
      <c r="C71" t="s">
        <v>31</v>
      </c>
      <c r="D71" t="s">
        <v>9</v>
      </c>
      <c r="E71">
        <v>0.42</v>
      </c>
      <c r="F71">
        <v>0.24</v>
      </c>
      <c r="G71">
        <v>1.83</v>
      </c>
      <c r="H71">
        <v>1.72</v>
      </c>
      <c r="I71">
        <v>0.82599999999999996</v>
      </c>
      <c r="J71" s="3">
        <v>0.62</v>
      </c>
      <c r="L71">
        <f>G71-H71</f>
        <v>0.1100000000000001</v>
      </c>
    </row>
  </sheetData>
  <sortState xmlns:xlrd2="http://schemas.microsoft.com/office/spreadsheetml/2017/richdata2" ref="A2:J75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 S.</cp:lastModifiedBy>
  <dcterms:created xsi:type="dcterms:W3CDTF">2020-02-07T15:48:18Z</dcterms:created>
  <dcterms:modified xsi:type="dcterms:W3CDTF">2020-02-07T20:36:59Z</dcterms:modified>
</cp:coreProperties>
</file>