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s\DIABETES\sc_model\"/>
    </mc:Choice>
  </mc:AlternateContent>
  <xr:revisionPtr revIDLastSave="0" documentId="13_ncr:1_{4DDD09F0-53B1-498B-867D-D058CAFDD23A}" xr6:coauthVersionLast="46" xr6:coauthVersionMax="46" xr10:uidLastSave="{00000000-0000-0000-0000-000000000000}"/>
  <bookViews>
    <workbookView xWindow="12707" yWindow="-93" windowWidth="25786" windowHeight="13986" xr2:uid="{BF398841-AC02-4FD2-B5BC-F61BBB882823}"/>
  </bookViews>
  <sheets>
    <sheet name="Sta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<sst xmlns="http://schemas.openxmlformats.org/spreadsheetml/2006/main" count="8" uniqueCount="8">
  <si>
    <t>MAPE</t>
  </si>
  <si>
    <t>CC (Pearson)</t>
  </si>
  <si>
    <t>CC (Spearman)</t>
  </si>
  <si>
    <t>Training</t>
  </si>
  <si>
    <t>RMSE, mg/dl</t>
  </si>
  <si>
    <t>MAE, mg/dl</t>
  </si>
  <si>
    <t>Average</t>
  </si>
  <si>
    <t>Average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</si>
</sst>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06BB-681E-4B8D-8DD1-E773BD8CD1D4}">
  <dimension ref="A1:M10"/>
  <sheetViews>
    <sheetView tabSelected="1" workbookViewId="0">
      <selection activeCell="D15" sqref="D15"/>
    </sheetView>
  </sheetViews>
  <sheetFormatPr defaultRowHeight="14.4" x14ac:dyDescent="0.3"/>
  <cols>
    <col min="1" max="1" width="18" customWidth="1"/>
    <col min="2" max="3" width="14.5546875" bestFit="1" customWidth="1"/>
    <col min="4" max="4" width="15.6640625" bestFit="1" customWidth="1"/>
    <col min="5" max="5" width="15.33203125" bestFit="1" customWidth="1"/>
    <col min="6" max="6" width="17.6640625" bestFit="1" customWidth="1"/>
  </cols>
  <sheetData>
    <row r="1" spans="1:13" ht="18.600000000000001" customHeight="1" x14ac:dyDescent="0.35">
      <c r="A1" s="2" t="s">
        <v>3</v>
      </c>
      <c r="B1" s="2" t="s">
        <v>5</v>
      </c>
      <c r="C1" s="3" t="s">
        <v>0</v>
      </c>
      <c r="D1" s="3" t="s">
        <v>4</v>
      </c>
      <c r="E1" s="3" t="s">
        <v>1</v>
      </c>
      <c r="F1" s="3" t="s">
        <v>2</v>
      </c>
      <c r="G1" s="1"/>
      <c r="H1" s="1"/>
      <c r="I1" s="1"/>
      <c r="J1" s="1"/>
      <c r="K1" s="1"/>
      <c r="L1" s="1"/>
      <c r="M1" s="1"/>
    </row>
    <row r="2" spans="1:13" ht="18" x14ac:dyDescent="0.35">
      <c r="A2" s="4">
        <v>1</v>
      </c>
      <c r="B2" s="5">
        <v>13.602424116446125</v>
      </c>
      <c r="C2" s="6">
        <v>6.2840850032726256E-2</v>
      </c>
      <c r="D2" s="6">
        <v>14.703444863953223</v>
      </c>
      <c r="E2" s="6">
        <v>0.98099404931389311</v>
      </c>
      <c r="F2" s="6">
        <v>0.94369264572342204</v>
      </c>
      <c r="G2" s="1"/>
      <c r="H2" s="1"/>
      <c r="I2" s="1"/>
      <c r="J2" s="1"/>
      <c r="K2" s="1"/>
      <c r="L2" s="1"/>
      <c r="M2" s="1"/>
    </row>
    <row r="3" spans="1:13" ht="18" x14ac:dyDescent="0.35">
      <c r="A3" s="4">
        <v>2</v>
      </c>
      <c r="B3" s="5">
        <v>26.405924884336073</v>
      </c>
      <c r="C3" s="6">
        <v>0.19337450718861815</v>
      </c>
      <c r="D3" s="6">
        <v>29.118681650090842</v>
      </c>
      <c r="E3" s="6">
        <v>0.95729480404337497</v>
      </c>
      <c r="F3" s="6">
        <v>0.98973025012325988</v>
      </c>
      <c r="G3" s="1"/>
      <c r="H3" s="1"/>
      <c r="I3" s="1"/>
      <c r="J3" s="1"/>
      <c r="K3" s="1"/>
      <c r="L3" s="1"/>
      <c r="M3" s="1"/>
    </row>
    <row r="4" spans="1:13" ht="18" x14ac:dyDescent="0.35">
      <c r="A4" s="4">
        <v>3</v>
      </c>
      <c r="B4" s="5">
        <v>5.6789370419728424</v>
      </c>
      <c r="C4" s="6">
        <v>3.4867179158983339E-2</v>
      </c>
      <c r="D4" s="6">
        <v>6.7132953738489993</v>
      </c>
      <c r="E4" s="6">
        <v>0.96925914480491815</v>
      </c>
      <c r="F4" s="6">
        <v>0.9771396631798871</v>
      </c>
      <c r="G4" s="1"/>
      <c r="H4" s="1"/>
      <c r="I4" s="1"/>
      <c r="J4" s="1"/>
      <c r="K4" s="1"/>
      <c r="L4" s="1"/>
      <c r="M4" s="1"/>
    </row>
    <row r="5" spans="1:13" ht="18" x14ac:dyDescent="0.35">
      <c r="A5" s="4">
        <v>4</v>
      </c>
      <c r="B5" s="5">
        <v>19.8901060637731</v>
      </c>
      <c r="C5" s="6">
        <v>0.18513284454635245</v>
      </c>
      <c r="D5" s="6">
        <v>23.675748489501895</v>
      </c>
      <c r="E5" s="6">
        <v>0.93450235837066087</v>
      </c>
      <c r="F5" s="6">
        <v>0.98921628932228212</v>
      </c>
      <c r="G5" s="1"/>
      <c r="H5" s="1"/>
      <c r="I5" s="1"/>
      <c r="J5" s="1"/>
      <c r="K5" s="1"/>
      <c r="L5" s="1"/>
      <c r="M5" s="1"/>
    </row>
    <row r="6" spans="1:13" ht="18" x14ac:dyDescent="0.35">
      <c r="A6" s="4">
        <v>5</v>
      </c>
      <c r="B6" s="5">
        <v>9.9076924358686664</v>
      </c>
      <c r="C6" s="6">
        <v>7.9391975723725874E-2</v>
      </c>
      <c r="D6" s="6">
        <v>11.861038406520308</v>
      </c>
      <c r="E6" s="6">
        <v>0.81227457755591437</v>
      </c>
      <c r="F6" s="6">
        <v>0.85362831656478533</v>
      </c>
      <c r="G6" s="1"/>
      <c r="H6" s="1"/>
      <c r="I6" s="1"/>
      <c r="J6" s="1"/>
      <c r="K6" s="1"/>
      <c r="L6" s="1"/>
      <c r="M6" s="1"/>
    </row>
    <row r="7" spans="1:13" ht="18" x14ac:dyDescent="0.35">
      <c r="A7" s="4">
        <v>6</v>
      </c>
      <c r="B7" s="5">
        <v>15.069097561951017</v>
      </c>
      <c r="C7" s="6">
        <v>0.1117160128157856</v>
      </c>
      <c r="D7" s="6">
        <v>17.793407946807484</v>
      </c>
      <c r="E7" s="6">
        <v>0.87834772361765234</v>
      </c>
      <c r="F7" s="6">
        <v>0.77779297044028706</v>
      </c>
      <c r="G7" s="1"/>
      <c r="H7" s="1"/>
      <c r="I7" s="1"/>
      <c r="J7" s="1"/>
      <c r="K7" s="1"/>
      <c r="L7" s="1"/>
      <c r="M7" s="1"/>
    </row>
    <row r="8" spans="1:13" ht="18" x14ac:dyDescent="0.35">
      <c r="A8" s="4">
        <v>7</v>
      </c>
      <c r="B8" s="6">
        <v>13.398361527656348</v>
      </c>
      <c r="C8" s="6">
        <v>9.6332350106940523E-2</v>
      </c>
      <c r="D8" s="6">
        <v>16.037601142245624</v>
      </c>
      <c r="E8" s="6">
        <v>0.98443829261650595</v>
      </c>
      <c r="F8" s="6">
        <v>0.99717494996927691</v>
      </c>
      <c r="G8" s="1"/>
      <c r="H8" s="1"/>
      <c r="I8" s="1"/>
      <c r="J8" s="1"/>
      <c r="K8" s="1"/>
      <c r="L8" s="1"/>
      <c r="M8" s="1"/>
    </row>
    <row r="9" spans="1:13" ht="18" x14ac:dyDescent="0.35">
      <c r="A9" s="3" t="s">
        <v>6</v>
      </c>
      <c r="B9" s="7">
        <f>AVERAGE(B2:B8)</f>
        <v>14.850363376000596</v>
      </c>
      <c r="C9" s="7">
        <f>AVERAGE(C2:C8)</f>
        <v>0.10909367422473318</v>
      </c>
      <c r="D9" s="7">
        <f t="shared" ref="D9:F9" si="0">AVERAGE(D2:D8)</f>
        <v>17.129031124709769</v>
      </c>
      <c r="E9" s="7">
        <f t="shared" si="0"/>
        <v>0.93101585004613141</v>
      </c>
      <c r="F9" s="7">
        <f t="shared" si="0"/>
        <v>0.9326250121890286</v>
      </c>
    </row>
    <row r="10" spans="1:13" ht="18" x14ac:dyDescent="0.35">
      <c r="A10" s="3" t="s">
        <v>7</v>
      </c>
      <c r="B10" s="7">
        <f>AVEDEV(B2:B8)</f>
        <v>4.8040109663023998</v>
      </c>
      <c r="C10" s="7">
        <f t="shared" ref="C10:F10" si="1">AVEDEV(C2:C8)</f>
        <v>4.6554954821873343E-2</v>
      </c>
      <c r="D10" s="7">
        <f t="shared" si="1"/>
        <v>5.4859270606488337</v>
      </c>
      <c r="E10" s="7">
        <f t="shared" si="1"/>
        <v>4.8974113976770303E-2</v>
      </c>
      <c r="F10" s="7">
        <f t="shared" si="1"/>
        <v>6.6808210677995694E-2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Brink</dc:creator>
  <cp:lastModifiedBy>Alexander Brink</cp:lastModifiedBy>
  <dcterms:created xsi:type="dcterms:W3CDTF">2021-04-05T11:44:04Z</dcterms:created>
  <dcterms:modified xsi:type="dcterms:W3CDTF">2021-04-11T13:14:47Z</dcterms:modified>
</cp:coreProperties>
</file>