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all\Documents\!Herts\Assignments\Final Submission 2\"/>
    </mc:Choice>
  </mc:AlternateContent>
  <xr:revisionPtr revIDLastSave="0" documentId="13_ncr:1_{91392AC9-5DBC-4174-B440-45F8812C6E20}" xr6:coauthVersionLast="47" xr6:coauthVersionMax="47" xr10:uidLastSave="{00000000-0000-0000-0000-000000000000}"/>
  <bookViews>
    <workbookView xWindow="-120" yWindow="-120" windowWidth="21840" windowHeight="38040" xr2:uid="{8F3E9E2C-A958-4C6D-90E2-FD1FFBDBC782}"/>
  </bookViews>
  <sheets>
    <sheet name="task 5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Q3" i="2"/>
  <c r="R3" i="2"/>
  <c r="S3" i="2"/>
  <c r="U3" i="2"/>
  <c r="V3" i="2"/>
  <c r="N3" i="2"/>
  <c r="J10" i="2"/>
  <c r="F10" i="2"/>
  <c r="D10" i="2"/>
  <c r="E10" i="2" s="1"/>
  <c r="E9" i="2"/>
  <c r="F9" i="2" s="1"/>
  <c r="G9" i="2" s="1"/>
  <c r="H9" i="2" s="1"/>
  <c r="I9" i="2" s="1"/>
  <c r="J9" i="2" s="1"/>
  <c r="K9" i="2" s="1"/>
  <c r="D9" i="2"/>
  <c r="I8" i="2"/>
  <c r="G8" i="2"/>
  <c r="E8" i="2"/>
  <c r="F8" i="2" s="1"/>
  <c r="D8" i="2"/>
  <c r="H7" i="2"/>
  <c r="I7" i="2" s="1"/>
  <c r="J7" i="2" s="1"/>
  <c r="K7" i="2" s="1"/>
  <c r="F7" i="2"/>
  <c r="D7" i="2"/>
  <c r="H6" i="2"/>
  <c r="I6" i="2" s="1"/>
  <c r="J6" i="2" s="1"/>
  <c r="K6" i="2" s="1"/>
  <c r="E6" i="2"/>
  <c r="D6" i="2"/>
  <c r="J5" i="2"/>
  <c r="H5" i="2"/>
  <c r="I5" i="2" s="1"/>
  <c r="G5" i="2"/>
  <c r="E5" i="2"/>
  <c r="D5" i="2"/>
  <c r="I4" i="2"/>
  <c r="J4" i="2" s="1"/>
  <c r="K4" i="2" s="1"/>
  <c r="H4" i="2"/>
  <c r="G4" i="2"/>
  <c r="H3" i="2"/>
  <c r="I3" i="2" s="1"/>
  <c r="J3" i="2" s="1"/>
  <c r="K3" i="2" s="1"/>
  <c r="C8" i="2"/>
  <c r="C9" i="2"/>
  <c r="C10" i="2" s="1"/>
  <c r="AG21" i="2"/>
  <c r="AG19" i="2"/>
  <c r="C4" i="2"/>
  <c r="C5" i="2" s="1"/>
  <c r="D3" i="2"/>
  <c r="E3" i="2" s="1"/>
  <c r="F3" i="2" s="1"/>
  <c r="G3" i="2" s="1"/>
  <c r="G10" i="2" l="1"/>
  <c r="H10" i="2" s="1"/>
  <c r="I10" i="2" s="1"/>
  <c r="K10" i="2" s="1"/>
  <c r="H8" i="2"/>
  <c r="J8" i="2" s="1"/>
  <c r="K8" i="2" s="1"/>
  <c r="K5" i="2"/>
  <c r="C6" i="2"/>
  <c r="D4" i="2"/>
  <c r="E4" i="2" s="1"/>
  <c r="F4" i="2" s="1"/>
  <c r="F5" i="2" l="1"/>
  <c r="C7" i="2"/>
  <c r="F6" i="2" l="1"/>
  <c r="G6" i="2" s="1"/>
  <c r="E7" i="2" l="1"/>
  <c r="G7" i="2" s="1"/>
</calcChain>
</file>

<file path=xl/sharedStrings.xml><?xml version="1.0" encoding="utf-8"?>
<sst xmlns="http://schemas.openxmlformats.org/spreadsheetml/2006/main" count="38" uniqueCount="12">
  <si>
    <t>e</t>
  </si>
  <si>
    <t>T</t>
  </si>
  <si>
    <t>|</t>
  </si>
  <si>
    <t>-the traceback</t>
  </si>
  <si>
    <t>100/0</t>
  </si>
  <si>
    <t>A</t>
  </si>
  <si>
    <t>C</t>
  </si>
  <si>
    <t>G</t>
  </si>
  <si>
    <t>-</t>
  </si>
  <si>
    <t>By calculating penalties: -1 +1 -1 -1 +1 +1 -1 +1 -1 = -1</t>
  </si>
  <si>
    <t>The global alignment score is -1</t>
  </si>
  <si>
    <t>Possible Alignments: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</si>
</sst>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2D3B45"/>
      <name val="Arial"/>
      <family val="2"/>
    </font>
    <font>
      <sz val="16"/>
      <color theme="1"/>
      <name val="Tahoma"/>
      <family val="2"/>
    </font>
    <font>
      <sz val="11"/>
      <color theme="1"/>
      <name val="Tahoma"/>
      <family val="2"/>
    </font>
    <font>
      <sz val="24"/>
      <color theme="1"/>
      <name val="Tahoma"/>
      <family val="2"/>
    </font>
    <font>
      <b/>
      <u/>
      <sz val="16"/>
      <color theme="1"/>
      <name val="Tahoma"/>
      <family val="2"/>
    </font>
    <font>
      <u/>
      <sz val="16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quotePrefix="1"/>
    <xf numFmtId="0" fontId="0" fillId="2" borderId="0" xfId="0" applyFill="1"/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515938</xdr:colOff>
      <xdr:row>2</xdr:row>
      <xdr:rowOff>367109</xdr:rowOff>
    </xdr:from>
    <xdr:to>
      <xdr:col>3</xdr:col>
      <xdr:colOff>148828</xdr:colOff>
      <xdr:row>3</xdr:row>
      <xdr:rowOff>158750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F9772B9-4801-474E-B51E-8D07D86CF758}"/>
            </a:ext>
          </a:extLst>
        </xdr:cNvPr>
        <xdr:cNvCxnSpPr/>
      </xdr:nvCxnSpPr>
      <xdr:spPr>
        <a:xfrm flipH="1" flipV="1">
          <a:off x="1735138" y="1043384"/>
          <a:ext cx="242490" cy="277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496094</xdr:colOff>
      <xdr:row>3</xdr:row>
      <xdr:rowOff>337343</xdr:rowOff>
    </xdr:from>
    <xdr:to>
      <xdr:col>3</xdr:col>
      <xdr:colOff>128984</xdr:colOff>
      <xdr:row>4</xdr:row>
      <xdr:rowOff>128984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664AD8A-578B-406A-B370-DBED94564D21}"/>
            </a:ext>
          </a:extLst>
        </xdr:cNvPr>
        <xdr:cNvCxnSpPr/>
      </xdr:nvCxnSpPr>
      <xdr:spPr>
        <a:xfrm flipH="1" flipV="1">
          <a:off x="1715294" y="1499393"/>
          <a:ext cx="242490" cy="277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456406</xdr:colOff>
      <xdr:row>3</xdr:row>
      <xdr:rowOff>238126</xdr:rowOff>
    </xdr:from>
    <xdr:to>
      <xdr:col>4</xdr:col>
      <xdr:colOff>178594</xdr:colOff>
      <xdr:row>3</xdr:row>
      <xdr:rowOff>248047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FAD406C-7E37-4128-B2FF-A593A0A113C5}"/>
            </a:ext>
          </a:extLst>
        </xdr:cNvPr>
        <xdr:cNvCxnSpPr/>
      </xdr:nvCxnSpPr>
      <xdr:spPr>
        <a:xfrm flipH="1" flipV="1">
          <a:off x="2285206" y="1400176"/>
          <a:ext cx="331788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486172</xdr:colOff>
      <xdr:row>2</xdr:row>
      <xdr:rowOff>307578</xdr:rowOff>
    </xdr:from>
    <xdr:to>
      <xdr:col>4</xdr:col>
      <xdr:colOff>119063</xdr:colOff>
      <xdr:row>3</xdr:row>
      <xdr:rowOff>99219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C0476AC-061F-4531-B861-171A3459B107}"/>
            </a:ext>
          </a:extLst>
        </xdr:cNvPr>
        <xdr:cNvCxnSpPr/>
      </xdr:nvCxnSpPr>
      <xdr:spPr>
        <a:xfrm flipH="1" flipV="1">
          <a:off x="2314972" y="983853"/>
          <a:ext cx="242491" cy="277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436563</xdr:colOff>
      <xdr:row>3</xdr:row>
      <xdr:rowOff>238126</xdr:rowOff>
    </xdr:from>
    <xdr:to>
      <xdr:col>5</xdr:col>
      <xdr:colOff>158750</xdr:colOff>
      <xdr:row>3</xdr:row>
      <xdr:rowOff>248047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B77B9E0-0167-48FC-B383-6BB91D1DA232}"/>
            </a:ext>
          </a:extLst>
        </xdr:cNvPr>
        <xdr:cNvCxnSpPr/>
      </xdr:nvCxnSpPr>
      <xdr:spPr>
        <a:xfrm flipH="1" flipV="1">
          <a:off x="2874963" y="1400176"/>
          <a:ext cx="331787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466329</xdr:colOff>
      <xdr:row>2</xdr:row>
      <xdr:rowOff>307578</xdr:rowOff>
    </xdr:from>
    <xdr:to>
      <xdr:col>5</xdr:col>
      <xdr:colOff>99219</xdr:colOff>
      <xdr:row>3</xdr:row>
      <xdr:rowOff>99219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86B94F0-7A0B-4DD2-A16A-5B08F3B2363E}"/>
            </a:ext>
          </a:extLst>
        </xdr:cNvPr>
        <xdr:cNvCxnSpPr/>
      </xdr:nvCxnSpPr>
      <xdr:spPr>
        <a:xfrm flipH="1" flipV="1">
          <a:off x="2904729" y="983853"/>
          <a:ext cx="242490" cy="277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476251</xdr:colOff>
      <xdr:row>2</xdr:row>
      <xdr:rowOff>337344</xdr:rowOff>
    </xdr:from>
    <xdr:to>
      <xdr:col>6</xdr:col>
      <xdr:colOff>109142</xdr:colOff>
      <xdr:row>3</xdr:row>
      <xdr:rowOff>128985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EA8136F-A0AC-4843-AB59-4765DBF30494}"/>
            </a:ext>
          </a:extLst>
        </xdr:cNvPr>
        <xdr:cNvCxnSpPr/>
      </xdr:nvCxnSpPr>
      <xdr:spPr>
        <a:xfrm flipH="1" flipV="1">
          <a:off x="3524251" y="1013619"/>
          <a:ext cx="242491" cy="2774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446485</xdr:colOff>
      <xdr:row>4</xdr:row>
      <xdr:rowOff>238125</xdr:rowOff>
    </xdr:from>
    <xdr:to>
      <xdr:col>5</xdr:col>
      <xdr:colOff>168672</xdr:colOff>
      <xdr:row>4</xdr:row>
      <xdr:rowOff>248046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D642ED-F7FC-46FC-9C79-5F3A0E8FDF52}"/>
            </a:ext>
          </a:extLst>
        </xdr:cNvPr>
        <xdr:cNvCxnSpPr/>
      </xdr:nvCxnSpPr>
      <xdr:spPr>
        <a:xfrm flipH="1" flipV="1">
          <a:off x="2884885" y="1885950"/>
          <a:ext cx="331787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396875</xdr:colOff>
      <xdr:row>4</xdr:row>
      <xdr:rowOff>228203</xdr:rowOff>
    </xdr:from>
    <xdr:to>
      <xdr:col>6</xdr:col>
      <xdr:colOff>119063</xdr:colOff>
      <xdr:row>4</xdr:row>
      <xdr:rowOff>238124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CD70713-2155-4652-9A2E-3632D4927F6F}"/>
            </a:ext>
          </a:extLst>
        </xdr:cNvPr>
        <xdr:cNvCxnSpPr/>
      </xdr:nvCxnSpPr>
      <xdr:spPr>
        <a:xfrm flipH="1" flipV="1">
          <a:off x="3444875" y="1876028"/>
          <a:ext cx="331788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456405</xdr:colOff>
      <xdr:row>5</xdr:row>
      <xdr:rowOff>238124</xdr:rowOff>
    </xdr:from>
    <xdr:to>
      <xdr:col>6</xdr:col>
      <xdr:colOff>178593</xdr:colOff>
      <xdr:row>5</xdr:row>
      <xdr:rowOff>248045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1976337-58C9-486F-9BE0-55C961173E50}"/>
            </a:ext>
          </a:extLst>
        </xdr:cNvPr>
        <xdr:cNvCxnSpPr/>
      </xdr:nvCxnSpPr>
      <xdr:spPr>
        <a:xfrm flipH="1" flipV="1">
          <a:off x="3504405" y="2371724"/>
          <a:ext cx="331788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287735</xdr:colOff>
      <xdr:row>5</xdr:row>
      <xdr:rowOff>307578</xdr:rowOff>
    </xdr:from>
    <xdr:to>
      <xdr:col>3</xdr:col>
      <xdr:colOff>287736</xdr:colOff>
      <xdr:row>6</xdr:row>
      <xdr:rowOff>128986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8C6BB08-E987-4B63-B142-5872006C18D6}"/>
            </a:ext>
          </a:extLst>
        </xdr:cNvPr>
        <xdr:cNvCxnSpPr/>
      </xdr:nvCxnSpPr>
      <xdr:spPr>
        <a:xfrm flipV="1">
          <a:off x="2116535" y="2441178"/>
          <a:ext cx="1" cy="3071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267892</xdr:colOff>
      <xdr:row>5</xdr:row>
      <xdr:rowOff>307578</xdr:rowOff>
    </xdr:from>
    <xdr:to>
      <xdr:col>4</xdr:col>
      <xdr:colOff>267893</xdr:colOff>
      <xdr:row>6</xdr:row>
      <xdr:rowOff>128986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56F87FFA-51BE-4F7E-8512-48CFD9DB86BA}"/>
            </a:ext>
          </a:extLst>
        </xdr:cNvPr>
        <xdr:cNvCxnSpPr/>
      </xdr:nvCxnSpPr>
      <xdr:spPr>
        <a:xfrm flipV="1">
          <a:off x="2706292" y="2441178"/>
          <a:ext cx="1" cy="3071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456407</xdr:colOff>
      <xdr:row>5</xdr:row>
      <xdr:rowOff>337343</xdr:rowOff>
    </xdr:from>
    <xdr:to>
      <xdr:col>5</xdr:col>
      <xdr:colOff>89297</xdr:colOff>
      <xdr:row>6</xdr:row>
      <xdr:rowOff>128985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848E436D-5889-4DCD-A9F3-1F4C6967D826}"/>
            </a:ext>
          </a:extLst>
        </xdr:cNvPr>
        <xdr:cNvCxnSpPr/>
      </xdr:nvCxnSpPr>
      <xdr:spPr>
        <a:xfrm flipH="1" flipV="1">
          <a:off x="2894807" y="2470943"/>
          <a:ext cx="242490" cy="277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426641</xdr:colOff>
      <xdr:row>6</xdr:row>
      <xdr:rowOff>257969</xdr:rowOff>
    </xdr:from>
    <xdr:to>
      <xdr:col>6</xdr:col>
      <xdr:colOff>148829</xdr:colOff>
      <xdr:row>6</xdr:row>
      <xdr:rowOff>267890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3E6F145-30EC-4230-B5C0-96DA0ECA0336}"/>
            </a:ext>
          </a:extLst>
        </xdr:cNvPr>
        <xdr:cNvCxnSpPr/>
      </xdr:nvCxnSpPr>
      <xdr:spPr>
        <a:xfrm flipH="1" flipV="1">
          <a:off x="3474641" y="2877344"/>
          <a:ext cx="331788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476251</xdr:colOff>
      <xdr:row>2</xdr:row>
      <xdr:rowOff>337344</xdr:rowOff>
    </xdr:from>
    <xdr:to>
      <xdr:col>7</xdr:col>
      <xdr:colOff>109142</xdr:colOff>
      <xdr:row>3</xdr:row>
      <xdr:rowOff>128985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225A534-B3E0-4C0D-B22F-F76025E570DD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2</xdr:row>
      <xdr:rowOff>337344</xdr:rowOff>
    </xdr:from>
    <xdr:to>
      <xdr:col>8</xdr:col>
      <xdr:colOff>109142</xdr:colOff>
      <xdr:row>3</xdr:row>
      <xdr:rowOff>128985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43838FD0-C41F-4736-AF7B-E447FF950E8F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DE1EB3F-21E1-42C2-92E0-61379608EE1C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3C2C587-B5BC-4F03-810A-9B180D692B0D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CE91C0D-BFE4-4A92-B790-A763E36E7B61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A19C29C0-9B3E-4183-ADE8-1271DB8235A0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476251</xdr:colOff>
      <xdr:row>2</xdr:row>
      <xdr:rowOff>337344</xdr:rowOff>
    </xdr:from>
    <xdr:to>
      <xdr:col>7</xdr:col>
      <xdr:colOff>109142</xdr:colOff>
      <xdr:row>3</xdr:row>
      <xdr:rowOff>128985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54473D76-947A-45FE-82E3-DE3451967053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2</xdr:row>
      <xdr:rowOff>337344</xdr:rowOff>
    </xdr:from>
    <xdr:to>
      <xdr:col>8</xdr:col>
      <xdr:colOff>109142</xdr:colOff>
      <xdr:row>3</xdr:row>
      <xdr:rowOff>128985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81C31144-DFAB-49DD-9CD6-920E0B772E1D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2</xdr:row>
      <xdr:rowOff>337344</xdr:rowOff>
    </xdr:from>
    <xdr:to>
      <xdr:col>8</xdr:col>
      <xdr:colOff>109142</xdr:colOff>
      <xdr:row>3</xdr:row>
      <xdr:rowOff>128985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B269E35-CD8D-46B9-B12F-9A2D380D055F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844DF26-C3D3-4C03-A04A-769F643758E8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AD1865C-6D5F-4E5E-9FE6-F760321AD702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1B803A9-46CC-4174-98AF-DA53CB10ADFF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76931A8-F74F-48E9-91FF-0FF6B400D908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F762346-0651-493B-A370-64DF098FF847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A1513C1-C2E1-43A1-B3DF-8A1708E3229D}"/>
            </a:ext>
          </a:extLst>
        </xdr:cNvPr>
        <xdr:cNvCxnSpPr/>
      </xdr:nvCxnSpPr>
      <xdr:spPr>
        <a:xfrm flipH="1" flipV="1">
          <a:off x="3502423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416719</xdr:colOff>
      <xdr:row>3</xdr:row>
      <xdr:rowOff>228204</xdr:rowOff>
    </xdr:from>
    <xdr:to>
      <xdr:col>6</xdr:col>
      <xdr:colOff>138906</xdr:colOff>
      <xdr:row>3</xdr:row>
      <xdr:rowOff>238125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AEA910B5-78BB-30FF-475B-1197E3A12BA3}"/>
            </a:ext>
          </a:extLst>
        </xdr:cNvPr>
        <xdr:cNvCxnSpPr/>
      </xdr:nvCxnSpPr>
      <xdr:spPr>
        <a:xfrm flipH="1" flipV="1">
          <a:off x="3442891" y="1389063"/>
          <a:ext cx="327421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2</xdr:row>
      <xdr:rowOff>337344</xdr:rowOff>
    </xdr:from>
    <xdr:to>
      <xdr:col>8</xdr:col>
      <xdr:colOff>109142</xdr:colOff>
      <xdr:row>3</xdr:row>
      <xdr:rowOff>128985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59A0A74-2949-483E-AE6B-F6E64ACF7D6B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255D3F3-C8AB-406A-B9DF-1FA3F48ACC8E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476251</xdr:colOff>
      <xdr:row>2</xdr:row>
      <xdr:rowOff>337344</xdr:rowOff>
    </xdr:from>
    <xdr:to>
      <xdr:col>8</xdr:col>
      <xdr:colOff>109142</xdr:colOff>
      <xdr:row>3</xdr:row>
      <xdr:rowOff>128985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AA4E933-3591-4600-81C7-86EC2818CE5F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297D8E9-2F79-4DB9-A311-8ECC36268465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E455E80B-5AE6-41EF-881A-DD129311B770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4D2D899-AD06-4EFC-8A98-C07EAB440D08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CEFAA73-B3F3-48E7-8374-30118DEC1568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476251</xdr:colOff>
      <xdr:row>2</xdr:row>
      <xdr:rowOff>337344</xdr:rowOff>
    </xdr:from>
    <xdr:to>
      <xdr:col>9</xdr:col>
      <xdr:colOff>109142</xdr:colOff>
      <xdr:row>3</xdr:row>
      <xdr:rowOff>128985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C166A56-9146-4BCB-BBC1-380C5A724F4C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4F69197-C2BE-4B4E-9893-E44E93BD0BBA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69E74CF6-C5D7-4389-B6C3-A22537BC96E3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CE77B70-9B60-43B3-8FF2-7BAC1B88A077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436B9208-58A4-41F6-B9D0-4BD8D95D8388}"/>
            </a:ext>
          </a:extLst>
        </xdr:cNvPr>
        <xdr:cNvCxnSpPr/>
      </xdr:nvCxnSpPr>
      <xdr:spPr>
        <a:xfrm flipH="1" flipV="1">
          <a:off x="4712892" y="1012032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472A9816-A78A-4DEF-9418-7FF854791262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476251</xdr:colOff>
      <xdr:row>2</xdr:row>
      <xdr:rowOff>337344</xdr:rowOff>
    </xdr:from>
    <xdr:to>
      <xdr:col>10</xdr:col>
      <xdr:colOff>109142</xdr:colOff>
      <xdr:row>3</xdr:row>
      <xdr:rowOff>128985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8DD2432B-3EEE-492A-9903-AA147ACBB17C}"/>
            </a:ext>
          </a:extLst>
        </xdr:cNvPr>
        <xdr:cNvCxnSpPr/>
      </xdr:nvCxnSpPr>
      <xdr:spPr>
        <a:xfrm flipH="1" flipV="1">
          <a:off x="4107657" y="1012032"/>
          <a:ext cx="238126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456407</xdr:colOff>
      <xdr:row>3</xdr:row>
      <xdr:rowOff>218282</xdr:rowOff>
    </xdr:from>
    <xdr:to>
      <xdr:col>7</xdr:col>
      <xdr:colOff>178593</xdr:colOff>
      <xdr:row>3</xdr:row>
      <xdr:rowOff>228203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79E9207-2592-1595-A372-9ABF903835CF}"/>
            </a:ext>
          </a:extLst>
        </xdr:cNvPr>
        <xdr:cNvCxnSpPr/>
      </xdr:nvCxnSpPr>
      <xdr:spPr>
        <a:xfrm flipH="1" flipV="1">
          <a:off x="4087813" y="1379141"/>
          <a:ext cx="327421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456406</xdr:colOff>
      <xdr:row>3</xdr:row>
      <xdr:rowOff>198438</xdr:rowOff>
    </xdr:from>
    <xdr:to>
      <xdr:col>8</xdr:col>
      <xdr:colOff>178593</xdr:colOff>
      <xdr:row>3</xdr:row>
      <xdr:rowOff>208359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3F98833D-E613-4736-360D-0B8E37201A76}"/>
            </a:ext>
          </a:extLst>
        </xdr:cNvPr>
        <xdr:cNvCxnSpPr/>
      </xdr:nvCxnSpPr>
      <xdr:spPr>
        <a:xfrm flipH="1" flipV="1">
          <a:off x="4693047" y="1359297"/>
          <a:ext cx="327421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446485</xdr:colOff>
      <xdr:row>3</xdr:row>
      <xdr:rowOff>218282</xdr:rowOff>
    </xdr:from>
    <xdr:to>
      <xdr:col>9</xdr:col>
      <xdr:colOff>168672</xdr:colOff>
      <xdr:row>3</xdr:row>
      <xdr:rowOff>228203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C22B7591-C1C9-2B3A-3E0B-75521555AA56}"/>
            </a:ext>
          </a:extLst>
        </xdr:cNvPr>
        <xdr:cNvCxnSpPr/>
      </xdr:nvCxnSpPr>
      <xdr:spPr>
        <a:xfrm flipH="1" flipV="1">
          <a:off x="5288360" y="1379141"/>
          <a:ext cx="327421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466329</xdr:colOff>
      <xdr:row>3</xdr:row>
      <xdr:rowOff>248048</xdr:rowOff>
    </xdr:from>
    <xdr:to>
      <xdr:col>10</xdr:col>
      <xdr:colOff>188515</xdr:colOff>
      <xdr:row>3</xdr:row>
      <xdr:rowOff>257969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B9EF4DDF-C483-F97D-927B-8772E399270A}"/>
            </a:ext>
          </a:extLst>
        </xdr:cNvPr>
        <xdr:cNvCxnSpPr/>
      </xdr:nvCxnSpPr>
      <xdr:spPr>
        <a:xfrm flipH="1" flipV="1">
          <a:off x="5913438" y="1408907"/>
          <a:ext cx="327421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297656</xdr:colOff>
      <xdr:row>3</xdr:row>
      <xdr:rowOff>287734</xdr:rowOff>
    </xdr:from>
    <xdr:to>
      <xdr:col>3</xdr:col>
      <xdr:colOff>297657</xdr:colOff>
      <xdr:row>4</xdr:row>
      <xdr:rowOff>109141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C778C388-C874-8AD7-01AD-6EFF48DEF736}"/>
            </a:ext>
          </a:extLst>
        </xdr:cNvPr>
        <xdr:cNvCxnSpPr/>
      </xdr:nvCxnSpPr>
      <xdr:spPr>
        <a:xfrm flipV="1">
          <a:off x="2113359" y="1448593"/>
          <a:ext cx="1" cy="3075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486173</xdr:colOff>
      <xdr:row>3</xdr:row>
      <xdr:rowOff>337344</xdr:rowOff>
    </xdr:from>
    <xdr:to>
      <xdr:col>4</xdr:col>
      <xdr:colOff>119062</xdr:colOff>
      <xdr:row>4</xdr:row>
      <xdr:rowOff>128984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3DB814A-0E1A-1145-5D01-26264E09E0EA}"/>
            </a:ext>
          </a:extLst>
        </xdr:cNvPr>
        <xdr:cNvCxnSpPr/>
      </xdr:nvCxnSpPr>
      <xdr:spPr>
        <a:xfrm flipH="1" flipV="1">
          <a:off x="2301876" y="1498203"/>
          <a:ext cx="238124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496095</xdr:colOff>
      <xdr:row>3</xdr:row>
      <xdr:rowOff>337344</xdr:rowOff>
    </xdr:from>
    <xdr:to>
      <xdr:col>6</xdr:col>
      <xdr:colOff>128985</xdr:colOff>
      <xdr:row>4</xdr:row>
      <xdr:rowOff>128984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F2B2F7B4-E4E8-636E-E758-BDE9E7132C86}"/>
            </a:ext>
          </a:extLst>
        </xdr:cNvPr>
        <xdr:cNvCxnSpPr/>
      </xdr:nvCxnSpPr>
      <xdr:spPr>
        <a:xfrm flipH="1" flipV="1">
          <a:off x="3522267" y="1498203"/>
          <a:ext cx="238124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396875</xdr:colOff>
      <xdr:row>4</xdr:row>
      <xdr:rowOff>228203</xdr:rowOff>
    </xdr:from>
    <xdr:to>
      <xdr:col>7</xdr:col>
      <xdr:colOff>119063</xdr:colOff>
      <xdr:row>4</xdr:row>
      <xdr:rowOff>238124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D9790F4-FCA0-42EA-8F2B-E146FD0C5DE3}"/>
            </a:ext>
          </a:extLst>
        </xdr:cNvPr>
        <xdr:cNvCxnSpPr/>
      </xdr:nvCxnSpPr>
      <xdr:spPr>
        <a:xfrm flipH="1" flipV="1">
          <a:off x="3423047" y="187523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4</xdr:row>
      <xdr:rowOff>228203</xdr:rowOff>
    </xdr:from>
    <xdr:to>
      <xdr:col>8</xdr:col>
      <xdr:colOff>119063</xdr:colOff>
      <xdr:row>4</xdr:row>
      <xdr:rowOff>238124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AFFFFD7C-2DA5-4CD2-BEF7-CEC43706BDF4}"/>
            </a:ext>
          </a:extLst>
        </xdr:cNvPr>
        <xdr:cNvCxnSpPr/>
      </xdr:nvCxnSpPr>
      <xdr:spPr>
        <a:xfrm flipH="1" flipV="1">
          <a:off x="4028281" y="187523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496095</xdr:colOff>
      <xdr:row>3</xdr:row>
      <xdr:rowOff>337344</xdr:rowOff>
    </xdr:from>
    <xdr:to>
      <xdr:col>8</xdr:col>
      <xdr:colOff>128985</xdr:colOff>
      <xdr:row>4</xdr:row>
      <xdr:rowOff>128984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E1E3FE47-919D-4C36-95F3-988260F10B30}"/>
            </a:ext>
          </a:extLst>
        </xdr:cNvPr>
        <xdr:cNvCxnSpPr/>
      </xdr:nvCxnSpPr>
      <xdr:spPr>
        <a:xfrm flipH="1" flipV="1">
          <a:off x="4127501" y="1498203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396875</xdr:colOff>
      <xdr:row>4</xdr:row>
      <xdr:rowOff>228203</xdr:rowOff>
    </xdr:from>
    <xdr:to>
      <xdr:col>9</xdr:col>
      <xdr:colOff>119063</xdr:colOff>
      <xdr:row>4</xdr:row>
      <xdr:rowOff>238124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7BCFE59E-7514-4FE2-858D-001619C58DD5}"/>
            </a:ext>
          </a:extLst>
        </xdr:cNvPr>
        <xdr:cNvCxnSpPr/>
      </xdr:nvCxnSpPr>
      <xdr:spPr>
        <a:xfrm flipH="1" flipV="1">
          <a:off x="4028281" y="187523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396875</xdr:colOff>
      <xdr:row>4</xdr:row>
      <xdr:rowOff>228203</xdr:rowOff>
    </xdr:from>
    <xdr:to>
      <xdr:col>10</xdr:col>
      <xdr:colOff>119063</xdr:colOff>
      <xdr:row>4</xdr:row>
      <xdr:rowOff>238124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A138E565-94DD-4520-84B1-26C1F635F73E}"/>
            </a:ext>
          </a:extLst>
        </xdr:cNvPr>
        <xdr:cNvCxnSpPr/>
      </xdr:nvCxnSpPr>
      <xdr:spPr>
        <a:xfrm flipH="1" flipV="1">
          <a:off x="4633516" y="187523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496095</xdr:colOff>
      <xdr:row>3</xdr:row>
      <xdr:rowOff>337344</xdr:rowOff>
    </xdr:from>
    <xdr:to>
      <xdr:col>10</xdr:col>
      <xdr:colOff>128985</xdr:colOff>
      <xdr:row>4</xdr:row>
      <xdr:rowOff>128984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BD8E6290-5600-4044-8D6E-2C59387B2AAB}"/>
            </a:ext>
          </a:extLst>
        </xdr:cNvPr>
        <xdr:cNvCxnSpPr/>
      </xdr:nvCxnSpPr>
      <xdr:spPr>
        <a:xfrm flipH="1" flipV="1">
          <a:off x="4732736" y="1498203"/>
          <a:ext cx="238124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396875</xdr:colOff>
      <xdr:row>4</xdr:row>
      <xdr:rowOff>228203</xdr:rowOff>
    </xdr:from>
    <xdr:to>
      <xdr:col>10</xdr:col>
      <xdr:colOff>119063</xdr:colOff>
      <xdr:row>4</xdr:row>
      <xdr:rowOff>238124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605C4E8-E80F-4AE0-B9B4-18EF5760894C}"/>
            </a:ext>
          </a:extLst>
        </xdr:cNvPr>
        <xdr:cNvCxnSpPr/>
      </xdr:nvCxnSpPr>
      <xdr:spPr>
        <a:xfrm flipH="1" flipV="1">
          <a:off x="4028281" y="187523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496095</xdr:colOff>
      <xdr:row>3</xdr:row>
      <xdr:rowOff>337344</xdr:rowOff>
    </xdr:from>
    <xdr:to>
      <xdr:col>10</xdr:col>
      <xdr:colOff>128985</xdr:colOff>
      <xdr:row>4</xdr:row>
      <xdr:rowOff>128984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27877D61-5F60-486A-A84A-C95934C92971}"/>
            </a:ext>
          </a:extLst>
        </xdr:cNvPr>
        <xdr:cNvCxnSpPr/>
      </xdr:nvCxnSpPr>
      <xdr:spPr>
        <a:xfrm flipH="1" flipV="1">
          <a:off x="4127501" y="1498203"/>
          <a:ext cx="238125" cy="277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496094</xdr:colOff>
      <xdr:row>4</xdr:row>
      <xdr:rowOff>367109</xdr:rowOff>
    </xdr:from>
    <xdr:to>
      <xdr:col>3</xdr:col>
      <xdr:colOff>128986</xdr:colOff>
      <xdr:row>5</xdr:row>
      <xdr:rowOff>158750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2B14EF9D-5DD1-3624-1389-EA5E50E4EE06}"/>
            </a:ext>
          </a:extLst>
        </xdr:cNvPr>
        <xdr:cNvCxnSpPr/>
      </xdr:nvCxnSpPr>
      <xdr:spPr>
        <a:xfrm flipH="1" flipV="1">
          <a:off x="1706563" y="2014140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287736</xdr:colOff>
      <xdr:row>4</xdr:row>
      <xdr:rowOff>287735</xdr:rowOff>
    </xdr:from>
    <xdr:to>
      <xdr:col>4</xdr:col>
      <xdr:colOff>287737</xdr:colOff>
      <xdr:row>5</xdr:row>
      <xdr:rowOff>109143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D4E1C1E0-8E67-8EA3-B8C0-252697582658}"/>
            </a:ext>
          </a:extLst>
        </xdr:cNvPr>
        <xdr:cNvCxnSpPr/>
      </xdr:nvCxnSpPr>
      <xdr:spPr>
        <a:xfrm flipV="1">
          <a:off x="2708674" y="1934766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476251</xdr:colOff>
      <xdr:row>4</xdr:row>
      <xdr:rowOff>347265</xdr:rowOff>
    </xdr:from>
    <xdr:to>
      <xdr:col>5</xdr:col>
      <xdr:colOff>109141</xdr:colOff>
      <xdr:row>5</xdr:row>
      <xdr:rowOff>138907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8AE512B-6288-D26A-2A81-A2CC2C953652}"/>
            </a:ext>
          </a:extLst>
        </xdr:cNvPr>
        <xdr:cNvCxnSpPr/>
      </xdr:nvCxnSpPr>
      <xdr:spPr>
        <a:xfrm flipH="1" flipV="1">
          <a:off x="2897189" y="1994296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496095</xdr:colOff>
      <xdr:row>4</xdr:row>
      <xdr:rowOff>327421</xdr:rowOff>
    </xdr:from>
    <xdr:to>
      <xdr:col>6</xdr:col>
      <xdr:colOff>128985</xdr:colOff>
      <xdr:row>5</xdr:row>
      <xdr:rowOff>119063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11ADEA33-C6EA-F408-3A8B-B24365E24AA7}"/>
            </a:ext>
          </a:extLst>
        </xdr:cNvPr>
        <xdr:cNvCxnSpPr/>
      </xdr:nvCxnSpPr>
      <xdr:spPr>
        <a:xfrm flipH="1" flipV="1">
          <a:off x="3522267" y="1974452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496095</xdr:colOff>
      <xdr:row>4</xdr:row>
      <xdr:rowOff>327421</xdr:rowOff>
    </xdr:from>
    <xdr:to>
      <xdr:col>7</xdr:col>
      <xdr:colOff>128985</xdr:colOff>
      <xdr:row>5</xdr:row>
      <xdr:rowOff>119063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3D497554-1429-47AB-BD06-7D95994FD627}"/>
            </a:ext>
          </a:extLst>
        </xdr:cNvPr>
        <xdr:cNvCxnSpPr/>
      </xdr:nvCxnSpPr>
      <xdr:spPr>
        <a:xfrm flipH="1" flipV="1">
          <a:off x="3522267" y="1974452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456405</xdr:colOff>
      <xdr:row>5</xdr:row>
      <xdr:rowOff>238124</xdr:rowOff>
    </xdr:from>
    <xdr:to>
      <xdr:col>8</xdr:col>
      <xdr:colOff>178593</xdr:colOff>
      <xdr:row>5</xdr:row>
      <xdr:rowOff>248045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D93F608B-FCA1-4BF7-90A7-1AAEDF448851}"/>
            </a:ext>
          </a:extLst>
        </xdr:cNvPr>
        <xdr:cNvCxnSpPr/>
      </xdr:nvCxnSpPr>
      <xdr:spPr>
        <a:xfrm flipH="1" flipV="1">
          <a:off x="3482577" y="2371327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456405</xdr:colOff>
      <xdr:row>5</xdr:row>
      <xdr:rowOff>238124</xdr:rowOff>
    </xdr:from>
    <xdr:to>
      <xdr:col>9</xdr:col>
      <xdr:colOff>178593</xdr:colOff>
      <xdr:row>5</xdr:row>
      <xdr:rowOff>248045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5AAE8B1C-B7E3-492E-97F8-A46FF6BEC8A0}"/>
            </a:ext>
          </a:extLst>
        </xdr:cNvPr>
        <xdr:cNvCxnSpPr/>
      </xdr:nvCxnSpPr>
      <xdr:spPr>
        <a:xfrm flipH="1" flipV="1">
          <a:off x="4087811" y="2371327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456405</xdr:colOff>
      <xdr:row>5</xdr:row>
      <xdr:rowOff>238124</xdr:rowOff>
    </xdr:from>
    <xdr:to>
      <xdr:col>9</xdr:col>
      <xdr:colOff>178593</xdr:colOff>
      <xdr:row>5</xdr:row>
      <xdr:rowOff>248045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9649BC-E8EB-4BB6-A146-7C10474DAB4D}"/>
            </a:ext>
          </a:extLst>
        </xdr:cNvPr>
        <xdr:cNvCxnSpPr/>
      </xdr:nvCxnSpPr>
      <xdr:spPr>
        <a:xfrm flipH="1" flipV="1">
          <a:off x="3482577" y="2371327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456405</xdr:colOff>
      <xdr:row>5</xdr:row>
      <xdr:rowOff>238124</xdr:rowOff>
    </xdr:from>
    <xdr:to>
      <xdr:col>10</xdr:col>
      <xdr:colOff>178593</xdr:colOff>
      <xdr:row>5</xdr:row>
      <xdr:rowOff>248045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67D489C-42D1-464B-9F71-0F3BABDFDA0A}"/>
            </a:ext>
          </a:extLst>
        </xdr:cNvPr>
        <xdr:cNvCxnSpPr/>
      </xdr:nvCxnSpPr>
      <xdr:spPr>
        <a:xfrm flipH="1" flipV="1">
          <a:off x="4087811" y="2371327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456405</xdr:colOff>
      <xdr:row>5</xdr:row>
      <xdr:rowOff>238124</xdr:rowOff>
    </xdr:from>
    <xdr:to>
      <xdr:col>10</xdr:col>
      <xdr:colOff>178593</xdr:colOff>
      <xdr:row>5</xdr:row>
      <xdr:rowOff>248045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EAC7D70E-9315-4410-B30B-FA2E6ED32B0A}"/>
            </a:ext>
          </a:extLst>
        </xdr:cNvPr>
        <xdr:cNvCxnSpPr/>
      </xdr:nvCxnSpPr>
      <xdr:spPr>
        <a:xfrm flipH="1" flipV="1">
          <a:off x="3482577" y="2371327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486173</xdr:colOff>
      <xdr:row>5</xdr:row>
      <xdr:rowOff>307578</xdr:rowOff>
    </xdr:from>
    <xdr:to>
      <xdr:col>3</xdr:col>
      <xdr:colOff>119065</xdr:colOff>
      <xdr:row>6</xdr:row>
      <xdr:rowOff>99219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19D4F9E3-478C-5AAF-AE44-8CEB9D265CD5}"/>
            </a:ext>
          </a:extLst>
        </xdr:cNvPr>
        <xdr:cNvCxnSpPr/>
      </xdr:nvCxnSpPr>
      <xdr:spPr>
        <a:xfrm flipH="1" flipV="1">
          <a:off x="1696642" y="2440781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456408</xdr:colOff>
      <xdr:row>5</xdr:row>
      <xdr:rowOff>347266</xdr:rowOff>
    </xdr:from>
    <xdr:to>
      <xdr:col>4</xdr:col>
      <xdr:colOff>89299</xdr:colOff>
      <xdr:row>6</xdr:row>
      <xdr:rowOff>138907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2228288-C1C6-6862-86E9-CE72A513BF76}"/>
            </a:ext>
          </a:extLst>
        </xdr:cNvPr>
        <xdr:cNvCxnSpPr/>
      </xdr:nvCxnSpPr>
      <xdr:spPr>
        <a:xfrm flipH="1" flipV="1">
          <a:off x="2272111" y="2480469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297658</xdr:colOff>
      <xdr:row>5</xdr:row>
      <xdr:rowOff>287735</xdr:rowOff>
    </xdr:from>
    <xdr:to>
      <xdr:col>5</xdr:col>
      <xdr:colOff>297659</xdr:colOff>
      <xdr:row>6</xdr:row>
      <xdr:rowOff>109143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C1B9BA3C-0D64-A4BF-1A5F-5435BDBDBED5}"/>
            </a:ext>
          </a:extLst>
        </xdr:cNvPr>
        <xdr:cNvCxnSpPr/>
      </xdr:nvCxnSpPr>
      <xdr:spPr>
        <a:xfrm flipV="1">
          <a:off x="3323830" y="2420938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506017</xdr:colOff>
      <xdr:row>5</xdr:row>
      <xdr:rowOff>347264</xdr:rowOff>
    </xdr:from>
    <xdr:to>
      <xdr:col>6</xdr:col>
      <xdr:colOff>138907</xdr:colOff>
      <xdr:row>6</xdr:row>
      <xdr:rowOff>138906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82872378-D0CE-DE0A-008D-4D1D5B25B558}"/>
            </a:ext>
          </a:extLst>
        </xdr:cNvPr>
        <xdr:cNvCxnSpPr/>
      </xdr:nvCxnSpPr>
      <xdr:spPr>
        <a:xfrm flipH="1" flipV="1">
          <a:off x="3532189" y="2480467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506017</xdr:colOff>
      <xdr:row>5</xdr:row>
      <xdr:rowOff>347264</xdr:rowOff>
    </xdr:from>
    <xdr:to>
      <xdr:col>7</xdr:col>
      <xdr:colOff>138907</xdr:colOff>
      <xdr:row>6</xdr:row>
      <xdr:rowOff>138906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EC22FCF-2CA2-469F-BB01-F351A348F9D2}"/>
            </a:ext>
          </a:extLst>
        </xdr:cNvPr>
        <xdr:cNvCxnSpPr/>
      </xdr:nvCxnSpPr>
      <xdr:spPr>
        <a:xfrm flipH="1" flipV="1">
          <a:off x="3532189" y="2480467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426641</xdr:colOff>
      <xdr:row>6</xdr:row>
      <xdr:rowOff>257969</xdr:rowOff>
    </xdr:from>
    <xdr:to>
      <xdr:col>8</xdr:col>
      <xdr:colOff>148829</xdr:colOff>
      <xdr:row>6</xdr:row>
      <xdr:rowOff>267890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E52137D6-D963-4E84-8870-B7A8CB5D59EC}"/>
            </a:ext>
          </a:extLst>
        </xdr:cNvPr>
        <xdr:cNvCxnSpPr/>
      </xdr:nvCxnSpPr>
      <xdr:spPr>
        <a:xfrm flipH="1" flipV="1">
          <a:off x="4058047" y="287734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506017</xdr:colOff>
      <xdr:row>5</xdr:row>
      <xdr:rowOff>347264</xdr:rowOff>
    </xdr:from>
    <xdr:to>
      <xdr:col>8</xdr:col>
      <xdr:colOff>138907</xdr:colOff>
      <xdr:row>6</xdr:row>
      <xdr:rowOff>138906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7AE0D346-9992-4DF7-B8A9-C52FA2A446C9}"/>
            </a:ext>
          </a:extLst>
        </xdr:cNvPr>
        <xdr:cNvCxnSpPr/>
      </xdr:nvCxnSpPr>
      <xdr:spPr>
        <a:xfrm flipH="1" flipV="1">
          <a:off x="4137423" y="2480467"/>
          <a:ext cx="238125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426641</xdr:colOff>
      <xdr:row>6</xdr:row>
      <xdr:rowOff>257969</xdr:rowOff>
    </xdr:from>
    <xdr:to>
      <xdr:col>9</xdr:col>
      <xdr:colOff>148829</xdr:colOff>
      <xdr:row>6</xdr:row>
      <xdr:rowOff>267890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B53A74C6-4403-4974-86C8-EA8E3FB07A3B}"/>
            </a:ext>
          </a:extLst>
        </xdr:cNvPr>
        <xdr:cNvCxnSpPr/>
      </xdr:nvCxnSpPr>
      <xdr:spPr>
        <a:xfrm flipH="1" flipV="1">
          <a:off x="4058047" y="287734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506017</xdr:colOff>
      <xdr:row>5</xdr:row>
      <xdr:rowOff>347264</xdr:rowOff>
    </xdr:from>
    <xdr:to>
      <xdr:col>9</xdr:col>
      <xdr:colOff>138907</xdr:colOff>
      <xdr:row>6</xdr:row>
      <xdr:rowOff>138906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A265247B-58D1-4805-9C61-FBD4A0162099}"/>
            </a:ext>
          </a:extLst>
        </xdr:cNvPr>
        <xdr:cNvCxnSpPr/>
      </xdr:nvCxnSpPr>
      <xdr:spPr>
        <a:xfrm flipH="1" flipV="1">
          <a:off x="4137423" y="2480467"/>
          <a:ext cx="238125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426641</xdr:colOff>
      <xdr:row>6</xdr:row>
      <xdr:rowOff>257969</xdr:rowOff>
    </xdr:from>
    <xdr:to>
      <xdr:col>10</xdr:col>
      <xdr:colOff>148829</xdr:colOff>
      <xdr:row>6</xdr:row>
      <xdr:rowOff>267890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100A4C20-77C9-4670-B221-2D7450448A7C}"/>
            </a:ext>
          </a:extLst>
        </xdr:cNvPr>
        <xdr:cNvCxnSpPr/>
      </xdr:nvCxnSpPr>
      <xdr:spPr>
        <a:xfrm flipH="1" flipV="1">
          <a:off x="4663282" y="287734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506017</xdr:colOff>
      <xdr:row>5</xdr:row>
      <xdr:rowOff>347264</xdr:rowOff>
    </xdr:from>
    <xdr:to>
      <xdr:col>10</xdr:col>
      <xdr:colOff>138907</xdr:colOff>
      <xdr:row>6</xdr:row>
      <xdr:rowOff>138906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0B6CD86-6087-4EBF-9F81-9360C7600407}"/>
            </a:ext>
          </a:extLst>
        </xdr:cNvPr>
        <xdr:cNvCxnSpPr/>
      </xdr:nvCxnSpPr>
      <xdr:spPr>
        <a:xfrm flipH="1" flipV="1">
          <a:off x="4742658" y="2480467"/>
          <a:ext cx="238124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426641</xdr:colOff>
      <xdr:row>6</xdr:row>
      <xdr:rowOff>257969</xdr:rowOff>
    </xdr:from>
    <xdr:to>
      <xdr:col>10</xdr:col>
      <xdr:colOff>148829</xdr:colOff>
      <xdr:row>6</xdr:row>
      <xdr:rowOff>267890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445D5F4-6CE0-4FC2-BB5D-00CDFA2E0795}"/>
            </a:ext>
          </a:extLst>
        </xdr:cNvPr>
        <xdr:cNvCxnSpPr/>
      </xdr:nvCxnSpPr>
      <xdr:spPr>
        <a:xfrm flipH="1" flipV="1">
          <a:off x="4058047" y="2877344"/>
          <a:ext cx="327423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506017</xdr:colOff>
      <xdr:row>5</xdr:row>
      <xdr:rowOff>347264</xdr:rowOff>
    </xdr:from>
    <xdr:to>
      <xdr:col>10</xdr:col>
      <xdr:colOff>138907</xdr:colOff>
      <xdr:row>6</xdr:row>
      <xdr:rowOff>138906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3D340D72-3CD0-4D9B-825A-5C17AFB989C9}"/>
            </a:ext>
          </a:extLst>
        </xdr:cNvPr>
        <xdr:cNvCxnSpPr/>
      </xdr:nvCxnSpPr>
      <xdr:spPr>
        <a:xfrm flipH="1" flipV="1">
          <a:off x="4137423" y="2480467"/>
          <a:ext cx="238125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287736</xdr:colOff>
      <xdr:row>5</xdr:row>
      <xdr:rowOff>277813</xdr:rowOff>
    </xdr:from>
    <xdr:to>
      <xdr:col>7</xdr:col>
      <xdr:colOff>287737</xdr:colOff>
      <xdr:row>6</xdr:row>
      <xdr:rowOff>99221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1878BB00-97B8-95F7-6533-52F3086D7A81}"/>
            </a:ext>
          </a:extLst>
        </xdr:cNvPr>
        <xdr:cNvCxnSpPr/>
      </xdr:nvCxnSpPr>
      <xdr:spPr>
        <a:xfrm flipV="1">
          <a:off x="4524377" y="2411016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287735</xdr:colOff>
      <xdr:row>6</xdr:row>
      <xdr:rowOff>307578</xdr:rowOff>
    </xdr:from>
    <xdr:to>
      <xdr:col>3</xdr:col>
      <xdr:colOff>287736</xdr:colOff>
      <xdr:row>7</xdr:row>
      <xdr:rowOff>128986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A96C93D4-0B11-4119-8B47-75B69B2B50A0}"/>
            </a:ext>
          </a:extLst>
        </xdr:cNvPr>
        <xdr:cNvCxnSpPr/>
      </xdr:nvCxnSpPr>
      <xdr:spPr>
        <a:xfrm flipV="1">
          <a:off x="2103438" y="2440781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287735</xdr:colOff>
      <xdr:row>6</xdr:row>
      <xdr:rowOff>307578</xdr:rowOff>
    </xdr:from>
    <xdr:to>
      <xdr:col>4</xdr:col>
      <xdr:colOff>287736</xdr:colOff>
      <xdr:row>7</xdr:row>
      <xdr:rowOff>128986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8435D12-304E-49F3-B55D-25A1CB50E3D9}"/>
            </a:ext>
          </a:extLst>
        </xdr:cNvPr>
        <xdr:cNvCxnSpPr/>
      </xdr:nvCxnSpPr>
      <xdr:spPr>
        <a:xfrm flipV="1">
          <a:off x="2103438" y="2926953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287735</xdr:colOff>
      <xdr:row>6</xdr:row>
      <xdr:rowOff>307578</xdr:rowOff>
    </xdr:from>
    <xdr:to>
      <xdr:col>5</xdr:col>
      <xdr:colOff>287736</xdr:colOff>
      <xdr:row>7</xdr:row>
      <xdr:rowOff>128986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C4261C42-5DBB-4329-B174-5BAD6D46F551}"/>
            </a:ext>
          </a:extLst>
        </xdr:cNvPr>
        <xdr:cNvCxnSpPr/>
      </xdr:nvCxnSpPr>
      <xdr:spPr>
        <a:xfrm flipV="1">
          <a:off x="2103438" y="2926953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287735</xdr:colOff>
      <xdr:row>6</xdr:row>
      <xdr:rowOff>307578</xdr:rowOff>
    </xdr:from>
    <xdr:to>
      <xdr:col>6</xdr:col>
      <xdr:colOff>287736</xdr:colOff>
      <xdr:row>7</xdr:row>
      <xdr:rowOff>128986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9CED7654-A577-4726-9453-EB96F8919321}"/>
            </a:ext>
          </a:extLst>
        </xdr:cNvPr>
        <xdr:cNvCxnSpPr/>
      </xdr:nvCxnSpPr>
      <xdr:spPr>
        <a:xfrm flipV="1">
          <a:off x="2708673" y="2926953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287735</xdr:colOff>
      <xdr:row>6</xdr:row>
      <xdr:rowOff>307578</xdr:rowOff>
    </xdr:from>
    <xdr:to>
      <xdr:col>7</xdr:col>
      <xdr:colOff>287736</xdr:colOff>
      <xdr:row>7</xdr:row>
      <xdr:rowOff>128986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EFF8D7A9-0EF7-416F-9511-ADDFF1260736}"/>
            </a:ext>
          </a:extLst>
        </xdr:cNvPr>
        <xdr:cNvCxnSpPr/>
      </xdr:nvCxnSpPr>
      <xdr:spPr>
        <a:xfrm flipV="1">
          <a:off x="2103438" y="2926953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496096</xdr:colOff>
      <xdr:row>6</xdr:row>
      <xdr:rowOff>377032</xdr:rowOff>
    </xdr:from>
    <xdr:to>
      <xdr:col>4</xdr:col>
      <xdr:colOff>128987</xdr:colOff>
      <xdr:row>7</xdr:row>
      <xdr:rowOff>168673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FB413D3-D256-C2E6-2B4D-1D5EDD76FFDE}"/>
            </a:ext>
          </a:extLst>
        </xdr:cNvPr>
        <xdr:cNvCxnSpPr/>
      </xdr:nvCxnSpPr>
      <xdr:spPr>
        <a:xfrm flipH="1" flipV="1">
          <a:off x="2311799" y="2996407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446484</xdr:colOff>
      <xdr:row>7</xdr:row>
      <xdr:rowOff>228203</xdr:rowOff>
    </xdr:from>
    <xdr:to>
      <xdr:col>5</xdr:col>
      <xdr:colOff>168672</xdr:colOff>
      <xdr:row>7</xdr:row>
      <xdr:rowOff>238124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B53F615B-970D-E07F-13ED-6667087985AF}"/>
            </a:ext>
          </a:extLst>
        </xdr:cNvPr>
        <xdr:cNvCxnSpPr/>
      </xdr:nvCxnSpPr>
      <xdr:spPr>
        <a:xfrm flipH="1" flipV="1">
          <a:off x="2867422" y="3333750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396875</xdr:colOff>
      <xdr:row>7</xdr:row>
      <xdr:rowOff>248047</xdr:rowOff>
    </xdr:from>
    <xdr:to>
      <xdr:col>7</xdr:col>
      <xdr:colOff>119062</xdr:colOff>
      <xdr:row>7</xdr:row>
      <xdr:rowOff>257968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F2200C12-8CC4-FC4C-AC8C-F5A18B6D3127}"/>
            </a:ext>
          </a:extLst>
        </xdr:cNvPr>
        <xdr:cNvCxnSpPr/>
      </xdr:nvCxnSpPr>
      <xdr:spPr>
        <a:xfrm flipH="1" flipV="1">
          <a:off x="4028281" y="335359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506016</xdr:colOff>
      <xdr:row>6</xdr:row>
      <xdr:rowOff>347264</xdr:rowOff>
    </xdr:from>
    <xdr:to>
      <xdr:col>8</xdr:col>
      <xdr:colOff>138907</xdr:colOff>
      <xdr:row>7</xdr:row>
      <xdr:rowOff>138906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94F74241-6620-AF5F-748A-40847766F108}"/>
            </a:ext>
          </a:extLst>
        </xdr:cNvPr>
        <xdr:cNvCxnSpPr/>
      </xdr:nvCxnSpPr>
      <xdr:spPr>
        <a:xfrm flipH="1" flipV="1">
          <a:off x="4742657" y="2966639"/>
          <a:ext cx="238125" cy="277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436563</xdr:colOff>
      <xdr:row>7</xdr:row>
      <xdr:rowOff>248047</xdr:rowOff>
    </xdr:from>
    <xdr:to>
      <xdr:col>9</xdr:col>
      <xdr:colOff>158751</xdr:colOff>
      <xdr:row>7</xdr:row>
      <xdr:rowOff>257968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C66614C-6B3C-6F3F-37A2-C02565AD45AC}"/>
            </a:ext>
          </a:extLst>
        </xdr:cNvPr>
        <xdr:cNvCxnSpPr/>
      </xdr:nvCxnSpPr>
      <xdr:spPr>
        <a:xfrm flipH="1" flipV="1">
          <a:off x="5278438" y="335359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416720</xdr:colOff>
      <xdr:row>7</xdr:row>
      <xdr:rowOff>238125</xdr:rowOff>
    </xdr:from>
    <xdr:to>
      <xdr:col>10</xdr:col>
      <xdr:colOff>138907</xdr:colOff>
      <xdr:row>7</xdr:row>
      <xdr:rowOff>248046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0EE9D8D5-A6AB-D968-CDC3-8C816C067A12}"/>
            </a:ext>
          </a:extLst>
        </xdr:cNvPr>
        <xdr:cNvCxnSpPr/>
      </xdr:nvCxnSpPr>
      <xdr:spPr>
        <a:xfrm flipH="1" flipV="1">
          <a:off x="5863829" y="3343672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287735</xdr:colOff>
      <xdr:row>7</xdr:row>
      <xdr:rowOff>307578</xdr:rowOff>
    </xdr:from>
    <xdr:to>
      <xdr:col>3</xdr:col>
      <xdr:colOff>287736</xdr:colOff>
      <xdr:row>8</xdr:row>
      <xdr:rowOff>128986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C4FFD657-B62D-42AF-AB50-924386F3BEAA}"/>
            </a:ext>
          </a:extLst>
        </xdr:cNvPr>
        <xdr:cNvCxnSpPr/>
      </xdr:nvCxnSpPr>
      <xdr:spPr>
        <a:xfrm flipV="1">
          <a:off x="2103438" y="2926953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287735</xdr:colOff>
      <xdr:row>7</xdr:row>
      <xdr:rowOff>307578</xdr:rowOff>
    </xdr:from>
    <xdr:to>
      <xdr:col>4</xdr:col>
      <xdr:colOff>287736</xdr:colOff>
      <xdr:row>8</xdr:row>
      <xdr:rowOff>128986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AA767DD0-9D0A-48DF-8678-F3365C844D25}"/>
            </a:ext>
          </a:extLst>
        </xdr:cNvPr>
        <xdr:cNvCxnSpPr/>
      </xdr:nvCxnSpPr>
      <xdr:spPr>
        <a:xfrm flipV="1">
          <a:off x="2103438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287735</xdr:colOff>
      <xdr:row>7</xdr:row>
      <xdr:rowOff>307578</xdr:rowOff>
    </xdr:from>
    <xdr:to>
      <xdr:col>6</xdr:col>
      <xdr:colOff>287736</xdr:colOff>
      <xdr:row>8</xdr:row>
      <xdr:rowOff>128986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3B073711-190F-4B83-9262-E3EDE097B78B}"/>
            </a:ext>
          </a:extLst>
        </xdr:cNvPr>
        <xdr:cNvCxnSpPr/>
      </xdr:nvCxnSpPr>
      <xdr:spPr>
        <a:xfrm flipV="1">
          <a:off x="2103438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287735</xdr:colOff>
      <xdr:row>7</xdr:row>
      <xdr:rowOff>307578</xdr:rowOff>
    </xdr:from>
    <xdr:to>
      <xdr:col>8</xdr:col>
      <xdr:colOff>287736</xdr:colOff>
      <xdr:row>8</xdr:row>
      <xdr:rowOff>128986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ACE4A4E6-4C33-4A48-A02E-23F8FDAB911B}"/>
            </a:ext>
          </a:extLst>
        </xdr:cNvPr>
        <xdr:cNvCxnSpPr/>
      </xdr:nvCxnSpPr>
      <xdr:spPr>
        <a:xfrm flipV="1">
          <a:off x="2103438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287735</xdr:colOff>
      <xdr:row>8</xdr:row>
      <xdr:rowOff>307578</xdr:rowOff>
    </xdr:from>
    <xdr:to>
      <xdr:col>3</xdr:col>
      <xdr:colOff>287736</xdr:colOff>
      <xdr:row>9</xdr:row>
      <xdr:rowOff>128986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6A9F7E1D-CD17-46C3-BB0C-AC885F464513}"/>
            </a:ext>
          </a:extLst>
        </xdr:cNvPr>
        <xdr:cNvCxnSpPr/>
      </xdr:nvCxnSpPr>
      <xdr:spPr>
        <a:xfrm flipV="1">
          <a:off x="2103438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287735</xdr:colOff>
      <xdr:row>8</xdr:row>
      <xdr:rowOff>307578</xdr:rowOff>
    </xdr:from>
    <xdr:to>
      <xdr:col>4</xdr:col>
      <xdr:colOff>287736</xdr:colOff>
      <xdr:row>9</xdr:row>
      <xdr:rowOff>128986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963DD59-586C-4656-87E3-851250C9603C}"/>
            </a:ext>
          </a:extLst>
        </xdr:cNvPr>
        <xdr:cNvCxnSpPr/>
      </xdr:nvCxnSpPr>
      <xdr:spPr>
        <a:xfrm flipV="1">
          <a:off x="2708673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287735</xdr:colOff>
      <xdr:row>8</xdr:row>
      <xdr:rowOff>307578</xdr:rowOff>
    </xdr:from>
    <xdr:to>
      <xdr:col>7</xdr:col>
      <xdr:colOff>287736</xdr:colOff>
      <xdr:row>9</xdr:row>
      <xdr:rowOff>128986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3B570213-8E8C-412E-A0A4-F74153CF2262}"/>
            </a:ext>
          </a:extLst>
        </xdr:cNvPr>
        <xdr:cNvCxnSpPr/>
      </xdr:nvCxnSpPr>
      <xdr:spPr>
        <a:xfrm flipV="1">
          <a:off x="4524376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287735</xdr:colOff>
      <xdr:row>8</xdr:row>
      <xdr:rowOff>307578</xdr:rowOff>
    </xdr:from>
    <xdr:to>
      <xdr:col>8</xdr:col>
      <xdr:colOff>287736</xdr:colOff>
      <xdr:row>9</xdr:row>
      <xdr:rowOff>128986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1BDDE5C8-DA6F-468A-AEE1-DE19C575F652}"/>
            </a:ext>
          </a:extLst>
        </xdr:cNvPr>
        <xdr:cNvCxnSpPr/>
      </xdr:nvCxnSpPr>
      <xdr:spPr>
        <a:xfrm flipV="1">
          <a:off x="5129610" y="3413125"/>
          <a:ext cx="1" cy="307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525861</xdr:colOff>
      <xdr:row>7</xdr:row>
      <xdr:rowOff>377032</xdr:rowOff>
    </xdr:from>
    <xdr:to>
      <xdr:col>5</xdr:col>
      <xdr:colOff>158753</xdr:colOff>
      <xdr:row>8</xdr:row>
      <xdr:rowOff>168673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8A2E25FE-141E-90D4-36FF-4728FD3D278E}"/>
            </a:ext>
          </a:extLst>
        </xdr:cNvPr>
        <xdr:cNvCxnSpPr/>
      </xdr:nvCxnSpPr>
      <xdr:spPr>
        <a:xfrm flipH="1" flipV="1">
          <a:off x="2946799" y="3482579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525861</xdr:colOff>
      <xdr:row>7</xdr:row>
      <xdr:rowOff>377032</xdr:rowOff>
    </xdr:from>
    <xdr:to>
      <xdr:col>7</xdr:col>
      <xdr:colOff>158752</xdr:colOff>
      <xdr:row>8</xdr:row>
      <xdr:rowOff>168673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830466FD-D7FD-28B9-E0C4-06E462E863ED}"/>
            </a:ext>
          </a:extLst>
        </xdr:cNvPr>
        <xdr:cNvCxnSpPr/>
      </xdr:nvCxnSpPr>
      <xdr:spPr>
        <a:xfrm flipH="1" flipV="1">
          <a:off x="4157267" y="3482579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486173</xdr:colOff>
      <xdr:row>7</xdr:row>
      <xdr:rowOff>367110</xdr:rowOff>
    </xdr:from>
    <xdr:to>
      <xdr:col>9</xdr:col>
      <xdr:colOff>119065</xdr:colOff>
      <xdr:row>8</xdr:row>
      <xdr:rowOff>158751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FF4760B-82E3-670E-AE72-E90678EA3873}"/>
            </a:ext>
          </a:extLst>
        </xdr:cNvPr>
        <xdr:cNvCxnSpPr/>
      </xdr:nvCxnSpPr>
      <xdr:spPr>
        <a:xfrm flipH="1" flipV="1">
          <a:off x="5328048" y="3472657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486173</xdr:colOff>
      <xdr:row>7</xdr:row>
      <xdr:rowOff>337345</xdr:rowOff>
    </xdr:from>
    <xdr:to>
      <xdr:col>10</xdr:col>
      <xdr:colOff>119064</xdr:colOff>
      <xdr:row>8</xdr:row>
      <xdr:rowOff>128986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FD958528-CF98-69F6-D56B-26886FE1600A}"/>
            </a:ext>
          </a:extLst>
        </xdr:cNvPr>
        <xdr:cNvCxnSpPr/>
      </xdr:nvCxnSpPr>
      <xdr:spPr>
        <a:xfrm flipH="1" flipV="1">
          <a:off x="5933282" y="3442892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416720</xdr:colOff>
      <xdr:row>8</xdr:row>
      <xdr:rowOff>228203</xdr:rowOff>
    </xdr:from>
    <xdr:to>
      <xdr:col>10</xdr:col>
      <xdr:colOff>138907</xdr:colOff>
      <xdr:row>8</xdr:row>
      <xdr:rowOff>238124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6658F65B-CE3C-E6F8-24ED-4472BAEBBA71}"/>
            </a:ext>
          </a:extLst>
        </xdr:cNvPr>
        <xdr:cNvCxnSpPr/>
      </xdr:nvCxnSpPr>
      <xdr:spPr>
        <a:xfrm flipH="1" flipV="1">
          <a:off x="5863829" y="3819922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515939</xdr:colOff>
      <xdr:row>8</xdr:row>
      <xdr:rowOff>377032</xdr:rowOff>
    </xdr:from>
    <xdr:to>
      <xdr:col>5</xdr:col>
      <xdr:colOff>148831</xdr:colOff>
      <xdr:row>9</xdr:row>
      <xdr:rowOff>168673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69CFB599-F5AD-3B44-F8B2-E354EAD42703}"/>
            </a:ext>
          </a:extLst>
        </xdr:cNvPr>
        <xdr:cNvCxnSpPr/>
      </xdr:nvCxnSpPr>
      <xdr:spPr>
        <a:xfrm flipH="1" flipV="1">
          <a:off x="2936877" y="3968751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456406</xdr:colOff>
      <xdr:row>9</xdr:row>
      <xdr:rowOff>198437</xdr:rowOff>
    </xdr:from>
    <xdr:to>
      <xdr:col>6</xdr:col>
      <xdr:colOff>178594</xdr:colOff>
      <xdr:row>9</xdr:row>
      <xdr:rowOff>208358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1FADEA90-1966-BC7D-97B9-D9667D92B343}"/>
            </a:ext>
          </a:extLst>
        </xdr:cNvPr>
        <xdr:cNvCxnSpPr/>
      </xdr:nvCxnSpPr>
      <xdr:spPr>
        <a:xfrm flipH="1" flipV="1">
          <a:off x="3482578" y="4276328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486173</xdr:colOff>
      <xdr:row>8</xdr:row>
      <xdr:rowOff>317501</xdr:rowOff>
    </xdr:from>
    <xdr:to>
      <xdr:col>7</xdr:col>
      <xdr:colOff>119064</xdr:colOff>
      <xdr:row>9</xdr:row>
      <xdr:rowOff>109142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450A29D6-2E7F-0BEF-F232-AD1BDBB5E529}"/>
            </a:ext>
          </a:extLst>
        </xdr:cNvPr>
        <xdr:cNvCxnSpPr/>
      </xdr:nvCxnSpPr>
      <xdr:spPr>
        <a:xfrm flipH="1" flipV="1">
          <a:off x="4117579" y="3909220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386953</xdr:colOff>
      <xdr:row>9</xdr:row>
      <xdr:rowOff>178593</xdr:rowOff>
    </xdr:from>
    <xdr:to>
      <xdr:col>7</xdr:col>
      <xdr:colOff>109140</xdr:colOff>
      <xdr:row>9</xdr:row>
      <xdr:rowOff>188514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D995D4F4-16AB-E922-53E2-90F937630D73}"/>
            </a:ext>
          </a:extLst>
        </xdr:cNvPr>
        <xdr:cNvCxnSpPr/>
      </xdr:nvCxnSpPr>
      <xdr:spPr>
        <a:xfrm flipH="1" flipV="1">
          <a:off x="4018359" y="4256484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486173</xdr:colOff>
      <xdr:row>8</xdr:row>
      <xdr:rowOff>347267</xdr:rowOff>
    </xdr:from>
    <xdr:to>
      <xdr:col>9</xdr:col>
      <xdr:colOff>119065</xdr:colOff>
      <xdr:row>9</xdr:row>
      <xdr:rowOff>138908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C3B38492-CD2F-CE90-A0C4-16C55C709D32}"/>
            </a:ext>
          </a:extLst>
        </xdr:cNvPr>
        <xdr:cNvCxnSpPr/>
      </xdr:nvCxnSpPr>
      <xdr:spPr>
        <a:xfrm flipH="1" flipV="1">
          <a:off x="5328048" y="3938986"/>
          <a:ext cx="238126" cy="2778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426642</xdr:colOff>
      <xdr:row>9</xdr:row>
      <xdr:rowOff>238124</xdr:rowOff>
    </xdr:from>
    <xdr:to>
      <xdr:col>10</xdr:col>
      <xdr:colOff>148829</xdr:colOff>
      <xdr:row>9</xdr:row>
      <xdr:rowOff>248045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90EB70B3-75F8-1D10-7806-E6C66B667DA2}"/>
            </a:ext>
          </a:extLst>
        </xdr:cNvPr>
        <xdr:cNvCxnSpPr/>
      </xdr:nvCxnSpPr>
      <xdr:spPr>
        <a:xfrm flipH="1" flipV="1">
          <a:off x="5873751" y="4316015"/>
          <a:ext cx="327422" cy="99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061C2-0A7A-43C8-9CF6-1BC1DD25509E}">
  <dimension ref="B2:AG21"/>
  <sheetViews>
    <sheetView tabSelected="1" zoomScale="96" zoomScaleNormal="96" workbookViewId="0">
      <selection activeCell="G62" sqref="G62"/>
    </sheetView>
  </sheetViews>
  <sheetFormatPr defaultRowHeight="15" x14ac:dyDescent="0.25"/>
  <sheetData>
    <row r="2" spans="2:22" ht="38.25" customHeight="1" x14ac:dyDescent="0.25">
      <c r="B2" s="13"/>
      <c r="C2" s="13" t="s">
        <v>0</v>
      </c>
      <c r="D2" s="13" t="s">
        <v>1</v>
      </c>
      <c r="E2" s="13" t="s">
        <v>5</v>
      </c>
      <c r="F2" s="14" t="s">
        <v>6</v>
      </c>
      <c r="G2" s="14" t="s">
        <v>5</v>
      </c>
      <c r="H2" s="13" t="s">
        <v>1</v>
      </c>
      <c r="I2" s="13" t="s">
        <v>5</v>
      </c>
      <c r="J2" s="15" t="s">
        <v>6</v>
      </c>
      <c r="K2" s="15" t="s">
        <v>5</v>
      </c>
      <c r="L2" s="5"/>
      <c r="N2" s="8" t="s">
        <v>11</v>
      </c>
      <c r="S2" s="4"/>
    </row>
    <row r="3" spans="2:22" ht="38.25" customHeight="1" x14ac:dyDescent="0.25">
      <c r="B3" s="13" t="s">
        <v>0</v>
      </c>
      <c r="C3" s="16">
        <v>0</v>
      </c>
      <c r="D3" s="13">
        <f>+C3+-1</f>
        <v>-1</v>
      </c>
      <c r="E3" s="13">
        <f>+D3+-1</f>
        <v>-2</v>
      </c>
      <c r="F3" s="13">
        <f t="shared" ref="F3:K3" si="0">+E3+-1</f>
        <v>-3</v>
      </c>
      <c r="G3" s="13">
        <f t="shared" si="0"/>
        <v>-4</v>
      </c>
      <c r="H3" s="13">
        <f t="shared" si="0"/>
        <v>-5</v>
      </c>
      <c r="I3" s="13">
        <f t="shared" si="0"/>
        <v>-6</v>
      </c>
      <c r="J3" s="13">
        <f t="shared" si="0"/>
        <v>-7</v>
      </c>
      <c r="K3" s="13">
        <f t="shared" si="0"/>
        <v>-8</v>
      </c>
      <c r="N3" s="13" t="str">
        <f>+D2</f>
        <v>T</v>
      </c>
      <c r="O3" s="20" t="str">
        <f>+E2</f>
        <v>A</v>
      </c>
      <c r="P3" s="13" t="str">
        <f>+F2</f>
        <v>C</v>
      </c>
      <c r="Q3" s="13" t="str">
        <f>+G2</f>
        <v>A</v>
      </c>
      <c r="R3" s="13" t="str">
        <f>+H2</f>
        <v>T</v>
      </c>
      <c r="S3" s="20" t="str">
        <f>+I2</f>
        <v>A</v>
      </c>
      <c r="T3" s="11" t="s">
        <v>8</v>
      </c>
      <c r="U3" s="22" t="str">
        <f>+J2</f>
        <v>C</v>
      </c>
      <c r="V3" s="13" t="str">
        <f>+K2</f>
        <v>A</v>
      </c>
    </row>
    <row r="4" spans="2:22" ht="38.25" customHeight="1" x14ac:dyDescent="0.25">
      <c r="B4" s="13" t="s">
        <v>7</v>
      </c>
      <c r="C4" s="17">
        <f>+C3+-1</f>
        <v>-1</v>
      </c>
      <c r="D4" s="18">
        <f>+MAX(C4+-1,D3+-1,C3+-1)</f>
        <v>-1</v>
      </c>
      <c r="E4" s="13">
        <f>+MAX(D4+-1,E3+-1,D3+-1)</f>
        <v>-2</v>
      </c>
      <c r="F4" s="13">
        <f t="shared" ref="F4:G6" si="1">+MAX(E4+-1,F3+-1,E3+-1)</f>
        <v>-3</v>
      </c>
      <c r="G4" s="16">
        <f>+MAX(F4+-1,G3+-1,F3+-1)</f>
        <v>-4</v>
      </c>
      <c r="H4" s="16">
        <f>+MAX(G4+-1,H3+-1,G3+-1)</f>
        <v>-5</v>
      </c>
      <c r="I4" s="16">
        <f t="shared" ref="I4:K4" si="2">+MAX(H4+-1,I3+-1,H3+-1)</f>
        <v>-6</v>
      </c>
      <c r="J4" s="16">
        <f t="shared" si="2"/>
        <v>-7</v>
      </c>
      <c r="K4" s="16">
        <f t="shared" si="2"/>
        <v>-8</v>
      </c>
      <c r="L4" s="6"/>
      <c r="N4" s="21" t="s">
        <v>2</v>
      </c>
      <c r="O4" s="21" t="s">
        <v>2</v>
      </c>
      <c r="P4" s="21" t="s">
        <v>2</v>
      </c>
      <c r="Q4" s="21"/>
      <c r="R4" s="21" t="s">
        <v>2</v>
      </c>
      <c r="S4" s="21" t="s">
        <v>2</v>
      </c>
      <c r="T4" s="10"/>
      <c r="U4" s="21" t="s">
        <v>2</v>
      </c>
      <c r="V4" s="9"/>
    </row>
    <row r="5" spans="2:22" ht="38.25" customHeight="1" x14ac:dyDescent="0.25">
      <c r="B5" s="13" t="s">
        <v>5</v>
      </c>
      <c r="C5" s="13">
        <f t="shared" ref="C5:C10" si="3">+C4+-1</f>
        <v>-2</v>
      </c>
      <c r="D5" s="17">
        <f>+MAX(C5+-1,D4+-1,C4+-1)</f>
        <v>-2</v>
      </c>
      <c r="E5" s="18">
        <f>+MAX(D5+-1,E4+-1,D4+1)</f>
        <v>0</v>
      </c>
      <c r="F5" s="16">
        <f t="shared" si="1"/>
        <v>-1</v>
      </c>
      <c r="G5" s="16">
        <f>+MAX(F5+-1,G4+-1,F4+1)</f>
        <v>-2</v>
      </c>
      <c r="H5" s="13">
        <f>+MAX(G5+-1,H4+-1,G4+-1)</f>
        <v>-3</v>
      </c>
      <c r="I5" s="13">
        <f t="shared" ref="I5:K5" si="4">+MAX(H5+-1,I4+-1,H4+1)</f>
        <v>-4</v>
      </c>
      <c r="J5" s="13">
        <f>+MAX(I5+-1,J4+-1,I4+-1)</f>
        <v>-5</v>
      </c>
      <c r="K5" s="13">
        <f t="shared" si="4"/>
        <v>-6</v>
      </c>
      <c r="L5" s="5"/>
      <c r="N5" s="13" t="s">
        <v>7</v>
      </c>
      <c r="O5" s="20" t="s">
        <v>5</v>
      </c>
      <c r="P5" s="13" t="s">
        <v>1</v>
      </c>
      <c r="Q5" s="11" t="s">
        <v>8</v>
      </c>
      <c r="R5" s="22" t="s">
        <v>1</v>
      </c>
      <c r="S5" s="20" t="s">
        <v>5</v>
      </c>
      <c r="T5" s="17" t="s">
        <v>7</v>
      </c>
      <c r="U5" s="17" t="s">
        <v>6</v>
      </c>
      <c r="V5" s="11" t="s">
        <v>8</v>
      </c>
    </row>
    <row r="6" spans="2:22" ht="38.25" customHeight="1" x14ac:dyDescent="0.25">
      <c r="B6" s="15" t="s">
        <v>1</v>
      </c>
      <c r="C6" s="13">
        <f t="shared" si="3"/>
        <v>-3</v>
      </c>
      <c r="D6" s="13">
        <f>+MAX(C6+-1,D5+-1,C5+1)</f>
        <v>-1</v>
      </c>
      <c r="E6" s="17">
        <f>+MAX(D6+-1,E5+-1,D5+-1)</f>
        <v>-1</v>
      </c>
      <c r="F6" s="18">
        <f t="shared" si="1"/>
        <v>-1</v>
      </c>
      <c r="G6" s="18">
        <f t="shared" si="1"/>
        <v>-2</v>
      </c>
      <c r="H6" s="16">
        <f>+MAX(G6+-1,H5+-1,G5+1)</f>
        <v>-1</v>
      </c>
      <c r="I6" s="13">
        <f t="shared" ref="I6:I8" si="5">+MAX(H6+-1,I5+-1,H5+-1)</f>
        <v>-2</v>
      </c>
      <c r="J6" s="13">
        <f t="shared" ref="J6:J9" si="6">+MAX(I6+-1,J5+-1,I5+-1)</f>
        <v>-3</v>
      </c>
      <c r="K6" s="13">
        <f t="shared" ref="K6:K9" si="7">+MAX(J6+-1,K5+-1,J5+-1)</f>
        <v>-4</v>
      </c>
      <c r="L6" s="5"/>
      <c r="N6" s="7" t="s">
        <v>10</v>
      </c>
      <c r="T6" s="2"/>
    </row>
    <row r="7" spans="2:22" ht="38.25" customHeight="1" x14ac:dyDescent="0.25">
      <c r="B7" s="13" t="s">
        <v>1</v>
      </c>
      <c r="C7" s="13">
        <f t="shared" si="3"/>
        <v>-4</v>
      </c>
      <c r="D7" s="13">
        <f>+MAX(C7+-1,D6+-1,C6+1)</f>
        <v>-2</v>
      </c>
      <c r="E7" s="13">
        <f t="shared" ref="D7:E7" si="8">+MAX(D7+-1,E6+-1,D6+-1)</f>
        <v>-2</v>
      </c>
      <c r="F7" s="17">
        <f>+MAX(E7+-1,F6+-1,E6+-1)</f>
        <v>-2</v>
      </c>
      <c r="G7" s="17">
        <f>+MAX(F7+-1,G6+-1,F6+-1)</f>
        <v>-2</v>
      </c>
      <c r="H7" s="18">
        <f>+MAX(G7+-1,H6+-1,G6+1)</f>
        <v>-1</v>
      </c>
      <c r="I7" s="17">
        <f t="shared" si="5"/>
        <v>-2</v>
      </c>
      <c r="J7" s="17">
        <f t="shared" si="6"/>
        <v>-3</v>
      </c>
      <c r="K7" s="17">
        <f t="shared" si="7"/>
        <v>-4</v>
      </c>
      <c r="L7" s="1"/>
      <c r="N7" s="7" t="s">
        <v>9</v>
      </c>
    </row>
    <row r="8" spans="2:22" ht="38.25" customHeight="1" x14ac:dyDescent="0.25">
      <c r="B8" s="19" t="s">
        <v>5</v>
      </c>
      <c r="C8" s="13">
        <f t="shared" si="3"/>
        <v>-5</v>
      </c>
      <c r="D8" s="13">
        <f>+MAX(C8+-1,D7+-1,C7+-1)</f>
        <v>-3</v>
      </c>
      <c r="E8" s="13">
        <f>+MAX(D8+-1,E7+-1,D7+1)</f>
        <v>-1</v>
      </c>
      <c r="F8" s="13">
        <f t="shared" ref="F8:H8" si="9">+MAX(E8+-1,F7+-1,E7+-1)</f>
        <v>-2</v>
      </c>
      <c r="G8" s="13">
        <f>+MAX(F8+-1,G7+-1,F7+1)</f>
        <v>-1</v>
      </c>
      <c r="H8" s="13">
        <f t="shared" si="9"/>
        <v>-2</v>
      </c>
      <c r="I8" s="18">
        <f>+MAX(H8+-1,I7+-1,H7+1)</f>
        <v>0</v>
      </c>
      <c r="J8" s="13">
        <f t="shared" si="6"/>
        <v>-1</v>
      </c>
      <c r="K8" s="13">
        <f t="shared" si="7"/>
        <v>-2</v>
      </c>
    </row>
    <row r="9" spans="2:22" ht="38.25" customHeight="1" x14ac:dyDescent="0.25">
      <c r="B9" s="19" t="s">
        <v>7</v>
      </c>
      <c r="C9" s="13">
        <f t="shared" si="3"/>
        <v>-6</v>
      </c>
      <c r="D9" s="13">
        <f>+MAX(C9+-1,D8+-1,C8+-1)</f>
        <v>-4</v>
      </c>
      <c r="E9" s="13">
        <f t="shared" ref="E9:I9" si="10">+MAX(D9+-1,E8+-1,D8+-1)</f>
        <v>-2</v>
      </c>
      <c r="F9" s="13">
        <f t="shared" si="10"/>
        <v>-2</v>
      </c>
      <c r="G9" s="13">
        <f t="shared" si="10"/>
        <v>-2</v>
      </c>
      <c r="H9" s="13">
        <f t="shared" si="10"/>
        <v>-2</v>
      </c>
      <c r="I9" s="18">
        <f t="shared" si="10"/>
        <v>-1</v>
      </c>
      <c r="J9" s="13">
        <f t="shared" si="6"/>
        <v>-1</v>
      </c>
      <c r="K9" s="13">
        <f t="shared" si="7"/>
        <v>-2</v>
      </c>
    </row>
    <row r="10" spans="2:22" ht="38.25" customHeight="1" x14ac:dyDescent="0.25">
      <c r="B10" s="17" t="s">
        <v>6</v>
      </c>
      <c r="C10" s="13">
        <f t="shared" si="3"/>
        <v>-7</v>
      </c>
      <c r="D10" s="13">
        <f>+MAX(C10+-1,D9+-1,C9+-1)</f>
        <v>-5</v>
      </c>
      <c r="E10" s="13">
        <f t="shared" ref="E10" si="11">+MAX(D10+-1,E9+-1,D9+-1)</f>
        <v>-3</v>
      </c>
      <c r="F10" s="13">
        <f>+MAX(E10+-1,F9+-1,E9+1)</f>
        <v>-1</v>
      </c>
      <c r="G10" s="13">
        <f t="shared" ref="G10" si="12">+MAX(F10+-1,G9+-1,F9+-1)</f>
        <v>-2</v>
      </c>
      <c r="H10" s="13">
        <f t="shared" ref="H10" si="13">+MAX(G10+-1,H9+-1,G9+-1)</f>
        <v>-3</v>
      </c>
      <c r="I10" s="13">
        <f t="shared" ref="I10" si="14">+MAX(H10+-1,I9+-1,H9+-1)</f>
        <v>-2</v>
      </c>
      <c r="J10" s="18">
        <f>+MAX(I10+-1,J9+-1,I9+1)</f>
        <v>0</v>
      </c>
      <c r="K10" s="18">
        <f t="shared" ref="K10" si="15">+MAX(J10+-1,K9+-1,J9+-1)</f>
        <v>-1</v>
      </c>
    </row>
    <row r="11" spans="2:22" ht="38.25" customHeight="1" x14ac:dyDescent="0.25"/>
    <row r="12" spans="2:22" ht="38.25" customHeight="1" x14ac:dyDescent="0.25">
      <c r="B12" s="3"/>
      <c r="C12" s="12" t="s">
        <v>3</v>
      </c>
    </row>
    <row r="13" spans="2:22" ht="38.25" customHeight="1" x14ac:dyDescent="0.25"/>
    <row r="14" spans="2:22" ht="38.25" customHeight="1" x14ac:dyDescent="0.25"/>
    <row r="15" spans="2:22" ht="38.25" customHeight="1" x14ac:dyDescent="0.25"/>
    <row r="16" spans="2:22" ht="38.25" customHeight="1" x14ac:dyDescent="0.25"/>
    <row r="17" spans="33:33" ht="38.25" customHeight="1" x14ac:dyDescent="0.25"/>
    <row r="18" spans="33:33" ht="38.25" customHeight="1" x14ac:dyDescent="0.25"/>
    <row r="19" spans="33:33" ht="38.25" customHeight="1" x14ac:dyDescent="0.25">
      <c r="AG19">
        <f>0/100</f>
        <v>0</v>
      </c>
    </row>
    <row r="20" spans="33:33" x14ac:dyDescent="0.25">
      <c r="AG20" t="s">
        <v>4</v>
      </c>
    </row>
    <row r="21" spans="33:33" x14ac:dyDescent="0.25">
      <c r="AG21" t="e">
        <f>100/0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chentsov</dc:creator>
  <cp:lastModifiedBy>Alex Solhaug</cp:lastModifiedBy>
  <dcterms:created xsi:type="dcterms:W3CDTF">2024-01-15T22:09:58Z</dcterms:created>
  <dcterms:modified xsi:type="dcterms:W3CDTF">2024-01-19T10:39:19Z</dcterms:modified>
</cp:coreProperties>
</file>