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.spacek\VSC\Trading\Codes\Final_shared_GitHub\Beamtime-statistics\"/>
    </mc:Choice>
  </mc:AlternateContent>
  <bookViews>
    <workbookView xWindow="0" yWindow="0" windowWidth="28800" windowHeight="12585"/>
  </bookViews>
  <sheets>
    <sheet name="2019" sheetId="1" r:id="rId1"/>
    <sheet name="2020" sheetId="2" r:id="rId2"/>
    <sheet name="2021" sheetId="3" r:id="rId3"/>
    <sheet name="2022" sheetId="5" r:id="rId4"/>
    <sheet name="Templat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1" i="5" l="1"/>
  <c r="U142" i="5"/>
  <c r="U143" i="5"/>
  <c r="U144" i="5"/>
  <c r="U145" i="5"/>
  <c r="T141" i="5"/>
  <c r="T142" i="5"/>
  <c r="T143" i="5"/>
  <c r="T144" i="5"/>
  <c r="T145" i="5"/>
  <c r="T124" i="5" l="1"/>
  <c r="U124" i="5"/>
  <c r="U127" i="5" l="1"/>
  <c r="U128" i="5"/>
  <c r="U129" i="5"/>
  <c r="U130" i="5"/>
  <c r="U131" i="5"/>
  <c r="T127" i="5"/>
  <c r="T128" i="5"/>
  <c r="T129" i="5"/>
  <c r="T130" i="5"/>
  <c r="T131" i="5"/>
  <c r="U117" i="5"/>
  <c r="U120" i="5"/>
  <c r="U121" i="5"/>
  <c r="U122" i="5"/>
  <c r="U123" i="5"/>
  <c r="T120" i="5"/>
  <c r="T121" i="5"/>
  <c r="T122" i="5"/>
  <c r="T123" i="5"/>
  <c r="U109" i="5" l="1"/>
  <c r="U110" i="5"/>
  <c r="U113" i="5"/>
  <c r="U114" i="5"/>
  <c r="U115" i="5"/>
  <c r="U116" i="5"/>
  <c r="T109" i="5"/>
  <c r="T110" i="5"/>
  <c r="T113" i="5"/>
  <c r="T114" i="5"/>
  <c r="T115" i="5"/>
  <c r="T116" i="5"/>
  <c r="U89" i="5" l="1"/>
  <c r="U90" i="5"/>
  <c r="U91" i="5"/>
  <c r="U93" i="5"/>
  <c r="U94" i="5"/>
  <c r="U95" i="5"/>
  <c r="U96" i="5"/>
  <c r="U97" i="5"/>
  <c r="U99" i="5"/>
  <c r="U100" i="5"/>
  <c r="U101" i="5"/>
  <c r="U102" i="5"/>
  <c r="T89" i="5"/>
  <c r="T90" i="5"/>
  <c r="T91" i="5"/>
  <c r="T93" i="5"/>
  <c r="T94" i="5"/>
  <c r="T95" i="5"/>
  <c r="T96" i="5"/>
  <c r="T97" i="5"/>
  <c r="T99" i="5"/>
  <c r="T100" i="5"/>
  <c r="T101" i="5"/>
  <c r="T102" i="5"/>
  <c r="T80" i="5" l="1"/>
  <c r="T81" i="5"/>
  <c r="T82" i="5"/>
  <c r="T83" i="5"/>
  <c r="T84" i="5"/>
  <c r="U80" i="5"/>
  <c r="U81" i="5"/>
  <c r="U82" i="5"/>
  <c r="U83" i="5"/>
  <c r="U76" i="5" l="1"/>
  <c r="U75" i="5"/>
  <c r="U74" i="5"/>
  <c r="T74" i="5"/>
  <c r="T75" i="5"/>
  <c r="U58" i="5" l="1"/>
  <c r="U59" i="5"/>
  <c r="U62" i="5"/>
  <c r="U63" i="5"/>
  <c r="U64" i="5"/>
  <c r="U65" i="5"/>
  <c r="U66" i="5"/>
  <c r="T58" i="5"/>
  <c r="T59" i="5"/>
  <c r="T62" i="5"/>
  <c r="T63" i="5"/>
  <c r="T64" i="5"/>
  <c r="T65" i="5"/>
  <c r="T66" i="5"/>
  <c r="U52" i="5" l="1"/>
  <c r="T52" i="5"/>
  <c r="T44" i="5" l="1"/>
  <c r="U46" i="5"/>
  <c r="T46" i="5"/>
  <c r="U27" i="5" l="1"/>
  <c r="U22" i="5" l="1"/>
  <c r="T22" i="5"/>
  <c r="T27" i="5" l="1"/>
  <c r="T28" i="5"/>
  <c r="U28" i="5"/>
  <c r="T29" i="5"/>
  <c r="U29" i="5"/>
  <c r="T30" i="5"/>
  <c r="U30" i="5"/>
  <c r="T33" i="5"/>
  <c r="U33" i="5"/>
  <c r="T34" i="5"/>
  <c r="U34" i="5"/>
  <c r="T35" i="5"/>
  <c r="U35" i="5"/>
  <c r="T36" i="5"/>
  <c r="U36" i="5"/>
  <c r="T37" i="5"/>
  <c r="U37" i="5"/>
  <c r="T40" i="5"/>
  <c r="U40" i="5"/>
  <c r="T41" i="5"/>
  <c r="U41" i="5"/>
  <c r="T42" i="5"/>
  <c r="U42" i="5"/>
  <c r="T43" i="5"/>
  <c r="U43" i="5"/>
  <c r="U44" i="5"/>
  <c r="T24" i="5" l="1"/>
  <c r="U20" i="5"/>
  <c r="U21" i="5"/>
  <c r="U24" i="5"/>
  <c r="U14" i="5"/>
  <c r="U15" i="5"/>
  <c r="T21" i="5"/>
  <c r="U18" i="5"/>
  <c r="U19" i="5"/>
  <c r="T15" i="5"/>
  <c r="T18" i="5"/>
  <c r="T19" i="5"/>
  <c r="T20" i="5"/>
  <c r="Z14" i="5" l="1"/>
  <c r="Z10" i="5"/>
  <c r="Z18" i="5"/>
  <c r="Z17" i="5"/>
  <c r="Z16" i="5"/>
  <c r="Z13" i="5"/>
  <c r="T8" i="5"/>
  <c r="U126" i="6" l="1"/>
  <c r="T126" i="6"/>
  <c r="U124" i="6"/>
  <c r="T124" i="6"/>
  <c r="U123" i="6"/>
  <c r="T123" i="6"/>
  <c r="U122" i="6"/>
  <c r="T122" i="6"/>
  <c r="U121" i="6"/>
  <c r="T121" i="6"/>
  <c r="U120" i="6"/>
  <c r="T120" i="6"/>
  <c r="U118" i="6"/>
  <c r="T118" i="6"/>
  <c r="U117" i="6"/>
  <c r="T117" i="6"/>
  <c r="U116" i="6"/>
  <c r="T116" i="6"/>
  <c r="U115" i="6"/>
  <c r="T115" i="6"/>
  <c r="U114" i="6"/>
  <c r="T114" i="6"/>
  <c r="U112" i="6"/>
  <c r="T112" i="6"/>
  <c r="U111" i="6"/>
  <c r="T111" i="6"/>
  <c r="U110" i="6"/>
  <c r="T110" i="6"/>
  <c r="U109" i="6"/>
  <c r="T109" i="6"/>
  <c r="U108" i="6"/>
  <c r="T108" i="6"/>
  <c r="U105" i="6"/>
  <c r="T105" i="6"/>
  <c r="U104" i="6"/>
  <c r="T104" i="6"/>
  <c r="U103" i="6"/>
  <c r="T103" i="6"/>
  <c r="U102" i="6"/>
  <c r="T102" i="6"/>
  <c r="U101" i="6"/>
  <c r="T101" i="6"/>
  <c r="U99" i="6"/>
  <c r="T99" i="6"/>
  <c r="U98" i="6"/>
  <c r="T98" i="6"/>
  <c r="U97" i="6"/>
  <c r="T97" i="6"/>
  <c r="U96" i="6"/>
  <c r="T96" i="6"/>
  <c r="U95" i="6"/>
  <c r="T95" i="6"/>
  <c r="U92" i="6"/>
  <c r="T92" i="6"/>
  <c r="U91" i="6"/>
  <c r="T91" i="6"/>
  <c r="U90" i="6"/>
  <c r="T90" i="6"/>
  <c r="U89" i="6"/>
  <c r="T89" i="6"/>
  <c r="U88" i="6"/>
  <c r="T88" i="6"/>
  <c r="U86" i="6"/>
  <c r="T86" i="6"/>
  <c r="U85" i="6"/>
  <c r="T85" i="6"/>
  <c r="U84" i="6"/>
  <c r="T84" i="6"/>
  <c r="U83" i="6"/>
  <c r="T83" i="6"/>
  <c r="U82" i="6"/>
  <c r="T82" i="6"/>
  <c r="U80" i="6"/>
  <c r="T80" i="6"/>
  <c r="U79" i="6"/>
  <c r="T79" i="6"/>
  <c r="U78" i="6"/>
  <c r="T78" i="6"/>
  <c r="U77" i="6"/>
  <c r="T77" i="6"/>
  <c r="U76" i="6"/>
  <c r="T76" i="6"/>
  <c r="U74" i="6"/>
  <c r="T74" i="6"/>
  <c r="U73" i="6"/>
  <c r="T73" i="6"/>
  <c r="U72" i="6"/>
  <c r="T72" i="6"/>
  <c r="U71" i="6"/>
  <c r="T71" i="6"/>
  <c r="U70" i="6"/>
  <c r="T70" i="6"/>
  <c r="U67" i="6"/>
  <c r="T67" i="6"/>
  <c r="U66" i="6"/>
  <c r="T66" i="6"/>
  <c r="U65" i="6"/>
  <c r="T65" i="6"/>
  <c r="U63" i="6"/>
  <c r="T63" i="6"/>
  <c r="T62" i="6"/>
  <c r="U62" i="6" s="1"/>
  <c r="U59" i="6"/>
  <c r="T59" i="6"/>
  <c r="U58" i="6"/>
  <c r="T58" i="6"/>
  <c r="U57" i="6"/>
  <c r="T57" i="6"/>
  <c r="U56" i="6"/>
  <c r="T56" i="6"/>
  <c r="U55" i="6"/>
  <c r="T55" i="6"/>
  <c r="T54" i="6"/>
  <c r="U53" i="6"/>
  <c r="T53" i="6"/>
  <c r="U52" i="6"/>
  <c r="T52" i="6"/>
  <c r="U51" i="6"/>
  <c r="T51" i="6"/>
  <c r="U50" i="6"/>
  <c r="T50" i="6"/>
  <c r="U49" i="6"/>
  <c r="T49" i="6"/>
  <c r="U48" i="6"/>
  <c r="T48" i="6"/>
  <c r="U47" i="6"/>
  <c r="T47" i="6"/>
  <c r="U45" i="6"/>
  <c r="T45" i="6"/>
  <c r="U44" i="6"/>
  <c r="T44" i="6"/>
  <c r="U43" i="6"/>
  <c r="T43" i="6"/>
  <c r="U42" i="6"/>
  <c r="T42" i="6"/>
  <c r="U41" i="6"/>
  <c r="T41" i="6"/>
  <c r="U38" i="6"/>
  <c r="T38" i="6"/>
  <c r="U37" i="6"/>
  <c r="T37" i="6"/>
  <c r="U36" i="6"/>
  <c r="T36" i="6"/>
  <c r="U35" i="6"/>
  <c r="T35" i="6"/>
  <c r="U34" i="6"/>
  <c r="T34" i="6"/>
  <c r="U32" i="6"/>
  <c r="T32" i="6"/>
  <c r="U31" i="6"/>
  <c r="T31" i="6"/>
  <c r="U30" i="6"/>
  <c r="T30" i="6"/>
  <c r="U29" i="6"/>
  <c r="T29" i="6"/>
  <c r="U28" i="6"/>
  <c r="T28" i="6"/>
  <c r="U25" i="6"/>
  <c r="T25" i="6"/>
  <c r="U24" i="6"/>
  <c r="T24" i="6"/>
  <c r="U23" i="6"/>
  <c r="T23" i="6"/>
  <c r="U22" i="6"/>
  <c r="T22" i="6"/>
  <c r="U21" i="6"/>
  <c r="T21" i="6"/>
  <c r="Z18" i="6"/>
  <c r="U18" i="6"/>
  <c r="T18" i="6"/>
  <c r="Z17" i="6"/>
  <c r="U17" i="6"/>
  <c r="T17" i="6"/>
  <c r="Z16" i="6"/>
  <c r="U16" i="6"/>
  <c r="T16" i="6"/>
  <c r="Z15" i="6"/>
  <c r="U15" i="6"/>
  <c r="T15" i="6"/>
  <c r="U14" i="6"/>
  <c r="T14" i="6"/>
  <c r="Z13" i="6"/>
  <c r="U12" i="6"/>
  <c r="T12" i="6"/>
  <c r="U11" i="6"/>
  <c r="T11" i="6"/>
  <c r="Z10" i="6"/>
  <c r="U10" i="6"/>
  <c r="T10" i="6"/>
  <c r="U9" i="6"/>
  <c r="T9" i="6"/>
  <c r="U8" i="6"/>
  <c r="T8" i="6"/>
  <c r="Z12" i="6" s="1"/>
  <c r="U6" i="6"/>
  <c r="T6" i="6"/>
  <c r="U5" i="6"/>
  <c r="T5" i="6"/>
  <c r="U4" i="6"/>
  <c r="T4" i="6"/>
  <c r="U3" i="6"/>
  <c r="T3" i="6"/>
  <c r="U2" i="6"/>
  <c r="T2" i="6"/>
  <c r="Z11" i="6" l="1"/>
  <c r="U168" i="5"/>
  <c r="T168" i="5"/>
  <c r="U167" i="5"/>
  <c r="T167" i="5"/>
  <c r="U165" i="5"/>
  <c r="T165" i="5"/>
  <c r="U164" i="5"/>
  <c r="T164" i="5"/>
  <c r="U163" i="5"/>
  <c r="T163" i="5"/>
  <c r="U162" i="5"/>
  <c r="T162" i="5"/>
  <c r="U161" i="5"/>
  <c r="T161" i="5"/>
  <c r="U158" i="5"/>
  <c r="T158" i="5"/>
  <c r="U157" i="5"/>
  <c r="T157" i="5"/>
  <c r="U156" i="5"/>
  <c r="T156" i="5"/>
  <c r="U155" i="5"/>
  <c r="T155" i="5"/>
  <c r="U154" i="5"/>
  <c r="T154" i="5"/>
  <c r="U152" i="5"/>
  <c r="T152" i="5"/>
  <c r="U151" i="5"/>
  <c r="T151" i="5"/>
  <c r="U150" i="5"/>
  <c r="T150" i="5"/>
  <c r="U149" i="5"/>
  <c r="T149" i="5"/>
  <c r="U148" i="5"/>
  <c r="T148" i="5"/>
  <c r="U138" i="5"/>
  <c r="T138" i="5"/>
  <c r="U136" i="5"/>
  <c r="T136" i="5"/>
  <c r="U135" i="5"/>
  <c r="T135" i="5"/>
  <c r="U134" i="5"/>
  <c r="T134" i="5"/>
  <c r="T117" i="5"/>
  <c r="U108" i="5"/>
  <c r="T108" i="5"/>
  <c r="U107" i="5"/>
  <c r="T107" i="5"/>
  <c r="U106" i="5"/>
  <c r="T106" i="5"/>
  <c r="T103" i="5"/>
  <c r="U103" i="5" s="1"/>
  <c r="U88" i="5"/>
  <c r="T88" i="5"/>
  <c r="U87" i="5"/>
  <c r="T87" i="5"/>
  <c r="U84" i="5"/>
  <c r="U78" i="5"/>
  <c r="T78" i="5"/>
  <c r="U77" i="5"/>
  <c r="T77" i="5"/>
  <c r="T76" i="5"/>
  <c r="U72" i="5"/>
  <c r="T72" i="5"/>
  <c r="U71" i="5"/>
  <c r="T71" i="5"/>
  <c r="U70" i="5"/>
  <c r="T70" i="5"/>
  <c r="U69" i="5"/>
  <c r="T69" i="5"/>
  <c r="U55" i="5"/>
  <c r="T55" i="5"/>
  <c r="U54" i="5"/>
  <c r="T54" i="5"/>
  <c r="U51" i="5"/>
  <c r="T51" i="5"/>
  <c r="U50" i="5"/>
  <c r="T50" i="5"/>
  <c r="U49" i="5"/>
  <c r="T49" i="5"/>
  <c r="U48" i="5"/>
  <c r="T48" i="5"/>
  <c r="U26" i="5"/>
  <c r="T26" i="5"/>
  <c r="T14" i="5"/>
  <c r="U13" i="5"/>
  <c r="T13" i="5"/>
  <c r="U12" i="5"/>
  <c r="T12" i="5"/>
  <c r="U11" i="5"/>
  <c r="T11" i="5"/>
  <c r="U8" i="5"/>
  <c r="U7" i="5"/>
  <c r="T7" i="5"/>
  <c r="U6" i="5"/>
  <c r="T6" i="5"/>
  <c r="U5" i="5"/>
  <c r="T5" i="5"/>
  <c r="U4" i="5"/>
  <c r="T4" i="5"/>
  <c r="Z12" i="5" l="1"/>
  <c r="Z11" i="5"/>
  <c r="U120" i="3"/>
  <c r="U121" i="3"/>
  <c r="U122" i="3"/>
  <c r="U123" i="3"/>
  <c r="U124" i="3"/>
  <c r="U126" i="3"/>
  <c r="T120" i="3"/>
  <c r="T121" i="3"/>
  <c r="T122" i="3"/>
  <c r="T123" i="3"/>
  <c r="T124" i="3"/>
  <c r="T126" i="3"/>
  <c r="U114" i="3" l="1"/>
  <c r="U115" i="3"/>
  <c r="U116" i="3"/>
  <c r="U117" i="3"/>
  <c r="T114" i="3"/>
  <c r="T115" i="3"/>
  <c r="T116" i="3"/>
  <c r="U108" i="3" l="1"/>
  <c r="U109" i="3"/>
  <c r="U110" i="3"/>
  <c r="U111" i="3"/>
  <c r="U112" i="3"/>
  <c r="U118" i="3"/>
  <c r="T108" i="3"/>
  <c r="T109" i="3"/>
  <c r="T110" i="3"/>
  <c r="T111" i="3"/>
  <c r="T112" i="3"/>
  <c r="T117" i="3"/>
  <c r="T118" i="3"/>
  <c r="T103" i="3" l="1"/>
  <c r="U95" i="3" l="1"/>
  <c r="T95" i="3"/>
  <c r="T96" i="3"/>
  <c r="U96" i="3"/>
  <c r="T97" i="3"/>
  <c r="U97" i="3"/>
  <c r="T98" i="3"/>
  <c r="U98" i="3"/>
  <c r="T99" i="3"/>
  <c r="U99" i="3"/>
  <c r="T101" i="3"/>
  <c r="U101" i="3"/>
  <c r="T102" i="3"/>
  <c r="U102" i="3"/>
  <c r="U103" i="3"/>
  <c r="T104" i="3"/>
  <c r="U104" i="3"/>
  <c r="T105" i="3"/>
  <c r="U105" i="3"/>
  <c r="U88" i="3" l="1"/>
  <c r="U89" i="3"/>
  <c r="U90" i="3"/>
  <c r="U91" i="3"/>
  <c r="U92" i="3"/>
  <c r="T88" i="3"/>
  <c r="T89" i="3"/>
  <c r="T90" i="3"/>
  <c r="T91" i="3"/>
  <c r="T92" i="3"/>
  <c r="U82" i="3" l="1"/>
  <c r="U83" i="3"/>
  <c r="U84" i="3"/>
  <c r="U85" i="3"/>
  <c r="U86" i="3"/>
  <c r="T82" i="3"/>
  <c r="T83" i="3"/>
  <c r="T84" i="3"/>
  <c r="T85" i="3"/>
  <c r="T86" i="3"/>
  <c r="U80" i="3"/>
  <c r="T80" i="3"/>
  <c r="U79" i="3"/>
  <c r="T79" i="3"/>
  <c r="U78" i="3"/>
  <c r="T78" i="3"/>
  <c r="U77" i="3"/>
  <c r="T77" i="3"/>
  <c r="U76" i="3"/>
  <c r="T76" i="3"/>
  <c r="T70" i="3" l="1"/>
  <c r="U70" i="3"/>
  <c r="T71" i="3"/>
  <c r="U71" i="3"/>
  <c r="T72" i="3"/>
  <c r="U72" i="3"/>
  <c r="T73" i="3"/>
  <c r="U73" i="3"/>
  <c r="T74" i="3"/>
  <c r="U74" i="3"/>
  <c r="U62" i="3"/>
  <c r="U67" i="3"/>
  <c r="T67" i="3"/>
  <c r="U66" i="3"/>
  <c r="T66" i="3"/>
  <c r="U65" i="3"/>
  <c r="T65" i="3"/>
  <c r="U55" i="3"/>
  <c r="U56" i="3"/>
  <c r="U57" i="3"/>
  <c r="U58" i="3"/>
  <c r="U59" i="3"/>
  <c r="U63" i="3"/>
  <c r="T54" i="3"/>
  <c r="T55" i="3"/>
  <c r="T56" i="3"/>
  <c r="T57" i="3"/>
  <c r="T58" i="3"/>
  <c r="T59" i="3"/>
  <c r="T62" i="3"/>
  <c r="T63" i="3"/>
  <c r="U52" i="3" l="1"/>
  <c r="T52" i="3"/>
  <c r="U41" i="3" l="1"/>
  <c r="U42" i="3"/>
  <c r="U43" i="3"/>
  <c r="U44" i="3"/>
  <c r="U45" i="3"/>
  <c r="U47" i="3"/>
  <c r="U48" i="3"/>
  <c r="U49" i="3"/>
  <c r="U50" i="3"/>
  <c r="U51" i="3"/>
  <c r="U53" i="3"/>
  <c r="T41" i="3"/>
  <c r="T42" i="3"/>
  <c r="T43" i="3"/>
  <c r="T44" i="3"/>
  <c r="T45" i="3"/>
  <c r="T47" i="3"/>
  <c r="T48" i="3"/>
  <c r="T49" i="3"/>
  <c r="T50" i="3"/>
  <c r="T51" i="3"/>
  <c r="T53" i="3"/>
  <c r="U32" i="3" l="1"/>
  <c r="U34" i="3"/>
  <c r="U35" i="3"/>
  <c r="U36" i="3"/>
  <c r="U37" i="3"/>
  <c r="T32" i="3"/>
  <c r="T34" i="3"/>
  <c r="T35" i="3"/>
  <c r="T36" i="3"/>
  <c r="T37" i="3"/>
  <c r="T38" i="3"/>
  <c r="U38" i="3"/>
  <c r="U31" i="3"/>
  <c r="T31" i="3"/>
  <c r="U30" i="3"/>
  <c r="T30" i="3"/>
  <c r="U29" i="3"/>
  <c r="T29" i="3"/>
  <c r="U28" i="3"/>
  <c r="T28" i="3"/>
  <c r="T22" i="3" l="1"/>
  <c r="U22" i="3"/>
  <c r="T23" i="3"/>
  <c r="U23" i="3"/>
  <c r="T24" i="3"/>
  <c r="U24" i="3"/>
  <c r="T25" i="3"/>
  <c r="U25" i="3"/>
  <c r="U3" i="3" l="1"/>
  <c r="T3" i="3"/>
  <c r="U2" i="3"/>
  <c r="T2" i="3"/>
  <c r="U21" i="3"/>
  <c r="T21" i="3"/>
  <c r="Z18" i="3"/>
  <c r="U18" i="3"/>
  <c r="T18" i="3"/>
  <c r="Z17" i="3"/>
  <c r="U17" i="3"/>
  <c r="T17" i="3"/>
  <c r="Z16" i="3"/>
  <c r="U16" i="3"/>
  <c r="T16" i="3"/>
  <c r="Z15" i="3"/>
  <c r="U15" i="3"/>
  <c r="T15" i="3"/>
  <c r="U14" i="3"/>
  <c r="T14" i="3"/>
  <c r="Z13" i="3"/>
  <c r="U12" i="3"/>
  <c r="T12" i="3"/>
  <c r="U11" i="3"/>
  <c r="T11" i="3"/>
  <c r="Z10" i="3"/>
  <c r="U10" i="3"/>
  <c r="T10" i="3"/>
  <c r="U9" i="3"/>
  <c r="T9" i="3"/>
  <c r="U8" i="3"/>
  <c r="T8" i="3"/>
  <c r="U6" i="3"/>
  <c r="T6" i="3"/>
  <c r="U5" i="3"/>
  <c r="T5" i="3"/>
  <c r="U4" i="3"/>
  <c r="T4" i="3"/>
  <c r="Z11" i="3" l="1"/>
  <c r="Z12" i="3"/>
  <c r="U78" i="2"/>
  <c r="T78" i="2"/>
  <c r="U77" i="2"/>
  <c r="T77" i="2"/>
  <c r="U76" i="2"/>
  <c r="T76" i="2"/>
  <c r="U75" i="2"/>
  <c r="T75" i="2"/>
  <c r="U74" i="2"/>
  <c r="T74" i="2"/>
  <c r="U73" i="2"/>
  <c r="T73" i="2"/>
  <c r="U51" i="2" l="1"/>
  <c r="T51" i="2"/>
  <c r="U52" i="2"/>
  <c r="T52" i="2"/>
  <c r="T10" i="2" l="1"/>
  <c r="U10" i="2"/>
  <c r="T11" i="2"/>
  <c r="U11" i="2"/>
  <c r="T12" i="2"/>
  <c r="U12" i="2"/>
  <c r="T13" i="2"/>
  <c r="U13" i="2"/>
  <c r="T14" i="2"/>
  <c r="U14" i="2"/>
  <c r="T1035" i="2" l="1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U849" i="2"/>
  <c r="T849" i="2"/>
  <c r="U848" i="2"/>
  <c r="T848" i="2"/>
  <c r="U847" i="2"/>
  <c r="T847" i="2"/>
  <c r="U846" i="2"/>
  <c r="T846" i="2"/>
  <c r="U845" i="2"/>
  <c r="T845" i="2"/>
  <c r="U844" i="2"/>
  <c r="T844" i="2"/>
  <c r="U843" i="2"/>
  <c r="T843" i="2"/>
  <c r="U842" i="2"/>
  <c r="T842" i="2"/>
  <c r="U841" i="2"/>
  <c r="T841" i="2"/>
  <c r="U840" i="2"/>
  <c r="T840" i="2"/>
  <c r="U839" i="2"/>
  <c r="T839" i="2"/>
  <c r="U838" i="2"/>
  <c r="T838" i="2"/>
  <c r="U837" i="2"/>
  <c r="T837" i="2"/>
  <c r="U836" i="2"/>
  <c r="T836" i="2"/>
  <c r="U835" i="2"/>
  <c r="T835" i="2"/>
  <c r="U834" i="2"/>
  <c r="T834" i="2"/>
  <c r="U833" i="2"/>
  <c r="T833" i="2"/>
  <c r="U832" i="2"/>
  <c r="T832" i="2"/>
  <c r="U831" i="2"/>
  <c r="T831" i="2"/>
  <c r="U830" i="2"/>
  <c r="T830" i="2"/>
  <c r="U829" i="2"/>
  <c r="T829" i="2"/>
  <c r="U828" i="2"/>
  <c r="T828" i="2"/>
  <c r="U827" i="2"/>
  <c r="T827" i="2"/>
  <c r="U826" i="2"/>
  <c r="T826" i="2"/>
  <c r="U825" i="2"/>
  <c r="T825" i="2"/>
  <c r="U824" i="2"/>
  <c r="T824" i="2"/>
  <c r="U823" i="2"/>
  <c r="T823" i="2"/>
  <c r="U822" i="2"/>
  <c r="T822" i="2"/>
  <c r="U821" i="2"/>
  <c r="T821" i="2"/>
  <c r="U820" i="2"/>
  <c r="T820" i="2"/>
  <c r="U819" i="2"/>
  <c r="T819" i="2"/>
  <c r="U818" i="2"/>
  <c r="T818" i="2"/>
  <c r="U817" i="2"/>
  <c r="T817" i="2"/>
  <c r="U816" i="2"/>
  <c r="T816" i="2"/>
  <c r="U815" i="2"/>
  <c r="T815" i="2"/>
  <c r="U814" i="2"/>
  <c r="T814" i="2"/>
  <c r="U813" i="2"/>
  <c r="T813" i="2"/>
  <c r="U812" i="2"/>
  <c r="T812" i="2"/>
  <c r="U811" i="2"/>
  <c r="T811" i="2"/>
  <c r="U810" i="2"/>
  <c r="T810" i="2"/>
  <c r="U809" i="2"/>
  <c r="T809" i="2"/>
  <c r="U808" i="2"/>
  <c r="T808" i="2"/>
  <c r="U807" i="2"/>
  <c r="T807" i="2"/>
  <c r="U806" i="2"/>
  <c r="T806" i="2"/>
  <c r="U805" i="2"/>
  <c r="T805" i="2"/>
  <c r="U804" i="2"/>
  <c r="T804" i="2"/>
  <c r="U803" i="2"/>
  <c r="T803" i="2"/>
  <c r="U802" i="2"/>
  <c r="T802" i="2"/>
  <c r="U801" i="2"/>
  <c r="T801" i="2"/>
  <c r="U800" i="2"/>
  <c r="T800" i="2"/>
  <c r="U799" i="2"/>
  <c r="T799" i="2"/>
  <c r="U798" i="2"/>
  <c r="T798" i="2"/>
  <c r="U797" i="2"/>
  <c r="T797" i="2"/>
  <c r="U796" i="2"/>
  <c r="T796" i="2"/>
  <c r="U795" i="2"/>
  <c r="T795" i="2"/>
  <c r="U794" i="2"/>
  <c r="T794" i="2"/>
  <c r="U793" i="2"/>
  <c r="T793" i="2"/>
  <c r="U792" i="2"/>
  <c r="T792" i="2"/>
  <c r="U791" i="2"/>
  <c r="T791" i="2"/>
  <c r="U790" i="2"/>
  <c r="T790" i="2"/>
  <c r="U789" i="2"/>
  <c r="T789" i="2"/>
  <c r="U788" i="2"/>
  <c r="T788" i="2"/>
  <c r="U787" i="2"/>
  <c r="T787" i="2"/>
  <c r="U786" i="2"/>
  <c r="T786" i="2"/>
  <c r="U785" i="2"/>
  <c r="T785" i="2"/>
  <c r="U784" i="2"/>
  <c r="T784" i="2"/>
  <c r="U783" i="2"/>
  <c r="T783" i="2"/>
  <c r="U782" i="2"/>
  <c r="T782" i="2"/>
  <c r="U781" i="2"/>
  <c r="T781" i="2"/>
  <c r="U780" i="2"/>
  <c r="T780" i="2"/>
  <c r="U779" i="2"/>
  <c r="T779" i="2"/>
  <c r="U778" i="2"/>
  <c r="T778" i="2"/>
  <c r="U777" i="2"/>
  <c r="T777" i="2"/>
  <c r="U776" i="2"/>
  <c r="T776" i="2"/>
  <c r="U775" i="2"/>
  <c r="T775" i="2"/>
  <c r="U774" i="2"/>
  <c r="T774" i="2"/>
  <c r="U773" i="2"/>
  <c r="T773" i="2"/>
  <c r="U772" i="2"/>
  <c r="T772" i="2"/>
  <c r="U771" i="2"/>
  <c r="T771" i="2"/>
  <c r="U770" i="2"/>
  <c r="T770" i="2"/>
  <c r="U769" i="2"/>
  <c r="T769" i="2"/>
  <c r="U768" i="2"/>
  <c r="T768" i="2"/>
  <c r="U767" i="2"/>
  <c r="T767" i="2"/>
  <c r="U766" i="2"/>
  <c r="T766" i="2"/>
  <c r="U765" i="2"/>
  <c r="T765" i="2"/>
  <c r="U764" i="2"/>
  <c r="T764" i="2"/>
  <c r="U763" i="2"/>
  <c r="T763" i="2"/>
  <c r="U762" i="2"/>
  <c r="T762" i="2"/>
  <c r="U761" i="2"/>
  <c r="T761" i="2"/>
  <c r="U760" i="2"/>
  <c r="T760" i="2"/>
  <c r="U759" i="2"/>
  <c r="T759" i="2"/>
  <c r="U758" i="2"/>
  <c r="T758" i="2"/>
  <c r="U757" i="2"/>
  <c r="T757" i="2"/>
  <c r="U756" i="2"/>
  <c r="T756" i="2"/>
  <c r="U755" i="2"/>
  <c r="T755" i="2"/>
  <c r="U754" i="2"/>
  <c r="T754" i="2"/>
  <c r="U753" i="2"/>
  <c r="T753" i="2"/>
  <c r="U752" i="2"/>
  <c r="T752" i="2"/>
  <c r="U751" i="2"/>
  <c r="T751" i="2"/>
  <c r="U750" i="2"/>
  <c r="T750" i="2"/>
  <c r="U749" i="2"/>
  <c r="T749" i="2"/>
  <c r="U748" i="2"/>
  <c r="T748" i="2"/>
  <c r="U747" i="2"/>
  <c r="T747" i="2"/>
  <c r="U746" i="2"/>
  <c r="T746" i="2"/>
  <c r="U745" i="2"/>
  <c r="T745" i="2"/>
  <c r="U744" i="2"/>
  <c r="T744" i="2"/>
  <c r="U743" i="2"/>
  <c r="T743" i="2"/>
  <c r="U742" i="2"/>
  <c r="T742" i="2"/>
  <c r="U741" i="2"/>
  <c r="T741" i="2"/>
  <c r="U740" i="2"/>
  <c r="T740" i="2"/>
  <c r="U739" i="2"/>
  <c r="T739" i="2"/>
  <c r="U738" i="2"/>
  <c r="T738" i="2"/>
  <c r="U737" i="2"/>
  <c r="T737" i="2"/>
  <c r="U736" i="2"/>
  <c r="T736" i="2"/>
  <c r="U735" i="2"/>
  <c r="T735" i="2"/>
  <c r="U734" i="2"/>
  <c r="T734" i="2"/>
  <c r="U733" i="2"/>
  <c r="T733" i="2"/>
  <c r="U732" i="2"/>
  <c r="T732" i="2"/>
  <c r="U731" i="2"/>
  <c r="T731" i="2"/>
  <c r="U730" i="2"/>
  <c r="T730" i="2"/>
  <c r="U729" i="2"/>
  <c r="T729" i="2"/>
  <c r="U728" i="2"/>
  <c r="T728" i="2"/>
  <c r="U727" i="2"/>
  <c r="T727" i="2"/>
  <c r="U726" i="2"/>
  <c r="T726" i="2"/>
  <c r="U725" i="2"/>
  <c r="T725" i="2"/>
  <c r="U724" i="2"/>
  <c r="T724" i="2"/>
  <c r="U723" i="2"/>
  <c r="T723" i="2"/>
  <c r="U722" i="2"/>
  <c r="T722" i="2"/>
  <c r="U721" i="2"/>
  <c r="T721" i="2"/>
  <c r="U720" i="2"/>
  <c r="T720" i="2"/>
  <c r="U719" i="2"/>
  <c r="T719" i="2"/>
  <c r="U718" i="2"/>
  <c r="T718" i="2"/>
  <c r="U717" i="2"/>
  <c r="T717" i="2"/>
  <c r="U716" i="2"/>
  <c r="T716" i="2"/>
  <c r="U715" i="2"/>
  <c r="T715" i="2"/>
  <c r="U714" i="2"/>
  <c r="T714" i="2"/>
  <c r="U713" i="2"/>
  <c r="T713" i="2"/>
  <c r="U712" i="2"/>
  <c r="T712" i="2"/>
  <c r="U711" i="2"/>
  <c r="T711" i="2"/>
  <c r="U710" i="2"/>
  <c r="T710" i="2"/>
  <c r="U709" i="2"/>
  <c r="T709" i="2"/>
  <c r="U708" i="2"/>
  <c r="T708" i="2"/>
  <c r="U707" i="2"/>
  <c r="T707" i="2"/>
  <c r="U706" i="2"/>
  <c r="T706" i="2"/>
  <c r="U705" i="2"/>
  <c r="T705" i="2"/>
  <c r="U704" i="2"/>
  <c r="T704" i="2"/>
  <c r="U703" i="2"/>
  <c r="T703" i="2"/>
  <c r="U702" i="2"/>
  <c r="T702" i="2"/>
  <c r="U701" i="2"/>
  <c r="T701" i="2"/>
  <c r="U700" i="2"/>
  <c r="T700" i="2"/>
  <c r="U699" i="2"/>
  <c r="T699" i="2"/>
  <c r="U698" i="2"/>
  <c r="T698" i="2"/>
  <c r="U697" i="2"/>
  <c r="T697" i="2"/>
  <c r="U696" i="2"/>
  <c r="T696" i="2"/>
  <c r="U695" i="2"/>
  <c r="T695" i="2"/>
  <c r="U694" i="2"/>
  <c r="T694" i="2"/>
  <c r="U693" i="2"/>
  <c r="T693" i="2"/>
  <c r="U692" i="2"/>
  <c r="T692" i="2"/>
  <c r="U691" i="2"/>
  <c r="T691" i="2"/>
  <c r="U690" i="2"/>
  <c r="T690" i="2"/>
  <c r="U689" i="2"/>
  <c r="T689" i="2"/>
  <c r="U688" i="2"/>
  <c r="T688" i="2"/>
  <c r="U687" i="2"/>
  <c r="T687" i="2"/>
  <c r="U686" i="2"/>
  <c r="T686" i="2"/>
  <c r="U685" i="2"/>
  <c r="T685" i="2"/>
  <c r="U684" i="2"/>
  <c r="T684" i="2"/>
  <c r="U683" i="2"/>
  <c r="T683" i="2"/>
  <c r="U682" i="2"/>
  <c r="T682" i="2"/>
  <c r="U681" i="2"/>
  <c r="T681" i="2"/>
  <c r="U680" i="2"/>
  <c r="T680" i="2"/>
  <c r="U679" i="2"/>
  <c r="T679" i="2"/>
  <c r="U678" i="2"/>
  <c r="T678" i="2"/>
  <c r="U677" i="2"/>
  <c r="T677" i="2"/>
  <c r="U676" i="2"/>
  <c r="T676" i="2"/>
  <c r="U675" i="2"/>
  <c r="T675" i="2"/>
  <c r="U674" i="2"/>
  <c r="T674" i="2"/>
  <c r="U673" i="2"/>
  <c r="T673" i="2"/>
  <c r="U672" i="2"/>
  <c r="T672" i="2"/>
  <c r="U671" i="2"/>
  <c r="T671" i="2"/>
  <c r="U670" i="2"/>
  <c r="T670" i="2"/>
  <c r="U669" i="2"/>
  <c r="T669" i="2"/>
  <c r="U668" i="2"/>
  <c r="T668" i="2"/>
  <c r="U667" i="2"/>
  <c r="T667" i="2"/>
  <c r="U666" i="2"/>
  <c r="T666" i="2"/>
  <c r="U665" i="2"/>
  <c r="T665" i="2"/>
  <c r="U664" i="2"/>
  <c r="T664" i="2"/>
  <c r="U663" i="2"/>
  <c r="T663" i="2"/>
  <c r="U662" i="2"/>
  <c r="T662" i="2"/>
  <c r="U661" i="2"/>
  <c r="T661" i="2"/>
  <c r="U660" i="2"/>
  <c r="T660" i="2"/>
  <c r="U659" i="2"/>
  <c r="T659" i="2"/>
  <c r="U658" i="2"/>
  <c r="T658" i="2"/>
  <c r="U657" i="2"/>
  <c r="T657" i="2"/>
  <c r="U656" i="2"/>
  <c r="T656" i="2"/>
  <c r="U655" i="2"/>
  <c r="T655" i="2"/>
  <c r="U654" i="2"/>
  <c r="T654" i="2"/>
  <c r="U653" i="2"/>
  <c r="T653" i="2"/>
  <c r="U652" i="2"/>
  <c r="T652" i="2"/>
  <c r="U651" i="2"/>
  <c r="T651" i="2"/>
  <c r="U650" i="2"/>
  <c r="T650" i="2"/>
  <c r="U649" i="2"/>
  <c r="T649" i="2"/>
  <c r="U648" i="2"/>
  <c r="T648" i="2"/>
  <c r="U647" i="2"/>
  <c r="T647" i="2"/>
  <c r="U646" i="2"/>
  <c r="T646" i="2"/>
  <c r="U645" i="2"/>
  <c r="T645" i="2"/>
  <c r="U644" i="2"/>
  <c r="T644" i="2"/>
  <c r="U643" i="2"/>
  <c r="T643" i="2"/>
  <c r="U642" i="2"/>
  <c r="T642" i="2"/>
  <c r="U641" i="2"/>
  <c r="T641" i="2"/>
  <c r="U640" i="2"/>
  <c r="T640" i="2"/>
  <c r="U639" i="2"/>
  <c r="T639" i="2"/>
  <c r="U638" i="2"/>
  <c r="T638" i="2"/>
  <c r="U637" i="2"/>
  <c r="T637" i="2"/>
  <c r="U636" i="2"/>
  <c r="T636" i="2"/>
  <c r="U635" i="2"/>
  <c r="T635" i="2"/>
  <c r="U634" i="2"/>
  <c r="T634" i="2"/>
  <c r="U633" i="2"/>
  <c r="T633" i="2"/>
  <c r="U632" i="2"/>
  <c r="T632" i="2"/>
  <c r="U631" i="2"/>
  <c r="T631" i="2"/>
  <c r="U630" i="2"/>
  <c r="T630" i="2"/>
  <c r="U629" i="2"/>
  <c r="T629" i="2"/>
  <c r="U628" i="2"/>
  <c r="T628" i="2"/>
  <c r="U627" i="2"/>
  <c r="T627" i="2"/>
  <c r="U626" i="2"/>
  <c r="T626" i="2"/>
  <c r="U625" i="2"/>
  <c r="T625" i="2"/>
  <c r="U624" i="2"/>
  <c r="T624" i="2"/>
  <c r="U623" i="2"/>
  <c r="T623" i="2"/>
  <c r="U622" i="2"/>
  <c r="T622" i="2"/>
  <c r="U621" i="2"/>
  <c r="T621" i="2"/>
  <c r="U620" i="2"/>
  <c r="T620" i="2"/>
  <c r="U619" i="2"/>
  <c r="T619" i="2"/>
  <c r="U618" i="2"/>
  <c r="T618" i="2"/>
  <c r="U617" i="2"/>
  <c r="T617" i="2"/>
  <c r="U616" i="2"/>
  <c r="T616" i="2"/>
  <c r="U615" i="2"/>
  <c r="T615" i="2"/>
  <c r="U614" i="2"/>
  <c r="T614" i="2"/>
  <c r="U613" i="2"/>
  <c r="T613" i="2"/>
  <c r="U612" i="2"/>
  <c r="T612" i="2"/>
  <c r="U611" i="2"/>
  <c r="T611" i="2"/>
  <c r="U610" i="2"/>
  <c r="T610" i="2"/>
  <c r="U609" i="2"/>
  <c r="T609" i="2"/>
  <c r="U608" i="2"/>
  <c r="T608" i="2"/>
  <c r="U607" i="2"/>
  <c r="T607" i="2"/>
  <c r="U606" i="2"/>
  <c r="T606" i="2"/>
  <c r="U605" i="2"/>
  <c r="T605" i="2"/>
  <c r="U604" i="2"/>
  <c r="T604" i="2"/>
  <c r="U603" i="2"/>
  <c r="T603" i="2"/>
  <c r="U602" i="2"/>
  <c r="T602" i="2"/>
  <c r="U601" i="2"/>
  <c r="T601" i="2"/>
  <c r="U600" i="2"/>
  <c r="T600" i="2"/>
  <c r="U599" i="2"/>
  <c r="T599" i="2"/>
  <c r="U598" i="2"/>
  <c r="T598" i="2"/>
  <c r="U597" i="2"/>
  <c r="T597" i="2"/>
  <c r="U596" i="2"/>
  <c r="T596" i="2"/>
  <c r="U595" i="2"/>
  <c r="T595" i="2"/>
  <c r="U594" i="2"/>
  <c r="T594" i="2"/>
  <c r="U593" i="2"/>
  <c r="T593" i="2"/>
  <c r="U592" i="2"/>
  <c r="T592" i="2"/>
  <c r="U591" i="2"/>
  <c r="T591" i="2"/>
  <c r="U590" i="2"/>
  <c r="T590" i="2"/>
  <c r="U589" i="2"/>
  <c r="T589" i="2"/>
  <c r="U588" i="2"/>
  <c r="T588" i="2"/>
  <c r="U587" i="2"/>
  <c r="T587" i="2"/>
  <c r="U586" i="2"/>
  <c r="T586" i="2"/>
  <c r="U585" i="2"/>
  <c r="T585" i="2"/>
  <c r="U584" i="2"/>
  <c r="T584" i="2"/>
  <c r="U583" i="2"/>
  <c r="T583" i="2"/>
  <c r="U582" i="2"/>
  <c r="T582" i="2"/>
  <c r="U581" i="2"/>
  <c r="T581" i="2"/>
  <c r="U580" i="2"/>
  <c r="T580" i="2"/>
  <c r="U579" i="2"/>
  <c r="T579" i="2"/>
  <c r="U578" i="2"/>
  <c r="T578" i="2"/>
  <c r="U577" i="2"/>
  <c r="T577" i="2"/>
  <c r="U576" i="2"/>
  <c r="T576" i="2"/>
  <c r="U575" i="2"/>
  <c r="T575" i="2"/>
  <c r="U574" i="2"/>
  <c r="T574" i="2"/>
  <c r="U573" i="2"/>
  <c r="T573" i="2"/>
  <c r="U572" i="2"/>
  <c r="T572" i="2"/>
  <c r="U571" i="2"/>
  <c r="T571" i="2"/>
  <c r="U570" i="2"/>
  <c r="T570" i="2"/>
  <c r="U569" i="2"/>
  <c r="T569" i="2"/>
  <c r="U568" i="2"/>
  <c r="T568" i="2"/>
  <c r="U567" i="2"/>
  <c r="T567" i="2"/>
  <c r="U566" i="2"/>
  <c r="T566" i="2"/>
  <c r="U565" i="2"/>
  <c r="T565" i="2"/>
  <c r="U564" i="2"/>
  <c r="T564" i="2"/>
  <c r="U563" i="2"/>
  <c r="T563" i="2"/>
  <c r="U562" i="2"/>
  <c r="T562" i="2"/>
  <c r="U561" i="2"/>
  <c r="T561" i="2"/>
  <c r="U560" i="2"/>
  <c r="T560" i="2"/>
  <c r="U559" i="2"/>
  <c r="T559" i="2"/>
  <c r="U558" i="2"/>
  <c r="T558" i="2"/>
  <c r="U557" i="2"/>
  <c r="T557" i="2"/>
  <c r="U556" i="2"/>
  <c r="T556" i="2"/>
  <c r="U555" i="2"/>
  <c r="T555" i="2"/>
  <c r="U554" i="2"/>
  <c r="T554" i="2"/>
  <c r="U553" i="2"/>
  <c r="T553" i="2"/>
  <c r="U552" i="2"/>
  <c r="T552" i="2"/>
  <c r="U551" i="2"/>
  <c r="T551" i="2"/>
  <c r="U550" i="2"/>
  <c r="T550" i="2"/>
  <c r="U549" i="2"/>
  <c r="T549" i="2"/>
  <c r="U548" i="2"/>
  <c r="T548" i="2"/>
  <c r="U547" i="2"/>
  <c r="T547" i="2"/>
  <c r="U546" i="2"/>
  <c r="T546" i="2"/>
  <c r="U545" i="2"/>
  <c r="T545" i="2"/>
  <c r="U544" i="2"/>
  <c r="T544" i="2"/>
  <c r="U543" i="2"/>
  <c r="T543" i="2"/>
  <c r="U542" i="2"/>
  <c r="T542" i="2"/>
  <c r="U541" i="2"/>
  <c r="T541" i="2"/>
  <c r="U540" i="2"/>
  <c r="T540" i="2"/>
  <c r="U539" i="2"/>
  <c r="T539" i="2"/>
  <c r="U538" i="2"/>
  <c r="T538" i="2"/>
  <c r="U537" i="2"/>
  <c r="T537" i="2"/>
  <c r="U536" i="2"/>
  <c r="T536" i="2"/>
  <c r="U535" i="2"/>
  <c r="T535" i="2"/>
  <c r="U534" i="2"/>
  <c r="T534" i="2"/>
  <c r="U533" i="2"/>
  <c r="T533" i="2"/>
  <c r="U532" i="2"/>
  <c r="T532" i="2"/>
  <c r="U531" i="2"/>
  <c r="T531" i="2"/>
  <c r="U530" i="2"/>
  <c r="T530" i="2"/>
  <c r="U529" i="2"/>
  <c r="T529" i="2"/>
  <c r="U528" i="2"/>
  <c r="T528" i="2"/>
  <c r="U527" i="2"/>
  <c r="T527" i="2"/>
  <c r="U526" i="2"/>
  <c r="T526" i="2"/>
  <c r="U525" i="2"/>
  <c r="T525" i="2"/>
  <c r="U524" i="2"/>
  <c r="T524" i="2"/>
  <c r="U523" i="2"/>
  <c r="T523" i="2"/>
  <c r="U522" i="2"/>
  <c r="T522" i="2"/>
  <c r="U521" i="2"/>
  <c r="T521" i="2"/>
  <c r="U520" i="2"/>
  <c r="T520" i="2"/>
  <c r="U519" i="2"/>
  <c r="T519" i="2"/>
  <c r="U518" i="2"/>
  <c r="T518" i="2"/>
  <c r="U517" i="2"/>
  <c r="T517" i="2"/>
  <c r="U516" i="2"/>
  <c r="T516" i="2"/>
  <c r="U515" i="2"/>
  <c r="T515" i="2"/>
  <c r="U514" i="2"/>
  <c r="T514" i="2"/>
  <c r="U513" i="2"/>
  <c r="T513" i="2"/>
  <c r="U512" i="2"/>
  <c r="T512" i="2"/>
  <c r="U511" i="2"/>
  <c r="T511" i="2"/>
  <c r="U510" i="2"/>
  <c r="T510" i="2"/>
  <c r="U509" i="2"/>
  <c r="T509" i="2"/>
  <c r="U508" i="2"/>
  <c r="T508" i="2"/>
  <c r="U507" i="2"/>
  <c r="T507" i="2"/>
  <c r="U506" i="2"/>
  <c r="T506" i="2"/>
  <c r="U505" i="2"/>
  <c r="T505" i="2"/>
  <c r="U504" i="2"/>
  <c r="T504" i="2"/>
  <c r="U503" i="2"/>
  <c r="T503" i="2"/>
  <c r="U502" i="2"/>
  <c r="T502" i="2"/>
  <c r="U501" i="2"/>
  <c r="T501" i="2"/>
  <c r="U500" i="2"/>
  <c r="T500" i="2"/>
  <c r="U499" i="2"/>
  <c r="T499" i="2"/>
  <c r="U498" i="2"/>
  <c r="T498" i="2"/>
  <c r="U497" i="2"/>
  <c r="T497" i="2"/>
  <c r="U496" i="2"/>
  <c r="T496" i="2"/>
  <c r="U495" i="2"/>
  <c r="T495" i="2"/>
  <c r="U494" i="2"/>
  <c r="T494" i="2"/>
  <c r="U493" i="2"/>
  <c r="T493" i="2"/>
  <c r="U492" i="2"/>
  <c r="T492" i="2"/>
  <c r="U491" i="2"/>
  <c r="T491" i="2"/>
  <c r="U490" i="2"/>
  <c r="T490" i="2"/>
  <c r="U489" i="2"/>
  <c r="T489" i="2"/>
  <c r="U488" i="2"/>
  <c r="T488" i="2"/>
  <c r="U487" i="2"/>
  <c r="T487" i="2"/>
  <c r="U486" i="2"/>
  <c r="T486" i="2"/>
  <c r="U485" i="2"/>
  <c r="T485" i="2"/>
  <c r="U484" i="2"/>
  <c r="T484" i="2"/>
  <c r="U483" i="2"/>
  <c r="T483" i="2"/>
  <c r="U482" i="2"/>
  <c r="T482" i="2"/>
  <c r="U481" i="2"/>
  <c r="T481" i="2"/>
  <c r="U480" i="2"/>
  <c r="T480" i="2"/>
  <c r="U479" i="2"/>
  <c r="T479" i="2"/>
  <c r="U478" i="2"/>
  <c r="T478" i="2"/>
  <c r="U477" i="2"/>
  <c r="T477" i="2"/>
  <c r="U476" i="2"/>
  <c r="T476" i="2"/>
  <c r="U475" i="2"/>
  <c r="T475" i="2"/>
  <c r="U474" i="2"/>
  <c r="T474" i="2"/>
  <c r="U473" i="2"/>
  <c r="T473" i="2"/>
  <c r="U472" i="2"/>
  <c r="T472" i="2"/>
  <c r="U471" i="2"/>
  <c r="T471" i="2"/>
  <c r="U470" i="2"/>
  <c r="T470" i="2"/>
  <c r="U469" i="2"/>
  <c r="T469" i="2"/>
  <c r="U468" i="2"/>
  <c r="T468" i="2"/>
  <c r="U467" i="2"/>
  <c r="T467" i="2"/>
  <c r="U466" i="2"/>
  <c r="T466" i="2"/>
  <c r="U465" i="2"/>
  <c r="T465" i="2"/>
  <c r="U464" i="2"/>
  <c r="T464" i="2"/>
  <c r="U463" i="2"/>
  <c r="T463" i="2"/>
  <c r="U462" i="2"/>
  <c r="T462" i="2"/>
  <c r="U461" i="2"/>
  <c r="T461" i="2"/>
  <c r="U460" i="2"/>
  <c r="T460" i="2"/>
  <c r="U459" i="2"/>
  <c r="T459" i="2"/>
  <c r="U458" i="2"/>
  <c r="T458" i="2"/>
  <c r="U457" i="2"/>
  <c r="T457" i="2"/>
  <c r="U456" i="2"/>
  <c r="T456" i="2"/>
  <c r="U455" i="2"/>
  <c r="T455" i="2"/>
  <c r="U454" i="2"/>
  <c r="T454" i="2"/>
  <c r="U453" i="2"/>
  <c r="T453" i="2"/>
  <c r="U452" i="2"/>
  <c r="T452" i="2"/>
  <c r="U451" i="2"/>
  <c r="T451" i="2"/>
  <c r="U450" i="2"/>
  <c r="T450" i="2"/>
  <c r="U449" i="2"/>
  <c r="T449" i="2"/>
  <c r="U448" i="2"/>
  <c r="T448" i="2"/>
  <c r="U447" i="2"/>
  <c r="T447" i="2"/>
  <c r="U446" i="2"/>
  <c r="T446" i="2"/>
  <c r="U445" i="2"/>
  <c r="T445" i="2"/>
  <c r="U444" i="2"/>
  <c r="T444" i="2"/>
  <c r="U443" i="2"/>
  <c r="T443" i="2"/>
  <c r="U442" i="2"/>
  <c r="T442" i="2"/>
  <c r="U441" i="2"/>
  <c r="T441" i="2"/>
  <c r="U440" i="2"/>
  <c r="T440" i="2"/>
  <c r="U439" i="2"/>
  <c r="T439" i="2"/>
  <c r="U438" i="2"/>
  <c r="T438" i="2"/>
  <c r="U437" i="2"/>
  <c r="T437" i="2"/>
  <c r="U436" i="2"/>
  <c r="T436" i="2"/>
  <c r="U435" i="2"/>
  <c r="T435" i="2"/>
  <c r="U434" i="2"/>
  <c r="T434" i="2"/>
  <c r="U433" i="2"/>
  <c r="T433" i="2"/>
  <c r="U432" i="2"/>
  <c r="T432" i="2"/>
  <c r="U431" i="2"/>
  <c r="T431" i="2"/>
  <c r="U430" i="2"/>
  <c r="T430" i="2"/>
  <c r="U429" i="2"/>
  <c r="T429" i="2"/>
  <c r="U428" i="2"/>
  <c r="T428" i="2"/>
  <c r="U427" i="2"/>
  <c r="T427" i="2"/>
  <c r="U426" i="2"/>
  <c r="T426" i="2"/>
  <c r="U425" i="2"/>
  <c r="T425" i="2"/>
  <c r="U424" i="2"/>
  <c r="T424" i="2"/>
  <c r="U423" i="2"/>
  <c r="T423" i="2"/>
  <c r="U422" i="2"/>
  <c r="T422" i="2"/>
  <c r="U421" i="2"/>
  <c r="T421" i="2"/>
  <c r="U420" i="2"/>
  <c r="T420" i="2"/>
  <c r="U419" i="2"/>
  <c r="T419" i="2"/>
  <c r="U418" i="2"/>
  <c r="T418" i="2"/>
  <c r="U417" i="2"/>
  <c r="T417" i="2"/>
  <c r="U416" i="2"/>
  <c r="T416" i="2"/>
  <c r="U415" i="2"/>
  <c r="T415" i="2"/>
  <c r="U414" i="2"/>
  <c r="T414" i="2"/>
  <c r="U413" i="2"/>
  <c r="T413" i="2"/>
  <c r="U412" i="2"/>
  <c r="T412" i="2"/>
  <c r="U411" i="2"/>
  <c r="T411" i="2"/>
  <c r="U410" i="2"/>
  <c r="T410" i="2"/>
  <c r="U409" i="2"/>
  <c r="T409" i="2"/>
  <c r="U408" i="2"/>
  <c r="T408" i="2"/>
  <c r="U407" i="2"/>
  <c r="T407" i="2"/>
  <c r="U406" i="2"/>
  <c r="T406" i="2"/>
  <c r="U405" i="2"/>
  <c r="T405" i="2"/>
  <c r="U404" i="2"/>
  <c r="T404" i="2"/>
  <c r="U403" i="2"/>
  <c r="T403" i="2"/>
  <c r="U402" i="2"/>
  <c r="T402" i="2"/>
  <c r="U401" i="2"/>
  <c r="T401" i="2"/>
  <c r="U400" i="2"/>
  <c r="T400" i="2"/>
  <c r="U399" i="2"/>
  <c r="T399" i="2"/>
  <c r="U398" i="2"/>
  <c r="T398" i="2"/>
  <c r="U397" i="2"/>
  <c r="T397" i="2"/>
  <c r="U396" i="2"/>
  <c r="T396" i="2"/>
  <c r="U395" i="2"/>
  <c r="T395" i="2"/>
  <c r="U394" i="2"/>
  <c r="T394" i="2"/>
  <c r="U393" i="2"/>
  <c r="T393" i="2"/>
  <c r="U392" i="2"/>
  <c r="T392" i="2"/>
  <c r="U391" i="2"/>
  <c r="T391" i="2"/>
  <c r="U390" i="2"/>
  <c r="T390" i="2"/>
  <c r="U389" i="2"/>
  <c r="T389" i="2"/>
  <c r="U388" i="2"/>
  <c r="T388" i="2"/>
  <c r="U387" i="2"/>
  <c r="T387" i="2"/>
  <c r="U386" i="2"/>
  <c r="T386" i="2"/>
  <c r="U385" i="2"/>
  <c r="T385" i="2"/>
  <c r="U384" i="2"/>
  <c r="T384" i="2"/>
  <c r="U383" i="2"/>
  <c r="T383" i="2"/>
  <c r="U382" i="2"/>
  <c r="T382" i="2"/>
  <c r="U381" i="2"/>
  <c r="T381" i="2"/>
  <c r="U380" i="2"/>
  <c r="T380" i="2"/>
  <c r="U379" i="2"/>
  <c r="T379" i="2"/>
  <c r="U378" i="2"/>
  <c r="T378" i="2"/>
  <c r="U377" i="2"/>
  <c r="T377" i="2"/>
  <c r="U376" i="2"/>
  <c r="T376" i="2"/>
  <c r="U375" i="2"/>
  <c r="T375" i="2"/>
  <c r="U374" i="2"/>
  <c r="T374" i="2"/>
  <c r="U373" i="2"/>
  <c r="T373" i="2"/>
  <c r="U372" i="2"/>
  <c r="T372" i="2"/>
  <c r="U371" i="2"/>
  <c r="T371" i="2"/>
  <c r="U370" i="2"/>
  <c r="T370" i="2"/>
  <c r="U369" i="2"/>
  <c r="T369" i="2"/>
  <c r="U368" i="2"/>
  <c r="T368" i="2"/>
  <c r="U367" i="2"/>
  <c r="T367" i="2"/>
  <c r="U366" i="2"/>
  <c r="T366" i="2"/>
  <c r="U365" i="2"/>
  <c r="T365" i="2"/>
  <c r="U364" i="2"/>
  <c r="T364" i="2"/>
  <c r="U363" i="2"/>
  <c r="T363" i="2"/>
  <c r="U362" i="2"/>
  <c r="T362" i="2"/>
  <c r="U361" i="2"/>
  <c r="T361" i="2"/>
  <c r="U360" i="2"/>
  <c r="T360" i="2"/>
  <c r="U359" i="2"/>
  <c r="T359" i="2"/>
  <c r="U358" i="2"/>
  <c r="T358" i="2"/>
  <c r="U357" i="2"/>
  <c r="T357" i="2"/>
  <c r="U356" i="2"/>
  <c r="T356" i="2"/>
  <c r="U355" i="2"/>
  <c r="T355" i="2"/>
  <c r="U354" i="2"/>
  <c r="T354" i="2"/>
  <c r="U353" i="2"/>
  <c r="T353" i="2"/>
  <c r="U352" i="2"/>
  <c r="T352" i="2"/>
  <c r="U351" i="2"/>
  <c r="T351" i="2"/>
  <c r="U350" i="2"/>
  <c r="T350" i="2"/>
  <c r="U349" i="2"/>
  <c r="T349" i="2"/>
  <c r="U348" i="2"/>
  <c r="T348" i="2"/>
  <c r="U347" i="2"/>
  <c r="T347" i="2"/>
  <c r="U346" i="2"/>
  <c r="T346" i="2"/>
  <c r="U345" i="2"/>
  <c r="T345" i="2"/>
  <c r="U344" i="2"/>
  <c r="T344" i="2"/>
  <c r="U343" i="2"/>
  <c r="T343" i="2"/>
  <c r="U342" i="2"/>
  <c r="T342" i="2"/>
  <c r="U341" i="2"/>
  <c r="T341" i="2"/>
  <c r="U340" i="2"/>
  <c r="T340" i="2"/>
  <c r="U339" i="2"/>
  <c r="T339" i="2"/>
  <c r="U338" i="2"/>
  <c r="T338" i="2"/>
  <c r="U337" i="2"/>
  <c r="T337" i="2"/>
  <c r="U336" i="2"/>
  <c r="T336" i="2"/>
  <c r="U335" i="2"/>
  <c r="T335" i="2"/>
  <c r="U334" i="2"/>
  <c r="T334" i="2"/>
  <c r="U333" i="2"/>
  <c r="T333" i="2"/>
  <c r="U332" i="2"/>
  <c r="T332" i="2"/>
  <c r="U331" i="2"/>
  <c r="T331" i="2"/>
  <c r="U330" i="2"/>
  <c r="T330" i="2"/>
  <c r="U329" i="2"/>
  <c r="T329" i="2"/>
  <c r="U328" i="2"/>
  <c r="T328" i="2"/>
  <c r="U327" i="2"/>
  <c r="T327" i="2"/>
  <c r="U326" i="2"/>
  <c r="T326" i="2"/>
  <c r="U325" i="2"/>
  <c r="T325" i="2"/>
  <c r="U324" i="2"/>
  <c r="T324" i="2"/>
  <c r="U323" i="2"/>
  <c r="T323" i="2"/>
  <c r="U322" i="2"/>
  <c r="T322" i="2"/>
  <c r="U321" i="2"/>
  <c r="T321" i="2"/>
  <c r="U320" i="2"/>
  <c r="T320" i="2"/>
  <c r="U319" i="2"/>
  <c r="T319" i="2"/>
  <c r="U318" i="2"/>
  <c r="T318" i="2"/>
  <c r="U317" i="2"/>
  <c r="T317" i="2"/>
  <c r="U316" i="2"/>
  <c r="T316" i="2"/>
  <c r="U315" i="2"/>
  <c r="T315" i="2"/>
  <c r="U314" i="2"/>
  <c r="T314" i="2"/>
  <c r="U313" i="2"/>
  <c r="T313" i="2"/>
  <c r="U312" i="2"/>
  <c r="T312" i="2"/>
  <c r="U311" i="2"/>
  <c r="T311" i="2"/>
  <c r="U310" i="2"/>
  <c r="T310" i="2"/>
  <c r="U309" i="2"/>
  <c r="T309" i="2"/>
  <c r="U308" i="2"/>
  <c r="T308" i="2"/>
  <c r="U307" i="2"/>
  <c r="T307" i="2"/>
  <c r="U306" i="2"/>
  <c r="T306" i="2"/>
  <c r="U305" i="2"/>
  <c r="T305" i="2"/>
  <c r="U304" i="2"/>
  <c r="T304" i="2"/>
  <c r="U303" i="2"/>
  <c r="T303" i="2"/>
  <c r="U302" i="2"/>
  <c r="T302" i="2"/>
  <c r="U301" i="2"/>
  <c r="T301" i="2"/>
  <c r="U300" i="2"/>
  <c r="T300" i="2"/>
  <c r="U299" i="2"/>
  <c r="T299" i="2"/>
  <c r="U298" i="2"/>
  <c r="T298" i="2"/>
  <c r="U297" i="2"/>
  <c r="T297" i="2"/>
  <c r="U296" i="2"/>
  <c r="T296" i="2"/>
  <c r="U295" i="2"/>
  <c r="T295" i="2"/>
  <c r="U294" i="2"/>
  <c r="T294" i="2"/>
  <c r="U293" i="2"/>
  <c r="T293" i="2"/>
  <c r="U292" i="2"/>
  <c r="T292" i="2"/>
  <c r="U291" i="2"/>
  <c r="T291" i="2"/>
  <c r="U290" i="2"/>
  <c r="T290" i="2"/>
  <c r="U289" i="2"/>
  <c r="T289" i="2"/>
  <c r="U288" i="2"/>
  <c r="T288" i="2"/>
  <c r="U287" i="2"/>
  <c r="T287" i="2"/>
  <c r="U286" i="2"/>
  <c r="T286" i="2"/>
  <c r="U285" i="2"/>
  <c r="T285" i="2"/>
  <c r="U284" i="2"/>
  <c r="T284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U260" i="2"/>
  <c r="T260" i="2"/>
  <c r="U259" i="2"/>
  <c r="T259" i="2"/>
  <c r="U258" i="2"/>
  <c r="T258" i="2"/>
  <c r="U257" i="2"/>
  <c r="T257" i="2"/>
  <c r="U256" i="2"/>
  <c r="T256" i="2"/>
  <c r="U255" i="2"/>
  <c r="T255" i="2"/>
  <c r="U254" i="2"/>
  <c r="T254" i="2"/>
  <c r="U253" i="2"/>
  <c r="T253" i="2"/>
  <c r="U252" i="2"/>
  <c r="T252" i="2"/>
  <c r="U251" i="2"/>
  <c r="T251" i="2"/>
  <c r="U250" i="2"/>
  <c r="T250" i="2"/>
  <c r="U249" i="2"/>
  <c r="T249" i="2"/>
  <c r="U248" i="2"/>
  <c r="T248" i="2"/>
  <c r="U247" i="2"/>
  <c r="T247" i="2"/>
  <c r="U246" i="2"/>
  <c r="T246" i="2"/>
  <c r="U245" i="2"/>
  <c r="T245" i="2"/>
  <c r="U244" i="2"/>
  <c r="T244" i="2"/>
  <c r="U243" i="2"/>
  <c r="T243" i="2"/>
  <c r="U242" i="2"/>
  <c r="T242" i="2"/>
  <c r="U241" i="2"/>
  <c r="T241" i="2"/>
  <c r="U240" i="2"/>
  <c r="T240" i="2"/>
  <c r="U239" i="2"/>
  <c r="T239" i="2"/>
  <c r="U238" i="2"/>
  <c r="T238" i="2"/>
  <c r="U237" i="2"/>
  <c r="T237" i="2"/>
  <c r="U236" i="2"/>
  <c r="T236" i="2"/>
  <c r="U235" i="2"/>
  <c r="T235" i="2"/>
  <c r="U234" i="2"/>
  <c r="T234" i="2"/>
  <c r="U233" i="2"/>
  <c r="T233" i="2"/>
  <c r="U232" i="2"/>
  <c r="T232" i="2"/>
  <c r="U231" i="2"/>
  <c r="T231" i="2"/>
  <c r="U230" i="2"/>
  <c r="T230" i="2"/>
  <c r="U229" i="2"/>
  <c r="T229" i="2"/>
  <c r="U228" i="2"/>
  <c r="T228" i="2"/>
  <c r="U227" i="2"/>
  <c r="T227" i="2"/>
  <c r="U226" i="2"/>
  <c r="T226" i="2"/>
  <c r="U225" i="2"/>
  <c r="T225" i="2"/>
  <c r="U224" i="2"/>
  <c r="T224" i="2"/>
  <c r="U223" i="2"/>
  <c r="T223" i="2"/>
  <c r="U222" i="2"/>
  <c r="T222" i="2"/>
  <c r="U221" i="2"/>
  <c r="T221" i="2"/>
  <c r="U220" i="2"/>
  <c r="T220" i="2"/>
  <c r="U219" i="2"/>
  <c r="T219" i="2"/>
  <c r="U218" i="2"/>
  <c r="T218" i="2"/>
  <c r="U217" i="2"/>
  <c r="T217" i="2"/>
  <c r="U216" i="2"/>
  <c r="T216" i="2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Z19" i="2"/>
  <c r="U19" i="2"/>
  <c r="T19" i="2"/>
  <c r="Z18" i="2"/>
  <c r="U18" i="2"/>
  <c r="T18" i="2"/>
  <c r="Z17" i="2"/>
  <c r="U17" i="2"/>
  <c r="T17" i="2"/>
  <c r="Z16" i="2"/>
  <c r="U16" i="2"/>
  <c r="T16" i="2"/>
  <c r="U15" i="2"/>
  <c r="T15" i="2"/>
  <c r="Z14" i="2"/>
  <c r="Z11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Z13" i="2" l="1"/>
  <c r="Z12" i="2"/>
  <c r="U29" i="1"/>
  <c r="T29" i="1"/>
  <c r="Y18" i="1"/>
  <c r="Y17" i="1"/>
  <c r="Y16" i="1"/>
  <c r="Y11" i="1"/>
  <c r="Y14" i="1"/>
  <c r="Y1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U3" i="1"/>
  <c r="T3" i="1"/>
  <c r="Y12" i="1" l="1"/>
  <c r="Y13" i="1"/>
</calcChain>
</file>

<file path=xl/sharedStrings.xml><?xml version="1.0" encoding="utf-8"?>
<sst xmlns="http://schemas.openxmlformats.org/spreadsheetml/2006/main" count="606" uniqueCount="263">
  <si>
    <t>Date</t>
  </si>
  <si>
    <t>Operators</t>
  </si>
  <si>
    <t>Notes</t>
  </si>
  <si>
    <t>Total Time
(including standby)</t>
  </si>
  <si>
    <t>TOTAL</t>
  </si>
  <si>
    <t>DAYS</t>
  </si>
  <si>
    <t>NET HOURS</t>
  </si>
  <si>
    <t>FE HOURS</t>
  </si>
  <si>
    <t>OPA5 HOURS</t>
  </si>
  <si>
    <t>STANDBY</t>
  </si>
  <si>
    <t>STANDBY HRS</t>
  </si>
  <si>
    <t>LEGEND</t>
  </si>
  <si>
    <t>OPA123</t>
  </si>
  <si>
    <t>OPA4</t>
  </si>
  <si>
    <t>OPA5</t>
  </si>
  <si>
    <t>OPA6</t>
  </si>
  <si>
    <t>OPA6 HOURS</t>
  </si>
  <si>
    <t>Overtime (after 8pm)</t>
  </si>
  <si>
    <t>Net Beamtime</t>
  </si>
  <si>
    <t>Roman, Robert</t>
  </si>
  <si>
    <t>HOURS (with standby)</t>
  </si>
  <si>
    <t>Cell value</t>
  </si>
  <si>
    <t>1 or 2 or 3</t>
  </si>
  <si>
    <t>Robert</t>
  </si>
  <si>
    <t>Roman, Zbynek</t>
  </si>
  <si>
    <t>Zbynek, Franta, Jakub</t>
  </si>
  <si>
    <t>Jakub, Franta, Tyler, Lukas, Vaclav</t>
  </si>
  <si>
    <t>Roman, Franta</t>
  </si>
  <si>
    <t>Roman, Franta, Robert, Vaclav</t>
  </si>
  <si>
    <t>Roman, Alex, Vaclav</t>
  </si>
  <si>
    <t>Time</t>
  </si>
  <si>
    <t>Roman</t>
  </si>
  <si>
    <t>Jakub, Emily, Mike, Alex</t>
  </si>
  <si>
    <t>Roman, Alex, Mike</t>
  </si>
  <si>
    <t>Roman, Emily, Tyler</t>
  </si>
  <si>
    <t>Roman, Zbynek, Jakub, Emily</t>
  </si>
  <si>
    <t>Roman, Robert, Mike, Lukas</t>
  </si>
  <si>
    <t>Roman, Tyler, Alex</t>
  </si>
  <si>
    <t>Roman, Alex, Lukas</t>
  </si>
  <si>
    <t>Roman, Alex</t>
  </si>
  <si>
    <t>Vaclav</t>
  </si>
  <si>
    <t>Jakub, Lukas, Emily</t>
  </si>
  <si>
    <t>Franta, Vaclav, Lukas</t>
  </si>
  <si>
    <t>Central vacuum backing down (till … evening)</t>
  </si>
  <si>
    <t>Franta, Tyler, Emily</t>
  </si>
  <si>
    <t>1in pump mirror before st 2 burned, distorting beam and bringing output power down to 8W</t>
  </si>
  <si>
    <t>Zbynek, Mike, Robert</t>
  </si>
  <si>
    <t>Emily, Jakub, Vaclav</t>
  </si>
  <si>
    <t>Roman, Vaclav, Alex</t>
  </si>
  <si>
    <t>Franta, Mike, Lukas</t>
  </si>
  <si>
    <t>JULY</t>
  </si>
  <si>
    <t>JUNE</t>
  </si>
  <si>
    <t>AUGUST</t>
  </si>
  <si>
    <t>Adjustment of output pointing was needed</t>
  </si>
  <si>
    <t>SEPTEMBER</t>
  </si>
  <si>
    <t>Lukas, Zbynek</t>
  </si>
  <si>
    <t xml:space="preserve">DIRA1 acting weird, not stable, but recovering, as well as SHG (55W in EDS2]. Losses in the beam transport from FE 50%, 6W coming through, 14W after stage5 </t>
  </si>
  <si>
    <t>Mike, Franta, Roman</t>
  </si>
  <si>
    <t>FEBRUARY</t>
  </si>
  <si>
    <t>Alex, Annika, Roman</t>
  </si>
  <si>
    <t>MSS in E1 was not working, needed restart, DIRA 3 was not running</t>
  </si>
  <si>
    <t>Robert, Vaclav</t>
  </si>
  <si>
    <t>Alex, Lukas</t>
  </si>
  <si>
    <t>Vaclav, Emily, Roman</t>
  </si>
  <si>
    <t>APRIL</t>
  </si>
  <si>
    <t>DIRA1 Power Supply failure</t>
  </si>
  <si>
    <t>burned mirror in pump beam cca 16.00-16.30</t>
  </si>
  <si>
    <t>Vaclav Annika</t>
  </si>
  <si>
    <t>MAY</t>
  </si>
  <si>
    <t>Annika</t>
  </si>
  <si>
    <t>Stg5 Jitka Stabilisation issues</t>
  </si>
  <si>
    <t xml:space="preserve">No beam sent to E1 </t>
  </si>
  <si>
    <t>Requested hours</t>
  </si>
  <si>
    <t>MARCH</t>
  </si>
  <si>
    <t>DIRA1 PZMs ran out of range causing DIRA1 to trip</t>
  </si>
  <si>
    <t>some instabilities, remedied by B3 pump spot adjustments</t>
  </si>
  <si>
    <t>Pneumatics GUI connection issue causing delay in laser startup</t>
  </si>
  <si>
    <t>Power outage over weekend, ended 17:45 at exp. Request- no laser issues. Evactrons started for 11 hour run</t>
  </si>
  <si>
    <t>VCS Fault 16:00 causing Inj, OPCPA and BST to lose high vacuum state, recovered by 16:40, oscillator really low by 18.00. end 19.15</t>
  </si>
  <si>
    <t>Oscillator realignment in morning, spectrum instabilities stage 3 cca 13:25, jitka ran away ~14:30</t>
  </si>
  <si>
    <t>Pointing DIRA1 implemented, pointing KUBA failure (initialization or failure?), jitka ran away ~18:15</t>
  </si>
  <si>
    <t>Break at 12:15 to optimise stage 5 signal. Beam sent back down at 13:30, requested break at 14:50-15:30, RMC crash causing power loss between 16:50 and 17:13. Finished at 17:34</t>
  </si>
  <si>
    <t>morning issues start 11.45,12:15 noone at HHG - imputed shutter, jitka ran away, PZM 58 out of range, ending 19:15</t>
  </si>
  <si>
    <t>Low power requested, OPA3 ready by 10am, camera 07 replaced, &gt;1mJ beam sent down between 14:45 and 15:05, interlock trip at 17:00 due to drop in facility air pressure, beam sent back down around 18:00, end 19:20</t>
  </si>
  <si>
    <t>Low power beam requested, sent down at 10:15-11:40, end 19:30</t>
  </si>
  <si>
    <t>Pointing in KUBA cavity out of range in the morning, OPA 1-3 burn spot recognized, jitter signal realigned at 13:15, beam sent down at 13:40, adjusted chirp at 17:48 as requested, end 19:10</t>
  </si>
  <si>
    <t>15mJ beam ready at 10:40, optimised for 16mJ beam ready by 12:00, stage 4 pump pointing out of range adjustments made, beam sent down at 14:10, adjusted chirp at 15:00, 15:20 adjusted stg 3 spectrum and OPA crystal position</t>
  </si>
  <si>
    <t>Installation of spatial pointing for BB at FE Output, adjustment of chirp, beam instability at 18:30</t>
  </si>
  <si>
    <t>Alignment beam sent to E1 in air</t>
  </si>
  <si>
    <t>Low power requested, ready from 11am, PSI fault in E1, requested break 12.30-14:05, Nejlock unstable - should now be fixed, end 17:30, PSI trip</t>
  </si>
  <si>
    <t>Chambers in vacuum, new bug in Pneumatics GUI fixed, DIRA1 connectivity issue, Stage 5 required realignment, chiller fault caused MSS trip and resulted in all chambers to vent</t>
  </si>
  <si>
    <t>Cooling issue somewhat patched by increasing imput pressure and flow, beam sent to E1 ~13:30, PSI trip due to E1 safety team changes, beam sent down 15:20</t>
  </si>
  <si>
    <t>Stage 5 lost jitter lock at 18.35 restored 18.50, loss 19.20 recover 19.30, loss 19.45, recover 19.50</t>
  </si>
  <si>
    <t>Recovery from flood in L1</t>
  </si>
  <si>
    <t>Beam sent down at 11:15, chirp adjusted, requested end 15:50</t>
  </si>
  <si>
    <t>Low power requested, beam ready at 10:50, sent down at 11:09-11:50, change of telescope to Fridays position, sent down around 13:15, sent requested alignment power at 14:24, requested break 16:30-17:15, end 19:45</t>
  </si>
  <si>
    <t>Low power ready from 10:20, shutter opened 10:45, requested lunch break, shutter opened 13:51, 15:30 high power requested, burnt mirror identified when starting OPA4, beam ready by 17:00, 19:05 stage 5 jitter adjustments, end 19:30</t>
  </si>
  <si>
    <t>Ready at 10:25, beam not sent down due to instability, realligment of the oscillator required around 3pm - low power end 19.15</t>
  </si>
  <si>
    <t>Nejlock problems</t>
  </si>
  <si>
    <t>Software issues in morning due to multipass needing ENV update, energy stability issues around 12:15-12:30, stage 5 jitter delay adjusted to improve power/stability, beam sent down at 14:24, chirp adjusted 16:00, end 18:40</t>
  </si>
  <si>
    <t>FE OPA4 telescope scanning…ended up having a divergent beam at 8pm</t>
  </si>
  <si>
    <t>Jitka ran away due to DIra1 pointing being out of range around 13:30 but beam was required only after this realignment. So it was runing from 11 to 14:15 rdy for E1 but not being sent down</t>
  </si>
  <si>
    <t>Beam not requested the whole day</t>
  </si>
  <si>
    <t>Beam not requested</t>
  </si>
  <si>
    <t>Alignement requested at 14:30, full power at 16:45, DIra1 tripped at 19:00 because RMC106 crashed</t>
  </si>
  <si>
    <t>14.5mJ beam sent 11.20, beam stopped a 11.30 for lunch, 13:30 shutter open</t>
  </si>
  <si>
    <t>laser ready at 9:45, Jitka alignment was needed, shutter open at 11:10, paused for lunch around 11:45, open again at 12:30</t>
  </si>
  <si>
    <t>laser not run for experiments, no issues internally</t>
  </si>
  <si>
    <t>standby at 9.20, laser to E1 at 10-11, chirp adjusted in 3rd order from -12 to -27fs3 (worse spectrum, more PM leak and false reading of 20mJ, AP1 showing 14), shutter opened again at 13:30; vacuum trip by a leak at 15:45h due to some human error in E1, laser sent down again at 16:15</t>
  </si>
  <si>
    <t>11:30 shutter closed for lunch, 13:00 shutter open, 15:00 interrupt due to E1 trip recovered 15:35, end 19.30</t>
  </si>
  <si>
    <t>9:00 laser ready (OPA5), 11:00 Beam sent to E1, 14:40 shutter closed due to adjustment of FE, 14:57 beam sent down again, end 20:15</t>
  </si>
  <si>
    <t>Problems with the oscilator, KUBIK sequencer and vacuum systems (!); low power beam sent to E1 at 10:29; 13:02 lunch break for E1; 14:37 resume of operations, stop at 18:40, BL put in HV</t>
  </si>
  <si>
    <t xml:space="preserve">Laser ready with 13mJ at 8:50, at 9:45 we sent only OPA4 down, spectrum shifted in OPA4 to blue side for better results in E1, 3rd order dispersion changed a lot as well. Shutter closed at 12:10 for lunch 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</si>
  <si>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</si>
  <si>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</si>
  <si>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</si>
  <si>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</si>
  <si>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</si>
  <si>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</si>
  <si>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</si>
  <si>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</si>
  <si>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</si>
  <si>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</si>
  <si>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</si>
  <si>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</si>
  <si>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</si>
  <si>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</si>
  <si>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</si>
  <si>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Laser started at 7:45, ready at 8:40, 0.8mJ from OPA3,  5mJ from OPA4, 13mJ from OPA5, OPA4 output requested at 9:15, lunch break with closed chutter at 12:45, E1 says the pointing is stable today, dazzler returned to mid-September values, spectrum from OPA4 balanced with Jitka4, but OPA4 output only 4.5mJ, OPA5 output 11mJ, shutter opened with OPA5 output at 13:20</t>
  </si>
  <si>
    <t>DECEMBER</t>
  </si>
  <si>
    <t>Annika, Wojtek</t>
  </si>
  <si>
    <t>Low power ready at 9:40am as requested but no response from E1, further alignment required at 11:30, lunch break requested at 12, alignment beam sent down at 14:10, requested break at 16:15</t>
  </si>
  <si>
    <t>Annika, Vaclav, Wojtek</t>
  </si>
  <si>
    <t>Start up at 9am Beam ready at 10:15, beam sent to E1 at 10:50, requested lunch break around 13:00, Kubik stopped lasing at 14:04, smelt burning in FE racks</t>
  </si>
  <si>
    <t>Replaced PC driver for KUBIK, stage 3 realignment, beam sent to E1 at 15:50, end 18:04</t>
  </si>
  <si>
    <t>Stg 6 beam (29mJ) ready at 15:47, stage 6 sent down at 16:40, jitkas stopped ~18:00</t>
  </si>
  <si>
    <t>Beam not requested until afternoon, requested end 16:30</t>
  </si>
  <si>
    <t>Stage 6 ready at 12:10, shutter opened 14:15, shutter closed 16:46, opened 17:13</t>
  </si>
  <si>
    <t>Wojtek, Annika, Alex</t>
  </si>
  <si>
    <t>Telescope adjustments made in morning, alignment beam sent to E1 at 13:40</t>
  </si>
  <si>
    <t>Annika, Wojtek, Vaclav</t>
  </si>
  <si>
    <t>Stage 6 beam ready at 10am, pointing issues when stage 3 pointing failed, resolved. Experimentalist taking break at 5pm</t>
  </si>
  <si>
    <t>Stage 3 requested in morning, stage 4 sent at 16:00, break at 16:38-17:05, stage 6 sent at 17:35, shutter closed 18:26</t>
  </si>
  <si>
    <t>Stage 3 ready from 9:30, beam sent at 10:30, shutter closed 11:50</t>
  </si>
  <si>
    <t>21.12.2020</t>
  </si>
  <si>
    <t>Wojtek Vaclav</t>
  </si>
  <si>
    <t>Wojtek, Annika</t>
  </si>
  <si>
    <t>JANUARY</t>
  </si>
  <si>
    <t>Aligned beam sent to E1 at 11:20, mirror replaced ~13:30</t>
  </si>
  <si>
    <t>stg3 sent to E1~10:45, 12:14 requested lunch break, shutter opened from 13:48-13:54,  14:02-14:33, FE iris installed 15:15, end 17:50, vacuum chambers vented</t>
  </si>
  <si>
    <t>Annika, Wojtek, Alex</t>
  </si>
  <si>
    <t>Stg6 sent to E1 at 14:20</t>
  </si>
  <si>
    <t>Stg3 sent to E1 11:25</t>
  </si>
  <si>
    <t>Annika, Vaclav</t>
  </si>
  <si>
    <t>Stg 3 ready to send to E1 at 9:10, sent at 9:20, vacuum chambers vented overnight</t>
  </si>
  <si>
    <t>Annika, Alex</t>
  </si>
  <si>
    <t>Stg 3 sent in vacuum to E1 at 9:30, stg5 sent to E1 at 16:00</t>
  </si>
  <si>
    <t>Michael Vaclav</t>
  </si>
  <si>
    <t>Annika, Michael</t>
  </si>
  <si>
    <t>18:00 E1 turbopumps overheated, GV01 closed itself when pressure dropped</t>
  </si>
  <si>
    <t>Alignment of stg3 and 4 jitkas in morning</t>
  </si>
  <si>
    <t>Annika Michael</t>
  </si>
  <si>
    <t xml:space="preserve">10:06 stg5 beam sent to E1, KUBA tripped ~10:50, beam instability caused by left-shifted stg3 spectrum, beam sent to E1. Breif pause at 17:30 to fix stage 5 compressor pointing </t>
  </si>
  <si>
    <t>Wojtek, Vaclav</t>
  </si>
  <si>
    <t>reactivated Stg5 pump pointing, 13.30 cmp pointing out of range, took time to recover jitka, 17:30 stg 5 reduced to 15mJ aplification 20.20 end</t>
  </si>
  <si>
    <t>9:55 beam sent to E1 (~11mJ), break requested 14.15,16.30 experimentalist requested stop 18:30 stop</t>
  </si>
  <si>
    <t>10:15 beam to E1 ~16mJ, beam requested at 17:00</t>
  </si>
  <si>
    <t>10:15 beam to E1 ~16mJ, drop in power ~11:00</t>
  </si>
  <si>
    <t>Stage 5 beam sent to E1 ~10, but was misaligned in E1, 12:30 PSS trip, 13:25 beam sent to E1</t>
  </si>
  <si>
    <t>13:30 KUBA shutdown, 14:15 power recovered to stage 6 RMC113 crashed during the end. Pointing stage 5 got stuck and Mzm gui too</t>
  </si>
  <si>
    <t>AC failure, beam sent to E1 ~11:12, BL PSS trip ~13:20</t>
  </si>
  <si>
    <t>10:40 start</t>
  </si>
  <si>
    <t>stg 5 beam ready at 9:50, adjusted pointing 14:30 half an hour break for E1, 16:00 restarted stg 4 required RMC reset</t>
  </si>
  <si>
    <t>10:40 start, shutter closed~ 11:00, 12:40 burn spot identified on C58, 14:45 stg6 ready (stg5 not running)</t>
  </si>
  <si>
    <t>Replacement of burnt mirror, recovered by 14:40, stg5 jitka instability 15:45-16:20</t>
  </si>
  <si>
    <t>10:11 start; 16:15 request for break 20 minutes</t>
  </si>
  <si>
    <t>DIRA1 power instability caused trip, 11:15 start, spectral changes noticed ~17:20</t>
  </si>
  <si>
    <t>10am start</t>
  </si>
  <si>
    <t>E1 recovery from VCS failure, stg5 power unstable</t>
  </si>
  <si>
    <t>Michael, Annika</t>
  </si>
  <si>
    <t>Issue with stg 5 jitka running away in morning</t>
  </si>
  <si>
    <t>KUBA magna trip in the afternoon (e-drive), had to touch Jitka delay 1 or 2 times</t>
  </si>
  <si>
    <t>12:30 beam sent to E1, 13:00 PSS trip (accident press of MP stop  16:55 Jitka 4 skipped lock, spectrum distorted by lack of stg 4,</t>
  </si>
  <si>
    <t>Michael,Annika</t>
  </si>
  <si>
    <t>Thermal issues lasting until about 14:00.</t>
  </si>
  <si>
    <t>Kubik startup had to be done manual, jitka stg5 required extensive adjustment (Roman and Alex) beam sent on 11:15, 9:35 jitka ran away, recovered with Alex</t>
  </si>
  <si>
    <t>Vaclav, Annika</t>
  </si>
  <si>
    <t>Burn spot in C57 - mirror needed to be replaced, jitka ran away a few times</t>
  </si>
  <si>
    <t>No operations</t>
  </si>
  <si>
    <t>Wojtek, Michael</t>
  </si>
  <si>
    <t>Jitka 5 alignment</t>
  </si>
  <si>
    <t>some coorections to JITKA applied at 13:30 oscillated outside lock with period of one minute</t>
  </si>
  <si>
    <t>Burn on C57, sent DIRA2 to E1, without stage 5</t>
  </si>
  <si>
    <t>Annika, vaclav</t>
  </si>
  <si>
    <t>adjustments of spestrum done</t>
  </si>
  <si>
    <t xml:space="preserve">12:30 lunch break finished 18:30 </t>
  </si>
  <si>
    <t>-</t>
  </si>
  <si>
    <t>No operation - laser maintenance and setup of MAC</t>
  </si>
  <si>
    <t>MAC not set up - so no laser required in afternoon</t>
  </si>
  <si>
    <t>15:00 laser shut down, 14:00 issues with oscillator remedy required restart of the lasser as modelocking tripped</t>
  </si>
  <si>
    <t>10:15 CW leak noticed in the oscillatorm recovered 10:45</t>
  </si>
  <si>
    <t>Michael, Vaclav</t>
  </si>
  <si>
    <t>Smooth start up, small issues with spectrum on stg1-3 drifting, corrected, 17+ facility air conditioning went up - failure of kuba pointing, decided to shut down as nothing would be stable… tripped beamline by my error (vaclav) disabled emission before GV01</t>
  </si>
  <si>
    <t xml:space="preserve">Kubik started manually, failture of sequencer before waveplate attentuation </t>
  </si>
  <si>
    <t>Michael, Vaclav, Wojtek</t>
  </si>
  <si>
    <t>operation between 17:00 and 18&gt;00 unreliable (Drilling into the walls in L2?)</t>
  </si>
  <si>
    <t>Vaclav,Michael Wojtek</t>
  </si>
  <si>
    <t>fire alarm crash during the day 2 hours lost</t>
  </si>
  <si>
    <t>Wojtek, Lukas</t>
  </si>
  <si>
    <t>Vaclav, Wojtek</t>
  </si>
  <si>
    <t>OCTOBER</t>
  </si>
  <si>
    <t>Stage 7 run after 5 (no jitka set up and oscillator kept relocking due to back reflection from E1)</t>
  </si>
  <si>
    <t>Changes in excel document not saved - filled in rest of month using grafana</t>
  </si>
  <si>
    <t>NOVEMBER</t>
  </si>
  <si>
    <t>Annika, Wojtek, Roman</t>
  </si>
  <si>
    <t>Wojtek, Waclav</t>
  </si>
  <si>
    <t>MSS trip 15:40 recovered 16:15</t>
  </si>
  <si>
    <t>`</t>
  </si>
  <si>
    <t>Vaclav, Annika, Wojtek</t>
  </si>
  <si>
    <t>No operation</t>
  </si>
  <si>
    <t>Wojtek</t>
  </si>
  <si>
    <t>Alpha experiment alignment</t>
  </si>
  <si>
    <t>Annika,Vaclav</t>
  </si>
  <si>
    <t>last test for 20 minutes with stage 4 at the end</t>
  </si>
  <si>
    <t>CH4 failure and replacement</t>
  </si>
  <si>
    <t>Fire alarm</t>
  </si>
  <si>
    <t>Vaclav,Wojtek</t>
  </si>
  <si>
    <t>Annika, wojtek</t>
  </si>
  <si>
    <t xml:space="preserve">14.12.2021 </t>
  </si>
  <si>
    <t>Wojtek, Vaclav (day extra)</t>
  </si>
  <si>
    <t>JAN</t>
  </si>
  <si>
    <t>pss trip</t>
  </si>
  <si>
    <t>14:30 jitter5 control PC failed, cant connect to RMC from other PC, 15:40 resolved, the PC came alive by itself after reset of RMC116</t>
  </si>
  <si>
    <t>MZM with issues during the day, not active for stage 4, crappz power.</t>
  </si>
  <si>
    <t>Vaclav, Wojtek, Annika</t>
  </si>
  <si>
    <t xml:space="preserve">DIRA2 problems </t>
  </si>
  <si>
    <t>Terrible performance till lunch, nothing worked</t>
  </si>
  <si>
    <t xml:space="preserve">Annika, </t>
  </si>
  <si>
    <t>PSS failure</t>
  </si>
  <si>
    <t>Wojtek,Annika</t>
  </si>
  <si>
    <t>network issues</t>
  </si>
  <si>
    <t>No beam requested</t>
  </si>
  <si>
    <t>Annika,Wojtek</t>
  </si>
  <si>
    <t>pss needed restart</t>
  </si>
  <si>
    <t>VCS trip</t>
  </si>
  <si>
    <t>no operation</t>
  </si>
  <si>
    <t>Vaclav Wojtek</t>
  </si>
  <si>
    <t>Annika Wojtek</t>
  </si>
  <si>
    <t>Annika Vaclav</t>
  </si>
  <si>
    <t>oscillator signal so bad that they finished early to let us make it better next day morning</t>
  </si>
  <si>
    <t>PSS trip</t>
  </si>
  <si>
    <t>wojtek, vaclav</t>
  </si>
  <si>
    <t>Alex Vaclav</t>
  </si>
  <si>
    <t>Alex Wojtek</t>
  </si>
  <si>
    <t>E1 adjustment no beam</t>
  </si>
  <si>
    <t>Wojtek,Vaclav</t>
  </si>
  <si>
    <t>laser started 9:35, instability issues in stage 5 for about an hour… eventual relock helped</t>
  </si>
  <si>
    <t>Vaclkav, Wojtek</t>
  </si>
  <si>
    <t>No operation - VCS issue, pump down</t>
  </si>
  <si>
    <t>No operation due to temperature fluctuations</t>
  </si>
  <si>
    <t>23-24</t>
  </si>
  <si>
    <t>No  laser operation requested</t>
  </si>
  <si>
    <t>12.12.2022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</si>
</sst>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;@"/>
    <numFmt numFmtId="165" formatCode="d/m/yy;@"/>
    <numFmt numFmtId="166" formatCode="dd\.mm\.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-0.24994659260841701"/>
        <bgColor indexed="64"/>
      </patternFill>
    </fill>
  </fills>
  <borders count="6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A3A3A3"/>
      </bottom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 style="medium">
        <color rgb="FFA3A3A3"/>
      </right>
      <top/>
      <bottom style="thin">
        <color rgb="FFA3A3A3"/>
      </bottom>
      <diagonal/>
    </border>
    <border>
      <left/>
      <right style="medium">
        <color rgb="FFA3A3A3"/>
      </right>
      <top style="thin">
        <color rgb="FFA3A3A3"/>
      </top>
      <bottom style="thin">
        <color rgb="FFA3A3A3"/>
      </bottom>
      <diagonal/>
    </border>
    <border>
      <left/>
      <right style="medium">
        <color rgb="FFA3A3A3"/>
      </right>
      <top style="thin">
        <color rgb="FFA3A3A3"/>
      </top>
      <bottom/>
      <diagonal/>
    </border>
    <border>
      <left style="medium">
        <color rgb="FFA3A3A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A3A3A3"/>
      </right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A3A3A3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medium">
        <color indexed="64"/>
      </bottom>
      <diagonal/>
    </border>
    <border>
      <left/>
      <right style="medium">
        <color rgb="FFA3A3A3"/>
      </right>
      <top style="medium">
        <color indexed="64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indexed="64"/>
      </top>
      <bottom/>
      <diagonal/>
    </border>
    <border>
      <left/>
      <right style="medium">
        <color rgb="FFA3A3A3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indexed="64"/>
      </top>
      <bottom/>
      <diagonal/>
    </border>
    <border>
      <left style="medium">
        <color rgb="FFA3A3A3"/>
      </left>
      <right style="thin">
        <color indexed="64"/>
      </right>
      <top/>
      <bottom/>
      <diagonal/>
    </border>
    <border>
      <left style="medium">
        <color rgb="FFA3A3A3"/>
      </left>
      <right style="thin">
        <color indexed="64"/>
      </right>
      <top/>
      <bottom style="medium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thin">
        <color indexed="64"/>
      </bottom>
      <diagonal/>
    </border>
    <border>
      <left style="medium">
        <color rgb="FFA3A3A3"/>
      </left>
      <right style="thin">
        <color indexed="64"/>
      </right>
      <top style="thin">
        <color indexed="64"/>
      </top>
      <bottom style="medium">
        <color rgb="FFA3A3A3"/>
      </bottom>
      <diagonal/>
    </border>
    <border>
      <left style="medium">
        <color rgb="FFA3A3A3"/>
      </left>
      <right style="thin">
        <color indexed="64"/>
      </right>
      <top/>
      <bottom style="medium">
        <color rgb="FFA3A3A3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0" fontId="0" fillId="0" borderId="0" xfId="0" applyFill="1" applyBorder="1"/>
    <xf numFmtId="0" fontId="0" fillId="0" borderId="6" xfId="0" applyBorder="1"/>
    <xf numFmtId="0" fontId="1" fillId="6" borderId="5" xfId="5" applyBorder="1"/>
    <xf numFmtId="0" fontId="1" fillId="7" borderId="5" xfId="4" applyFill="1" applyBorder="1"/>
    <xf numFmtId="0" fontId="1" fillId="8" borderId="5" xfId="3" applyFill="1" applyBorder="1"/>
    <xf numFmtId="0" fontId="3" fillId="9" borderId="7" xfId="2" applyFill="1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1" fillId="2" borderId="9" xfId="1" applyBorder="1"/>
    <xf numFmtId="0" fontId="0" fillId="0" borderId="10" xfId="0" applyBorder="1"/>
    <xf numFmtId="0" fontId="0" fillId="0" borderId="3" xfId="0" applyBorder="1"/>
    <xf numFmtId="0" fontId="0" fillId="0" borderId="11" xfId="0" applyFill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0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 applyAlignment="1">
      <alignment vertical="center" wrapText="1"/>
    </xf>
    <xf numFmtId="166" fontId="0" fillId="0" borderId="1" xfId="0" applyNumberFormat="1" applyBorder="1"/>
    <xf numFmtId="0" fontId="0" fillId="0" borderId="16" xfId="0" applyFill="1" applyBorder="1"/>
    <xf numFmtId="0" fontId="0" fillId="0" borderId="23" xfId="0" applyBorder="1"/>
    <xf numFmtId="0" fontId="0" fillId="0" borderId="17" xfId="0" applyFill="1" applyBorder="1"/>
    <xf numFmtId="0" fontId="2" fillId="0" borderId="22" xfId="0" applyFont="1" applyBorder="1"/>
    <xf numFmtId="0" fontId="0" fillId="0" borderId="21" xfId="0" applyFill="1" applyBorder="1"/>
    <xf numFmtId="0" fontId="0" fillId="0" borderId="24" xfId="0" applyFill="1" applyBorder="1"/>
    <xf numFmtId="0" fontId="0" fillId="0" borderId="18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29" xfId="0" applyBorder="1"/>
    <xf numFmtId="0" fontId="0" fillId="0" borderId="30" xfId="0" applyFill="1" applyBorder="1"/>
    <xf numFmtId="0" fontId="0" fillId="0" borderId="31" xfId="0" applyBorder="1"/>
    <xf numFmtId="0" fontId="0" fillId="0" borderId="32" xfId="0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0" fontId="0" fillId="0" borderId="19" xfId="0" applyBorder="1" applyAlignment="1">
      <alignment vertical="center" textRotation="90"/>
    </xf>
    <xf numFmtId="0" fontId="2" fillId="0" borderId="31" xfId="0" applyFont="1" applyBorder="1"/>
    <xf numFmtId="166" fontId="0" fillId="0" borderId="32" xfId="0" applyNumberFormat="1" applyBorder="1"/>
    <xf numFmtId="0" fontId="0" fillId="0" borderId="28" xfId="0" applyBorder="1"/>
    <xf numFmtId="0" fontId="2" fillId="0" borderId="32" xfId="0" applyFont="1" applyBorder="1"/>
    <xf numFmtId="166" fontId="0" fillId="0" borderId="33" xfId="0" applyNumberFormat="1" applyBorder="1"/>
    <xf numFmtId="0" fontId="0" fillId="0" borderId="33" xfId="0" applyBorder="1"/>
    <xf numFmtId="0" fontId="2" fillId="0" borderId="33" xfId="0" applyFont="1" applyBorder="1"/>
    <xf numFmtId="0" fontId="0" fillId="0" borderId="34" xfId="0" applyBorder="1"/>
    <xf numFmtId="0" fontId="0" fillId="0" borderId="35" xfId="0" applyFill="1" applyBorder="1"/>
    <xf numFmtId="166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8" xfId="0" applyFill="1" applyBorder="1"/>
    <xf numFmtId="0" fontId="2" fillId="0" borderId="36" xfId="0" applyFont="1" applyBorder="1"/>
    <xf numFmtId="166" fontId="0" fillId="0" borderId="33" xfId="0" applyNumberFormat="1" applyBorder="1" applyAlignment="1">
      <alignment vertical="center" wrapText="1"/>
    </xf>
    <xf numFmtId="166" fontId="0" fillId="0" borderId="36" xfId="0" applyNumberFormat="1" applyBorder="1" applyAlignment="1">
      <alignment vertical="center" wrapText="1"/>
    </xf>
    <xf numFmtId="166" fontId="0" fillId="0" borderId="40" xfId="0" applyNumberFormat="1" applyBorder="1" applyAlignment="1">
      <alignment vertical="center" wrapText="1"/>
    </xf>
    <xf numFmtId="0" fontId="0" fillId="0" borderId="40" xfId="0" applyBorder="1"/>
    <xf numFmtId="0" fontId="2" fillId="0" borderId="40" xfId="0" applyFont="1" applyBorder="1"/>
    <xf numFmtId="166" fontId="0" fillId="0" borderId="42" xfId="0" applyNumberFormat="1" applyBorder="1" applyAlignment="1">
      <alignment vertical="center" wrapText="1"/>
    </xf>
    <xf numFmtId="0" fontId="0" fillId="0" borderId="42" xfId="0" applyBorder="1"/>
    <xf numFmtId="0" fontId="2" fillId="0" borderId="42" xfId="0" applyFont="1" applyBorder="1"/>
    <xf numFmtId="166" fontId="0" fillId="0" borderId="32" xfId="0" applyNumberFormat="1" applyBorder="1" applyAlignment="1">
      <alignment vertical="center" wrapText="1"/>
    </xf>
    <xf numFmtId="166" fontId="0" fillId="0" borderId="43" xfId="0" applyNumberFormat="1" applyBorder="1" applyAlignment="1">
      <alignment vertical="center" wrapText="1"/>
    </xf>
    <xf numFmtId="0" fontId="0" fillId="0" borderId="33" xfId="0" applyBorder="1" applyAlignment="1">
      <alignment horizontal="center"/>
    </xf>
    <xf numFmtId="166" fontId="0" fillId="0" borderId="31" xfId="0" applyNumberFormat="1" applyBorder="1" applyAlignment="1">
      <alignment vertical="center" wrapText="1"/>
    </xf>
    <xf numFmtId="0" fontId="2" fillId="0" borderId="45" xfId="0" applyFont="1" applyBorder="1"/>
    <xf numFmtId="0" fontId="0" fillId="0" borderId="39" xfId="0" applyBorder="1"/>
    <xf numFmtId="0" fontId="0" fillId="0" borderId="39" xfId="0" applyBorder="1" applyAlignment="1">
      <alignment vertical="center" textRotation="90"/>
    </xf>
    <xf numFmtId="0" fontId="2" fillId="0" borderId="46" xfId="0" applyFont="1" applyBorder="1"/>
    <xf numFmtId="0" fontId="0" fillId="0" borderId="48" xfId="0" applyBorder="1"/>
    <xf numFmtId="0" fontId="2" fillId="0" borderId="49" xfId="0" applyFont="1" applyBorder="1"/>
    <xf numFmtId="0" fontId="0" fillId="0" borderId="50" xfId="0" applyBorder="1"/>
    <xf numFmtId="0" fontId="2" fillId="0" borderId="51" xfId="0" applyFont="1" applyBorder="1"/>
    <xf numFmtId="166" fontId="0" fillId="0" borderId="47" xfId="0" applyNumberFormat="1" applyBorder="1" applyAlignment="1">
      <alignment vertical="center" wrapText="1"/>
    </xf>
    <xf numFmtId="0" fontId="2" fillId="0" borderId="0" xfId="0" applyFont="1" applyBorder="1"/>
    <xf numFmtId="0" fontId="0" fillId="0" borderId="53" xfId="0" applyBorder="1"/>
    <xf numFmtId="0" fontId="2" fillId="0" borderId="54" xfId="0" applyFont="1" applyBorder="1"/>
    <xf numFmtId="166" fontId="0" fillId="0" borderId="55" xfId="0" applyNumberFormat="1" applyBorder="1" applyAlignment="1">
      <alignment vertical="center" wrapText="1"/>
    </xf>
    <xf numFmtId="0" fontId="2" fillId="0" borderId="56" xfId="0" applyFont="1" applyBorder="1"/>
    <xf numFmtId="0" fontId="2" fillId="0" borderId="55" xfId="0" applyFont="1" applyBorder="1"/>
    <xf numFmtId="0" fontId="0" fillId="0" borderId="39" xfId="0" applyBorder="1" applyAlignment="1">
      <alignment horizontal="center" vertical="center" textRotation="90"/>
    </xf>
    <xf numFmtId="0" fontId="2" fillId="0" borderId="3" xfId="0" applyFont="1" applyBorder="1"/>
    <xf numFmtId="166" fontId="0" fillId="0" borderId="57" xfId="0" applyNumberFormat="1" applyBorder="1" applyAlignment="1">
      <alignment vertical="center" wrapText="1"/>
    </xf>
    <xf numFmtId="0" fontId="2" fillId="0" borderId="57" xfId="0" applyFon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 applyAlignment="1">
      <alignment vertical="center" wrapText="1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35" xfId="0" applyBorder="1"/>
    <xf numFmtId="0" fontId="0" fillId="0" borderId="66" xfId="0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/>
    </xf>
    <xf numFmtId="0" fontId="0" fillId="0" borderId="39" xfId="0" applyBorder="1" applyAlignment="1">
      <alignment horizontal="center" vertical="center" textRotation="90"/>
    </xf>
    <xf numFmtId="0" fontId="0" fillId="0" borderId="44" xfId="0" applyBorder="1" applyAlignment="1">
      <alignment horizontal="center" vertical="center" textRotation="90"/>
    </xf>
    <xf numFmtId="0" fontId="0" fillId="0" borderId="52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</cellXfs>
  <cellStyles count="6">
    <cellStyle name="20% - Accent1" xfId="1" builtinId="30"/>
    <cellStyle name="40% - Accent2" xfId="3" builtinId="35"/>
    <cellStyle name="40% - Accent4" xfId="4" builtinId="43"/>
    <cellStyle name="40% - Accent6" xfId="5" builtinId="51"/>
    <cellStyle name="Accent2" xfId="2" builtinId="33"/>
    <cellStyle name="Normal" xfId="0" builtinId="0"/>
  </cellStyles>
  <dxfs count="9924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5"/>
  <sheetViews>
    <sheetView tabSelected="1" zoomScaleNormal="100" workbookViewId="0">
      <pane ySplit="2" topLeftCell="A3" activePane="bottomLeft" state="frozen"/>
      <selection pane="bottomLeft" activeCell="R35" sqref="R35"/>
    </sheetView>
  </sheetViews>
  <sheetFormatPr defaultRowHeight="15" x14ac:dyDescent="0.25"/>
  <cols>
    <col min="2" max="2" width="10.7109375" style="2" customWidth="1"/>
    <col min="3" max="3" width="30.42578125" customWidth="1"/>
    <col min="4" max="19" width="3.7109375" customWidth="1"/>
    <col min="20" max="20" width="10.5703125" style="18" customWidth="1"/>
    <col min="21" max="21" width="11.85546875" style="18" customWidth="1"/>
    <col min="22" max="22" width="42" customWidth="1"/>
    <col min="24" max="24" width="21.140625" customWidth="1"/>
    <col min="25" max="25" width="10.85546875" customWidth="1"/>
  </cols>
  <sheetData>
    <row r="1" spans="1:25" ht="15.75" thickBot="1" x14ac:dyDescent="0.3">
      <c r="D1" s="116" t="s">
        <v>30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5"/>
    </row>
    <row r="2" spans="1:25" ht="45.75" thickBot="1" x14ac:dyDescent="0.3">
      <c r="B2" s="3" t="s">
        <v>0</v>
      </c>
      <c r="C2" s="1" t="s">
        <v>1</v>
      </c>
      <c r="D2" s="34">
        <v>8</v>
      </c>
      <c r="E2" s="34">
        <v>9</v>
      </c>
      <c r="F2" s="34">
        <v>10</v>
      </c>
      <c r="G2" s="34">
        <v>11</v>
      </c>
      <c r="H2" s="34">
        <v>12</v>
      </c>
      <c r="I2" s="34">
        <v>13</v>
      </c>
      <c r="J2" s="34">
        <v>14</v>
      </c>
      <c r="K2" s="34">
        <v>15</v>
      </c>
      <c r="L2" s="34">
        <v>16</v>
      </c>
      <c r="M2" s="34">
        <v>17</v>
      </c>
      <c r="N2" s="34">
        <v>18</v>
      </c>
      <c r="O2" s="34">
        <v>19</v>
      </c>
      <c r="P2" s="34">
        <v>20</v>
      </c>
      <c r="Q2" s="34">
        <v>21</v>
      </c>
      <c r="R2" s="34">
        <v>22</v>
      </c>
      <c r="S2" s="34">
        <v>23</v>
      </c>
      <c r="T2" s="19" t="s">
        <v>18</v>
      </c>
      <c r="U2" s="19" t="s">
        <v>3</v>
      </c>
      <c r="V2" s="1" t="s">
        <v>2</v>
      </c>
    </row>
    <row r="3" spans="1:25" ht="15.75" thickBot="1" x14ac:dyDescent="0.3">
      <c r="A3" s="117" t="s">
        <v>51</v>
      </c>
      <c r="B3" s="3">
        <v>43626</v>
      </c>
      <c r="C3" s="23" t="s">
        <v>19</v>
      </c>
      <c r="D3" s="4"/>
      <c r="E3" s="4"/>
      <c r="F3" s="4"/>
      <c r="G3" s="26">
        <v>1</v>
      </c>
      <c r="H3" s="26">
        <v>0</v>
      </c>
      <c r="I3" s="26">
        <v>0</v>
      </c>
      <c r="J3" s="26">
        <v>1</v>
      </c>
      <c r="K3" s="26">
        <v>4</v>
      </c>
      <c r="L3" s="26">
        <v>4</v>
      </c>
      <c r="M3" s="26">
        <v>4</v>
      </c>
      <c r="N3" s="26"/>
      <c r="O3" s="26"/>
      <c r="P3" s="26"/>
      <c r="Q3" s="26"/>
      <c r="R3" s="27"/>
      <c r="S3" s="27"/>
      <c r="T3" s="24">
        <f>COUNTIF(D3:R3,"&gt;0")</f>
        <v>5</v>
      </c>
      <c r="U3" s="24">
        <f>COUNT(D3:R3)</f>
        <v>7</v>
      </c>
      <c r="V3" s="23"/>
      <c r="X3" s="14" t="s">
        <v>11</v>
      </c>
      <c r="Y3" s="14" t="s">
        <v>21</v>
      </c>
    </row>
    <row r="4" spans="1:25" ht="15.75" thickBot="1" x14ac:dyDescent="0.3">
      <c r="A4" s="117"/>
      <c r="B4" s="3">
        <v>43627</v>
      </c>
      <c r="C4" s="23" t="s">
        <v>19</v>
      </c>
      <c r="D4" s="4"/>
      <c r="E4" s="4"/>
      <c r="F4" s="4"/>
      <c r="G4" s="4"/>
      <c r="H4" s="4">
        <v>0</v>
      </c>
      <c r="I4" s="4">
        <v>0</v>
      </c>
      <c r="J4" s="4">
        <v>0</v>
      </c>
      <c r="K4" s="29">
        <v>0</v>
      </c>
      <c r="L4" s="29">
        <v>0</v>
      </c>
      <c r="M4" s="29"/>
      <c r="N4" s="29"/>
      <c r="O4" s="29"/>
      <c r="P4" s="29"/>
      <c r="Q4" s="29"/>
      <c r="R4" s="30"/>
      <c r="S4" s="30"/>
      <c r="T4" s="24">
        <f t="shared" ref="T4:T68" si="0">COUNTIF(D4:R4,"&gt;0")</f>
        <v>0</v>
      </c>
      <c r="U4" s="24">
        <f t="shared" ref="U4:U68" si="1">COUNT(D4:R4)</f>
        <v>5</v>
      </c>
      <c r="V4" s="23"/>
      <c r="X4" s="12" t="s">
        <v>9</v>
      </c>
      <c r="Y4" s="13">
        <v>0</v>
      </c>
    </row>
    <row r="5" spans="1:25" ht="15.75" thickBot="1" x14ac:dyDescent="0.3">
      <c r="A5" s="117"/>
      <c r="B5" s="3">
        <v>43263</v>
      </c>
      <c r="C5" s="23" t="s">
        <v>23</v>
      </c>
      <c r="D5" s="4"/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29"/>
      <c r="L5" s="29"/>
      <c r="M5" s="29"/>
      <c r="N5" s="29"/>
      <c r="O5" s="29"/>
      <c r="P5" s="29"/>
      <c r="Q5" s="29"/>
      <c r="R5" s="4"/>
      <c r="S5" s="4"/>
      <c r="T5" s="24">
        <f t="shared" si="0"/>
        <v>0</v>
      </c>
      <c r="U5" s="24">
        <f t="shared" si="1"/>
        <v>6</v>
      </c>
      <c r="V5" s="23"/>
      <c r="X5" s="6" t="s">
        <v>12</v>
      </c>
      <c r="Y5" s="11" t="s">
        <v>22</v>
      </c>
    </row>
    <row r="6" spans="1:25" ht="15.75" thickBot="1" x14ac:dyDescent="0.3">
      <c r="A6" s="117"/>
      <c r="B6" s="3">
        <v>43629</v>
      </c>
      <c r="C6" s="23" t="s">
        <v>19</v>
      </c>
      <c r="D6" s="4"/>
      <c r="E6" s="4"/>
      <c r="F6" s="4"/>
      <c r="G6" s="4">
        <v>1</v>
      </c>
      <c r="H6" s="4">
        <v>0</v>
      </c>
      <c r="I6" s="4">
        <v>0</v>
      </c>
      <c r="J6" s="4">
        <v>4</v>
      </c>
      <c r="K6" s="4">
        <v>4</v>
      </c>
      <c r="L6" s="4">
        <v>4</v>
      </c>
      <c r="M6" s="4">
        <v>4</v>
      </c>
      <c r="N6" s="4">
        <v>4</v>
      </c>
      <c r="O6" s="4">
        <v>4</v>
      </c>
      <c r="P6" s="29"/>
      <c r="Q6" s="29"/>
      <c r="R6" s="4"/>
      <c r="S6" s="4"/>
      <c r="T6" s="24">
        <f t="shared" si="0"/>
        <v>7</v>
      </c>
      <c r="U6" s="24">
        <f t="shared" si="1"/>
        <v>9</v>
      </c>
      <c r="V6" s="23"/>
      <c r="X6" s="7" t="s">
        <v>13</v>
      </c>
      <c r="Y6" s="5">
        <v>4</v>
      </c>
    </row>
    <row r="7" spans="1:25" ht="15.75" thickBot="1" x14ac:dyDescent="0.3">
      <c r="A7" s="117"/>
      <c r="B7" s="3">
        <v>43630</v>
      </c>
      <c r="C7" s="23" t="s">
        <v>24</v>
      </c>
      <c r="D7" s="4"/>
      <c r="E7" s="4">
        <v>1</v>
      </c>
      <c r="F7" s="4">
        <v>1</v>
      </c>
      <c r="G7" s="4">
        <v>4</v>
      </c>
      <c r="H7" s="4">
        <v>4</v>
      </c>
      <c r="I7" s="4">
        <v>0</v>
      </c>
      <c r="J7" s="4"/>
      <c r="K7" s="4"/>
      <c r="L7" s="4"/>
      <c r="M7" s="4"/>
      <c r="N7" s="4"/>
      <c r="O7" s="4"/>
      <c r="P7" s="29"/>
      <c r="Q7" s="29"/>
      <c r="R7" s="4"/>
      <c r="S7" s="4"/>
      <c r="T7" s="24">
        <f t="shared" si="0"/>
        <v>4</v>
      </c>
      <c r="U7" s="24">
        <f t="shared" si="1"/>
        <v>5</v>
      </c>
      <c r="V7" s="23"/>
      <c r="X7" s="8" t="s">
        <v>14</v>
      </c>
      <c r="Y7" s="5">
        <v>5</v>
      </c>
    </row>
    <row r="8" spans="1:25" ht="15.75" thickBot="1" x14ac:dyDescent="0.3">
      <c r="A8" s="117"/>
      <c r="B8" s="3">
        <v>43633</v>
      </c>
      <c r="C8" s="23" t="s">
        <v>24</v>
      </c>
      <c r="D8" s="4"/>
      <c r="E8" s="4"/>
      <c r="F8" s="4"/>
      <c r="G8" s="4"/>
      <c r="H8" s="4"/>
      <c r="I8" s="4"/>
      <c r="J8" s="4">
        <v>1</v>
      </c>
      <c r="K8" s="4">
        <v>1</v>
      </c>
      <c r="L8" s="4">
        <v>4</v>
      </c>
      <c r="M8" s="4">
        <v>4</v>
      </c>
      <c r="N8" s="4">
        <v>4</v>
      </c>
      <c r="O8" s="4">
        <v>4</v>
      </c>
      <c r="P8" s="4"/>
      <c r="Q8" s="29"/>
      <c r="R8" s="4"/>
      <c r="S8" s="4"/>
      <c r="T8" s="24">
        <f t="shared" si="0"/>
        <v>6</v>
      </c>
      <c r="U8" s="24">
        <f t="shared" si="1"/>
        <v>6</v>
      </c>
      <c r="V8" s="23"/>
      <c r="X8" s="9" t="s">
        <v>15</v>
      </c>
      <c r="Y8" s="10">
        <v>6</v>
      </c>
    </row>
    <row r="9" spans="1:25" ht="15.75" thickBot="1" x14ac:dyDescent="0.3">
      <c r="A9" s="117"/>
      <c r="B9" s="3">
        <v>43634</v>
      </c>
      <c r="C9" s="23" t="s">
        <v>25</v>
      </c>
      <c r="D9" s="4"/>
      <c r="E9" s="4"/>
      <c r="F9" s="4"/>
      <c r="G9" s="29"/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4</v>
      </c>
      <c r="N9" s="4">
        <v>4</v>
      </c>
      <c r="O9" s="4">
        <v>4</v>
      </c>
      <c r="P9" s="29"/>
      <c r="Q9" s="29"/>
      <c r="R9" s="4"/>
      <c r="S9" s="4"/>
      <c r="T9" s="24">
        <f t="shared" si="0"/>
        <v>3</v>
      </c>
      <c r="U9" s="24">
        <f t="shared" si="1"/>
        <v>8</v>
      </c>
      <c r="V9" s="23"/>
    </row>
    <row r="10" spans="1:25" ht="15.75" thickBot="1" x14ac:dyDescent="0.3">
      <c r="A10" s="117"/>
      <c r="B10" s="3">
        <v>43635</v>
      </c>
      <c r="C10" s="23" t="s">
        <v>26</v>
      </c>
      <c r="D10" s="4"/>
      <c r="E10" s="4"/>
      <c r="F10" s="4">
        <v>4</v>
      </c>
      <c r="G10" s="29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/>
      <c r="N10" s="29"/>
      <c r="O10" s="29"/>
      <c r="P10" s="29"/>
      <c r="Q10" s="29"/>
      <c r="R10" s="4"/>
      <c r="S10" s="4"/>
      <c r="T10" s="24">
        <f t="shared" si="0"/>
        <v>7</v>
      </c>
      <c r="U10" s="24">
        <f t="shared" si="1"/>
        <v>7</v>
      </c>
      <c r="V10" s="23"/>
      <c r="X10" s="15"/>
      <c r="Y10" s="20" t="s">
        <v>4</v>
      </c>
    </row>
    <row r="11" spans="1:25" ht="15.75" thickBot="1" x14ac:dyDescent="0.3">
      <c r="A11" s="117"/>
      <c r="B11" s="3">
        <v>43636</v>
      </c>
      <c r="C11" s="23" t="s">
        <v>27</v>
      </c>
      <c r="D11" s="4"/>
      <c r="E11" s="4"/>
      <c r="F11" s="4"/>
      <c r="G11" s="29"/>
      <c r="H11" s="29"/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29"/>
      <c r="O11" s="29"/>
      <c r="P11" s="29"/>
      <c r="Q11" s="29"/>
      <c r="R11" s="4"/>
      <c r="S11" s="4"/>
      <c r="T11" s="24">
        <f t="shared" si="0"/>
        <v>0</v>
      </c>
      <c r="U11" s="24">
        <f t="shared" si="1"/>
        <v>5</v>
      </c>
      <c r="V11" s="23"/>
      <c r="X11" s="16" t="s">
        <v>5</v>
      </c>
      <c r="Y11" s="21">
        <f>COUNT(B3:B1001)</f>
        <v>32</v>
      </c>
    </row>
    <row r="12" spans="1:25" ht="15.75" thickBot="1" x14ac:dyDescent="0.3">
      <c r="A12" s="117"/>
      <c r="B12" s="3">
        <v>43637</v>
      </c>
      <c r="C12" s="23" t="s">
        <v>28</v>
      </c>
      <c r="D12" s="4"/>
      <c r="E12" s="4"/>
      <c r="F12" s="4"/>
      <c r="G12" s="29">
        <v>4</v>
      </c>
      <c r="H12" s="29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29"/>
      <c r="P12" s="29"/>
      <c r="Q12" s="29"/>
      <c r="R12" s="4"/>
      <c r="S12" s="4"/>
      <c r="T12" s="24">
        <f t="shared" si="0"/>
        <v>8</v>
      </c>
      <c r="U12" s="24">
        <f t="shared" si="1"/>
        <v>8</v>
      </c>
      <c r="V12" s="23"/>
      <c r="X12" s="16" t="s">
        <v>20</v>
      </c>
      <c r="Y12" s="21">
        <f>SUM(U3:U1001)</f>
        <v>235</v>
      </c>
    </row>
    <row r="13" spans="1:25" ht="15.75" thickBot="1" x14ac:dyDescent="0.3">
      <c r="A13" s="117"/>
      <c r="B13" s="3">
        <v>43642</v>
      </c>
      <c r="C13" s="23" t="s">
        <v>29</v>
      </c>
      <c r="D13" s="4"/>
      <c r="E13" s="4"/>
      <c r="F13" s="4">
        <v>0</v>
      </c>
      <c r="G13" s="29">
        <v>0</v>
      </c>
      <c r="H13" s="29">
        <v>1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29"/>
      <c r="Q13" s="29"/>
      <c r="R13" s="4"/>
      <c r="S13" s="4"/>
      <c r="T13" s="24">
        <f t="shared" si="0"/>
        <v>8</v>
      </c>
      <c r="U13" s="24">
        <f t="shared" si="1"/>
        <v>10</v>
      </c>
      <c r="V13" s="23"/>
      <c r="X13" s="16" t="s">
        <v>6</v>
      </c>
      <c r="Y13" s="21">
        <f>SUM(T3:T1001)</f>
        <v>184</v>
      </c>
    </row>
    <row r="14" spans="1:25" ht="15.75" thickBot="1" x14ac:dyDescent="0.3">
      <c r="A14" s="117"/>
      <c r="B14" s="3">
        <v>43643</v>
      </c>
      <c r="C14" s="23" t="s">
        <v>31</v>
      </c>
      <c r="D14" s="4"/>
      <c r="E14" s="4"/>
      <c r="F14" s="4">
        <v>4</v>
      </c>
      <c r="G14" s="29">
        <v>4</v>
      </c>
      <c r="H14" s="29">
        <v>4</v>
      </c>
      <c r="I14" s="4">
        <v>4</v>
      </c>
      <c r="J14" s="4">
        <v>4</v>
      </c>
      <c r="K14" s="4">
        <v>4</v>
      </c>
      <c r="L14" s="4">
        <v>4</v>
      </c>
      <c r="M14" s="4">
        <v>4</v>
      </c>
      <c r="N14" s="4"/>
      <c r="O14" s="4"/>
      <c r="P14" s="29"/>
      <c r="Q14" s="29"/>
      <c r="R14" s="4"/>
      <c r="S14" s="4"/>
      <c r="T14" s="24">
        <f t="shared" si="0"/>
        <v>8</v>
      </c>
      <c r="U14" s="24">
        <f t="shared" si="1"/>
        <v>8</v>
      </c>
      <c r="V14" s="23" t="s">
        <v>53</v>
      </c>
      <c r="X14" s="16" t="s">
        <v>10</v>
      </c>
      <c r="Y14" s="21">
        <f>COUNTIF(D3:R1001,"=0")</f>
        <v>51</v>
      </c>
    </row>
    <row r="15" spans="1:25" ht="15.75" customHeight="1" thickBot="1" x14ac:dyDescent="0.3">
      <c r="A15" s="117" t="s">
        <v>50</v>
      </c>
      <c r="B15" s="3">
        <v>43670</v>
      </c>
      <c r="C15" s="23" t="s">
        <v>32</v>
      </c>
      <c r="D15" s="4"/>
      <c r="E15" s="4"/>
      <c r="F15" s="4"/>
      <c r="G15" s="29">
        <v>0</v>
      </c>
      <c r="H15" s="29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29"/>
      <c r="O15" s="29"/>
      <c r="P15" s="29"/>
      <c r="Q15" s="29"/>
      <c r="R15" s="4"/>
      <c r="S15" s="4"/>
      <c r="T15" s="24">
        <f t="shared" si="0"/>
        <v>0</v>
      </c>
      <c r="U15" s="24">
        <f t="shared" si="1"/>
        <v>7</v>
      </c>
      <c r="V15" s="23"/>
      <c r="X15" s="16"/>
      <c r="Y15" s="21"/>
    </row>
    <row r="16" spans="1:25" ht="15.75" thickBot="1" x14ac:dyDescent="0.3">
      <c r="A16" s="117"/>
      <c r="B16" s="3">
        <v>43671</v>
      </c>
      <c r="C16" s="23" t="s">
        <v>33</v>
      </c>
      <c r="D16" s="4"/>
      <c r="E16" s="4"/>
      <c r="F16" s="4"/>
      <c r="G16" s="29">
        <v>4</v>
      </c>
      <c r="H16" s="29">
        <v>4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29"/>
      <c r="O16" s="29"/>
      <c r="P16" s="29"/>
      <c r="Q16" s="29"/>
      <c r="R16" s="4"/>
      <c r="S16" s="4"/>
      <c r="T16" s="24">
        <f t="shared" si="0"/>
        <v>7</v>
      </c>
      <c r="U16" s="24">
        <f t="shared" si="1"/>
        <v>7</v>
      </c>
      <c r="V16" s="23"/>
      <c r="X16" s="16" t="s">
        <v>7</v>
      </c>
      <c r="Y16" s="21">
        <f>COUNTIF(D3:R1001,"&gt;0")-COUNTIF(D3:R1001,"&gt;4")</f>
        <v>171</v>
      </c>
    </row>
    <row r="17" spans="1:25" ht="15.75" thickBot="1" x14ac:dyDescent="0.3">
      <c r="A17" s="117"/>
      <c r="B17" s="3">
        <v>43672</v>
      </c>
      <c r="C17" s="23" t="s">
        <v>34</v>
      </c>
      <c r="D17" s="4"/>
      <c r="E17" s="4"/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4</v>
      </c>
      <c r="M17" s="29"/>
      <c r="N17" s="29"/>
      <c r="O17" s="29"/>
      <c r="P17" s="29"/>
      <c r="Q17" s="29"/>
      <c r="R17" s="4"/>
      <c r="S17" s="4"/>
      <c r="T17" s="24">
        <f t="shared" si="0"/>
        <v>7</v>
      </c>
      <c r="U17" s="24">
        <f t="shared" si="1"/>
        <v>7</v>
      </c>
      <c r="X17" s="16" t="s">
        <v>8</v>
      </c>
      <c r="Y17" s="21">
        <f>COUNTIF(D3:R1001,"&gt;4")-COUNTIF(D3:R1001,"&gt;5")</f>
        <v>13</v>
      </c>
    </row>
    <row r="18" spans="1:25" ht="15.75" thickBot="1" x14ac:dyDescent="0.3">
      <c r="A18" s="117"/>
      <c r="B18" s="3">
        <v>43675</v>
      </c>
      <c r="C18" s="23" t="s">
        <v>31</v>
      </c>
      <c r="D18" s="4"/>
      <c r="E18" s="4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29"/>
      <c r="M18" s="29"/>
      <c r="N18" s="29"/>
      <c r="O18" s="29"/>
      <c r="P18" s="29"/>
      <c r="Q18" s="29"/>
      <c r="R18" s="4"/>
      <c r="S18" s="4"/>
      <c r="T18" s="24">
        <f t="shared" si="0"/>
        <v>0</v>
      </c>
      <c r="U18" s="24">
        <f t="shared" si="1"/>
        <v>6</v>
      </c>
      <c r="V18" s="23"/>
      <c r="X18" s="16" t="s">
        <v>16</v>
      </c>
      <c r="Y18" s="21">
        <f>COUNTIF(D3:R1001,"&gt;5")-COUNTIF(D3:R1001,"&gt;6")</f>
        <v>0</v>
      </c>
    </row>
    <row r="19" spans="1:25" ht="15.75" thickBot="1" x14ac:dyDescent="0.3">
      <c r="A19" s="117"/>
      <c r="B19" s="3">
        <v>43676</v>
      </c>
      <c r="C19" s="23" t="s">
        <v>35</v>
      </c>
      <c r="D19" s="4"/>
      <c r="E19" s="4"/>
      <c r="F19" s="4"/>
      <c r="G19" s="29"/>
      <c r="H19" s="4">
        <v>4</v>
      </c>
      <c r="I19" s="4">
        <v>4</v>
      </c>
      <c r="J19" s="4">
        <v>4</v>
      </c>
      <c r="K19" s="4">
        <v>4</v>
      </c>
      <c r="L19" s="4">
        <v>4</v>
      </c>
      <c r="M19" s="4">
        <v>4</v>
      </c>
      <c r="N19" s="4">
        <v>4</v>
      </c>
      <c r="O19" s="29"/>
      <c r="P19" s="29"/>
      <c r="Q19" s="29"/>
      <c r="R19" s="4"/>
      <c r="S19" s="4"/>
      <c r="T19" s="24">
        <f t="shared" si="0"/>
        <v>7</v>
      </c>
      <c r="U19" s="24">
        <f t="shared" si="1"/>
        <v>7</v>
      </c>
      <c r="V19" s="23"/>
      <c r="X19" s="17" t="s">
        <v>17</v>
      </c>
      <c r="Y19" s="22">
        <f>COUNT(P3:R1034)</f>
        <v>6</v>
      </c>
    </row>
    <row r="20" spans="1:25" ht="15.75" thickBot="1" x14ac:dyDescent="0.3">
      <c r="A20" s="117"/>
      <c r="B20" s="3">
        <v>43677</v>
      </c>
      <c r="C20" s="23" t="s">
        <v>36</v>
      </c>
      <c r="D20" s="4"/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  <c r="L20" s="4">
        <v>4</v>
      </c>
      <c r="M20" s="29"/>
      <c r="N20" s="29"/>
      <c r="O20" s="29"/>
      <c r="P20" s="29"/>
      <c r="Q20" s="29"/>
      <c r="R20" s="4"/>
      <c r="S20" s="4"/>
      <c r="T20" s="24">
        <f t="shared" si="0"/>
        <v>8</v>
      </c>
      <c r="U20" s="24">
        <f t="shared" si="1"/>
        <v>8</v>
      </c>
      <c r="V20" s="23"/>
    </row>
    <row r="21" spans="1:25" ht="15.75" thickBot="1" x14ac:dyDescent="0.3">
      <c r="A21" s="117" t="s">
        <v>52</v>
      </c>
      <c r="B21" s="3">
        <v>43678</v>
      </c>
      <c r="C21" s="23" t="s">
        <v>37</v>
      </c>
      <c r="D21" s="4"/>
      <c r="E21" s="4"/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29"/>
      <c r="Q21" s="29"/>
      <c r="R21" s="4"/>
      <c r="S21" s="4"/>
      <c r="T21" s="24">
        <f t="shared" si="0"/>
        <v>10</v>
      </c>
      <c r="U21" s="24">
        <f t="shared" si="1"/>
        <v>10</v>
      </c>
      <c r="V21" s="23" t="s">
        <v>45</v>
      </c>
    </row>
    <row r="22" spans="1:25" ht="15.75" thickBot="1" x14ac:dyDescent="0.3">
      <c r="A22" s="117"/>
      <c r="B22" s="3">
        <v>43679</v>
      </c>
      <c r="C22" s="23" t="s">
        <v>38</v>
      </c>
      <c r="D22" s="4"/>
      <c r="E22" s="4">
        <v>0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29"/>
      <c r="O22" s="29"/>
      <c r="P22" s="29"/>
      <c r="Q22" s="29"/>
      <c r="R22" s="4"/>
      <c r="S22" s="4"/>
      <c r="T22" s="24">
        <f t="shared" si="0"/>
        <v>8</v>
      </c>
      <c r="U22" s="24">
        <f t="shared" si="1"/>
        <v>9</v>
      </c>
      <c r="V22" s="23"/>
    </row>
    <row r="23" spans="1:25" ht="15.75" thickBot="1" x14ac:dyDescent="0.3">
      <c r="A23" s="117"/>
      <c r="B23" s="3">
        <v>43692</v>
      </c>
      <c r="C23" s="23" t="s">
        <v>39</v>
      </c>
      <c r="D23" s="4"/>
      <c r="E23" s="4"/>
      <c r="F23" s="4"/>
      <c r="G23" s="29"/>
      <c r="H23" s="29"/>
      <c r="I23" s="29"/>
      <c r="J23" s="4">
        <v>4</v>
      </c>
      <c r="K23" s="4">
        <v>4</v>
      </c>
      <c r="L23" s="4">
        <v>4</v>
      </c>
      <c r="M23" s="29"/>
      <c r="N23" s="29"/>
      <c r="O23" s="29"/>
      <c r="P23" s="29"/>
      <c r="Q23" s="29"/>
      <c r="R23" s="4"/>
      <c r="S23" s="4"/>
      <c r="T23" s="24">
        <f t="shared" si="0"/>
        <v>3</v>
      </c>
      <c r="U23" s="24">
        <f t="shared" si="1"/>
        <v>3</v>
      </c>
      <c r="V23" s="23"/>
    </row>
    <row r="24" spans="1:25" ht="15.75" thickBot="1" x14ac:dyDescent="0.3">
      <c r="A24" s="117"/>
      <c r="B24" s="3">
        <v>43696</v>
      </c>
      <c r="C24" s="23" t="s">
        <v>40</v>
      </c>
      <c r="D24" s="4"/>
      <c r="E24" s="4"/>
      <c r="F24" s="4"/>
      <c r="G24" s="29"/>
      <c r="H24" s="29"/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29"/>
      <c r="P24" s="29"/>
      <c r="Q24" s="29"/>
      <c r="R24" s="4"/>
      <c r="S24" s="4"/>
      <c r="T24" s="24">
        <f t="shared" si="0"/>
        <v>6</v>
      </c>
      <c r="U24" s="24">
        <f t="shared" si="1"/>
        <v>6</v>
      </c>
      <c r="V24" s="23"/>
    </row>
    <row r="25" spans="1:25" ht="15.75" thickBot="1" x14ac:dyDescent="0.3">
      <c r="A25" s="117"/>
      <c r="B25" s="3">
        <v>43697</v>
      </c>
      <c r="C25" s="23" t="s">
        <v>41</v>
      </c>
      <c r="D25" s="4"/>
      <c r="E25" s="4"/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/>
      <c r="O25" s="29"/>
      <c r="P25" s="29"/>
      <c r="Q25" s="29"/>
      <c r="R25" s="4"/>
      <c r="S25" s="4"/>
      <c r="T25" s="24">
        <f t="shared" si="0"/>
        <v>8</v>
      </c>
      <c r="U25" s="24">
        <f t="shared" si="1"/>
        <v>8</v>
      </c>
      <c r="V25" s="23"/>
    </row>
    <row r="26" spans="1:25" ht="15.75" thickBot="1" x14ac:dyDescent="0.3">
      <c r="A26" s="117"/>
      <c r="B26" s="3">
        <v>43698</v>
      </c>
      <c r="C26" s="23" t="s">
        <v>42</v>
      </c>
      <c r="D26" s="4"/>
      <c r="E26" s="4"/>
      <c r="F26" s="4">
        <v>3</v>
      </c>
      <c r="G26" s="4">
        <v>3</v>
      </c>
      <c r="H26" s="4">
        <v>3</v>
      </c>
      <c r="I26" s="4">
        <v>3</v>
      </c>
      <c r="J26" s="4">
        <v>3</v>
      </c>
      <c r="K26" s="4">
        <v>3</v>
      </c>
      <c r="L26" s="4">
        <v>3</v>
      </c>
      <c r="M26" s="4">
        <v>3</v>
      </c>
      <c r="N26" s="29"/>
      <c r="O26" s="29"/>
      <c r="P26" s="29"/>
      <c r="Q26" s="29"/>
      <c r="R26" s="4"/>
      <c r="S26" s="4"/>
      <c r="T26" s="24">
        <f t="shared" si="0"/>
        <v>8</v>
      </c>
      <c r="U26" s="24">
        <f t="shared" si="1"/>
        <v>8</v>
      </c>
      <c r="V26" s="23"/>
    </row>
    <row r="27" spans="1:25" ht="15.75" thickBot="1" x14ac:dyDescent="0.3">
      <c r="A27" s="117"/>
      <c r="B27" s="3">
        <v>43699</v>
      </c>
      <c r="C27" s="23" t="s">
        <v>23</v>
      </c>
      <c r="D27" s="4"/>
      <c r="E27" s="4"/>
      <c r="F27" s="4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4"/>
      <c r="S27" s="4"/>
      <c r="T27" s="24">
        <f t="shared" si="0"/>
        <v>0</v>
      </c>
      <c r="U27" s="24">
        <f t="shared" si="1"/>
        <v>0</v>
      </c>
      <c r="V27" s="23" t="s">
        <v>43</v>
      </c>
    </row>
    <row r="28" spans="1:25" ht="15.75" thickBot="1" x14ac:dyDescent="0.3">
      <c r="A28" s="117"/>
      <c r="B28" s="3">
        <v>43700</v>
      </c>
      <c r="C28" s="23" t="s">
        <v>44</v>
      </c>
      <c r="D28" s="4"/>
      <c r="E28" s="4"/>
      <c r="F28" s="4">
        <v>3</v>
      </c>
      <c r="G28" s="29">
        <v>3</v>
      </c>
      <c r="H28" s="29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29"/>
      <c r="P28" s="29"/>
      <c r="Q28" s="29"/>
      <c r="R28" s="4"/>
      <c r="S28" s="4"/>
      <c r="T28" s="24">
        <f t="shared" si="0"/>
        <v>9</v>
      </c>
      <c r="U28" s="24">
        <f t="shared" si="1"/>
        <v>9</v>
      </c>
      <c r="V28" s="23"/>
    </row>
    <row r="29" spans="1:25" ht="15.75" thickBot="1" x14ac:dyDescent="0.3">
      <c r="A29" s="117"/>
      <c r="B29" s="3">
        <v>43704</v>
      </c>
      <c r="C29" s="23" t="s">
        <v>47</v>
      </c>
      <c r="D29" s="4"/>
      <c r="E29" s="4"/>
      <c r="F29" s="4"/>
      <c r="G29" s="4">
        <v>1</v>
      </c>
      <c r="H29" s="4">
        <v>1</v>
      </c>
      <c r="I29" s="4">
        <v>1</v>
      </c>
      <c r="J29" s="29"/>
      <c r="K29" s="29"/>
      <c r="L29" s="4">
        <v>4</v>
      </c>
      <c r="M29" s="4">
        <v>4</v>
      </c>
      <c r="N29" s="4">
        <v>4</v>
      </c>
      <c r="O29" s="4">
        <v>4</v>
      </c>
      <c r="P29" s="4">
        <v>4</v>
      </c>
      <c r="Q29" s="29"/>
      <c r="R29" s="4"/>
      <c r="S29" s="4"/>
      <c r="T29" s="24">
        <f>COUNTIF(D29:R29,"&gt;0")</f>
        <v>8</v>
      </c>
      <c r="U29" s="24">
        <f>COUNT(D29:R29)</f>
        <v>8</v>
      </c>
      <c r="V29" s="23"/>
    </row>
    <row r="30" spans="1:25" ht="15.75" thickBot="1" x14ac:dyDescent="0.3">
      <c r="A30" s="117"/>
      <c r="B30" s="3">
        <v>43705</v>
      </c>
      <c r="C30" s="23" t="s">
        <v>48</v>
      </c>
      <c r="D30" s="4"/>
      <c r="E30" s="4"/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/>
      <c r="P30" s="4"/>
      <c r="Q30" s="29"/>
      <c r="R30" s="4"/>
      <c r="S30" s="4"/>
      <c r="T30" s="24">
        <f t="shared" si="0"/>
        <v>9</v>
      </c>
      <c r="U30" s="24">
        <f t="shared" si="1"/>
        <v>9</v>
      </c>
      <c r="V30" s="23"/>
    </row>
    <row r="31" spans="1:25" ht="15.75" thickBot="1" x14ac:dyDescent="0.3">
      <c r="A31" s="117"/>
      <c r="B31" s="3">
        <v>43706</v>
      </c>
      <c r="C31" s="23" t="s">
        <v>46</v>
      </c>
      <c r="D31" s="4"/>
      <c r="E31" s="4"/>
      <c r="F31" s="4"/>
      <c r="G31" s="4">
        <v>0</v>
      </c>
      <c r="H31" s="4">
        <v>0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29"/>
      <c r="Q31" s="29"/>
      <c r="R31" s="4"/>
      <c r="S31" s="4"/>
      <c r="T31" s="24">
        <f t="shared" si="0"/>
        <v>7</v>
      </c>
      <c r="U31" s="24">
        <f t="shared" si="1"/>
        <v>9</v>
      </c>
      <c r="V31" s="23"/>
    </row>
    <row r="32" spans="1:25" ht="15.75" thickBot="1" x14ac:dyDescent="0.3">
      <c r="A32" s="117"/>
      <c r="B32" s="3">
        <v>43707</v>
      </c>
      <c r="C32" s="23" t="s">
        <v>49</v>
      </c>
      <c r="D32" s="4"/>
      <c r="E32" s="4"/>
      <c r="F32" s="4">
        <v>0</v>
      </c>
      <c r="G32" s="4">
        <v>4</v>
      </c>
      <c r="H32" s="4">
        <v>4</v>
      </c>
      <c r="I32" s="4">
        <v>4</v>
      </c>
      <c r="J32" s="4">
        <v>4</v>
      </c>
      <c r="K32" s="4">
        <v>4</v>
      </c>
      <c r="L32" s="4">
        <v>4</v>
      </c>
      <c r="M32" s="4">
        <v>4</v>
      </c>
      <c r="N32" s="4">
        <v>4</v>
      </c>
      <c r="O32" s="4"/>
      <c r="P32" s="4"/>
      <c r="Q32" s="4"/>
      <c r="R32" s="4"/>
      <c r="S32" s="4"/>
      <c r="T32" s="24">
        <f t="shared" si="0"/>
        <v>8</v>
      </c>
      <c r="U32" s="24">
        <f t="shared" si="1"/>
        <v>9</v>
      </c>
      <c r="V32" s="23"/>
    </row>
    <row r="33" spans="1:22" ht="15.75" thickBot="1" x14ac:dyDescent="0.3">
      <c r="A33" s="117" t="s">
        <v>54</v>
      </c>
      <c r="B33" s="25">
        <v>43720</v>
      </c>
      <c r="C33" s="23" t="s">
        <v>55</v>
      </c>
      <c r="D33" s="4"/>
      <c r="E33" s="4"/>
      <c r="F33" s="4"/>
      <c r="G33" s="4"/>
      <c r="H33" s="4"/>
      <c r="I33" s="4"/>
      <c r="J33" s="4">
        <v>0</v>
      </c>
      <c r="K33" s="4">
        <v>0</v>
      </c>
      <c r="L33" s="4">
        <v>0</v>
      </c>
      <c r="M33" s="4">
        <v>4</v>
      </c>
      <c r="N33" s="4">
        <v>4</v>
      </c>
      <c r="O33" s="4">
        <v>5</v>
      </c>
      <c r="P33" s="4">
        <v>5</v>
      </c>
      <c r="Q33" s="4">
        <v>5</v>
      </c>
      <c r="R33" s="4">
        <v>5</v>
      </c>
      <c r="S33" s="4"/>
      <c r="T33" s="24">
        <f t="shared" si="0"/>
        <v>6</v>
      </c>
      <c r="U33" s="24">
        <f t="shared" si="1"/>
        <v>9</v>
      </c>
      <c r="V33" s="23" t="s">
        <v>56</v>
      </c>
    </row>
    <row r="34" spans="1:22" ht="15.75" thickBot="1" x14ac:dyDescent="0.3">
      <c r="A34" s="117"/>
      <c r="B34" s="25">
        <v>43721</v>
      </c>
      <c r="C34" s="23" t="s">
        <v>57</v>
      </c>
      <c r="D34" s="4"/>
      <c r="E34" s="4"/>
      <c r="F34" s="4">
        <v>0</v>
      </c>
      <c r="G34" s="4">
        <v>5</v>
      </c>
      <c r="H34" s="4">
        <v>5</v>
      </c>
      <c r="I34" s="4">
        <v>5</v>
      </c>
      <c r="J34" s="4">
        <v>0</v>
      </c>
      <c r="K34" s="4">
        <v>0</v>
      </c>
      <c r="L34" s="4">
        <v>5</v>
      </c>
      <c r="M34" s="4">
        <v>5</v>
      </c>
      <c r="N34" s="4">
        <v>5</v>
      </c>
      <c r="O34" s="4">
        <v>5</v>
      </c>
      <c r="P34" s="4">
        <v>5</v>
      </c>
      <c r="Q34" s="4">
        <v>5</v>
      </c>
      <c r="R34" s="4"/>
      <c r="S34" s="4"/>
      <c r="T34" s="24">
        <f t="shared" si="0"/>
        <v>9</v>
      </c>
      <c r="U34" s="24">
        <f t="shared" si="1"/>
        <v>12</v>
      </c>
      <c r="V34" s="23"/>
    </row>
    <row r="35" spans="1:22" ht="15.75" thickBot="1" x14ac:dyDescent="0.3">
      <c r="A35" s="117"/>
      <c r="B35" s="35"/>
      <c r="C35" s="23"/>
      <c r="D35" s="4"/>
      <c r="E35" s="4"/>
      <c r="F35" s="4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4"/>
      <c r="S35" s="4"/>
      <c r="T35" s="24">
        <f t="shared" si="0"/>
        <v>0</v>
      </c>
      <c r="U35" s="24">
        <f t="shared" si="1"/>
        <v>0</v>
      </c>
      <c r="V35" s="23"/>
    </row>
    <row r="36" spans="1:22" ht="15.75" thickBot="1" x14ac:dyDescent="0.3">
      <c r="A36" s="117"/>
      <c r="B36" s="25"/>
      <c r="C36" s="23"/>
      <c r="D36" s="4"/>
      <c r="E36" s="4"/>
      <c r="F36" s="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4"/>
      <c r="S36" s="4"/>
      <c r="T36" s="24">
        <f t="shared" si="0"/>
        <v>0</v>
      </c>
      <c r="U36" s="24">
        <f t="shared" si="1"/>
        <v>0</v>
      </c>
      <c r="V36" s="23"/>
    </row>
    <row r="37" spans="1:22" ht="15.75" thickBot="1" x14ac:dyDescent="0.3">
      <c r="A37" s="117"/>
      <c r="B37" s="25"/>
      <c r="C37" s="23"/>
      <c r="D37" s="4"/>
      <c r="E37" s="4"/>
      <c r="F37" s="4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"/>
      <c r="S37" s="4"/>
      <c r="T37" s="24">
        <f t="shared" si="0"/>
        <v>0</v>
      </c>
      <c r="U37" s="24">
        <f t="shared" si="1"/>
        <v>0</v>
      </c>
      <c r="V37" s="23"/>
    </row>
    <row r="38" spans="1:22" ht="15.75" thickBot="1" x14ac:dyDescent="0.3">
      <c r="A38" s="117"/>
      <c r="B38" s="25"/>
      <c r="C38" s="23"/>
      <c r="D38" s="4"/>
      <c r="E38" s="4"/>
      <c r="F38" s="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4"/>
      <c r="T38" s="24">
        <f t="shared" si="0"/>
        <v>0</v>
      </c>
      <c r="U38" s="24">
        <f t="shared" si="1"/>
        <v>0</v>
      </c>
      <c r="V38" s="23"/>
    </row>
    <row r="39" spans="1:22" ht="15.75" thickBot="1" x14ac:dyDescent="0.3">
      <c r="A39" s="117"/>
      <c r="B39" s="25"/>
      <c r="C39" s="23"/>
      <c r="D39" s="4"/>
      <c r="E39" s="4"/>
      <c r="F39" s="4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4"/>
      <c r="S39" s="4"/>
      <c r="T39" s="24">
        <f t="shared" si="0"/>
        <v>0</v>
      </c>
      <c r="U39" s="24">
        <f t="shared" si="1"/>
        <v>0</v>
      </c>
      <c r="V39" s="23"/>
    </row>
    <row r="40" spans="1:22" ht="15.75" thickBot="1" x14ac:dyDescent="0.3">
      <c r="A40" s="117"/>
      <c r="B40" s="25"/>
      <c r="C40" s="23"/>
      <c r="D40" s="4"/>
      <c r="E40" s="4"/>
      <c r="F40" s="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4"/>
      <c r="S40" s="4"/>
      <c r="T40" s="24">
        <f t="shared" si="0"/>
        <v>0</v>
      </c>
      <c r="U40" s="24">
        <f t="shared" si="1"/>
        <v>0</v>
      </c>
      <c r="V40" s="23"/>
    </row>
    <row r="41" spans="1:22" ht="15.75" thickBot="1" x14ac:dyDescent="0.3">
      <c r="A41" s="117"/>
      <c r="B41" s="25"/>
      <c r="C41" s="23"/>
      <c r="D41" s="4"/>
      <c r="E41" s="4"/>
      <c r="F41" s="4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4"/>
      <c r="S41" s="4"/>
      <c r="T41" s="24">
        <f t="shared" si="0"/>
        <v>0</v>
      </c>
      <c r="U41" s="24">
        <f t="shared" si="1"/>
        <v>0</v>
      </c>
      <c r="V41" s="23"/>
    </row>
    <row r="42" spans="1:22" ht="15.75" thickBot="1" x14ac:dyDescent="0.3">
      <c r="A42" s="117"/>
      <c r="B42" s="25"/>
      <c r="C42" s="23"/>
      <c r="D42" s="4"/>
      <c r="E42" s="4"/>
      <c r="F42" s="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4"/>
      <c r="S42" s="4"/>
      <c r="T42" s="24">
        <f t="shared" si="0"/>
        <v>0</v>
      </c>
      <c r="U42" s="24">
        <f t="shared" si="1"/>
        <v>0</v>
      </c>
      <c r="V42" s="23"/>
    </row>
    <row r="43" spans="1:22" ht="15.75" thickBot="1" x14ac:dyDescent="0.3">
      <c r="A43" s="117"/>
      <c r="B43" s="25"/>
      <c r="C43" s="23"/>
      <c r="D43" s="4"/>
      <c r="E43" s="4"/>
      <c r="F43" s="4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4"/>
      <c r="S43" s="4"/>
      <c r="T43" s="24">
        <f t="shared" si="0"/>
        <v>0</v>
      </c>
      <c r="U43" s="24">
        <f t="shared" si="1"/>
        <v>0</v>
      </c>
      <c r="V43" s="23"/>
    </row>
    <row r="44" spans="1:22" ht="15.75" thickBot="1" x14ac:dyDescent="0.3">
      <c r="A44" s="117"/>
      <c r="B44" s="25"/>
      <c r="C44" s="23"/>
      <c r="D44" s="4"/>
      <c r="E44" s="4"/>
      <c r="F44" s="4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4"/>
      <c r="S44" s="4"/>
      <c r="T44" s="24">
        <f t="shared" si="0"/>
        <v>0</v>
      </c>
      <c r="U44" s="24">
        <f t="shared" si="1"/>
        <v>0</v>
      </c>
      <c r="V44" s="23"/>
    </row>
    <row r="45" spans="1:22" ht="15.75" thickBot="1" x14ac:dyDescent="0.3">
      <c r="B45" s="25"/>
      <c r="C45" s="23"/>
      <c r="D45" s="4"/>
      <c r="E45" s="4"/>
      <c r="F45" s="4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4"/>
      <c r="S45" s="4"/>
      <c r="T45" s="24">
        <f t="shared" si="0"/>
        <v>0</v>
      </c>
      <c r="U45" s="24">
        <f t="shared" si="1"/>
        <v>0</v>
      </c>
      <c r="V45" s="23"/>
    </row>
    <row r="46" spans="1:22" ht="15.75" thickBot="1" x14ac:dyDescent="0.3">
      <c r="B46" s="25"/>
      <c r="C46" s="23"/>
      <c r="D46" s="4"/>
      <c r="E46" s="4"/>
      <c r="F46" s="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"/>
      <c r="S46" s="4"/>
      <c r="T46" s="24">
        <f t="shared" si="0"/>
        <v>0</v>
      </c>
      <c r="U46" s="24">
        <f t="shared" si="1"/>
        <v>0</v>
      </c>
      <c r="V46" s="23"/>
    </row>
    <row r="47" spans="1:22" ht="15.75" thickBot="1" x14ac:dyDescent="0.3">
      <c r="B47" s="25"/>
      <c r="C47" s="23"/>
      <c r="D47" s="4"/>
      <c r="E47" s="4"/>
      <c r="F47" s="4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4"/>
      <c r="S47" s="4"/>
      <c r="T47" s="24">
        <f t="shared" si="0"/>
        <v>0</v>
      </c>
      <c r="U47" s="24">
        <f t="shared" si="1"/>
        <v>0</v>
      </c>
      <c r="V47" s="23"/>
    </row>
    <row r="48" spans="1:22" ht="15.75" thickBot="1" x14ac:dyDescent="0.3">
      <c r="B48" s="25"/>
      <c r="C48" s="23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"/>
      <c r="S48" s="4"/>
      <c r="T48" s="24">
        <f t="shared" si="0"/>
        <v>0</v>
      </c>
      <c r="U48" s="24">
        <f t="shared" si="1"/>
        <v>0</v>
      </c>
      <c r="V48" s="23"/>
    </row>
    <row r="49" spans="2:22" ht="15.75" thickBot="1" x14ac:dyDescent="0.3">
      <c r="B49" s="25"/>
      <c r="C49" s="23"/>
      <c r="D49" s="4"/>
      <c r="E49" s="4"/>
      <c r="F49" s="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"/>
      <c r="S49" s="4"/>
      <c r="T49" s="24">
        <f t="shared" si="0"/>
        <v>0</v>
      </c>
      <c r="U49" s="24">
        <f t="shared" si="1"/>
        <v>0</v>
      </c>
      <c r="V49" s="23"/>
    </row>
    <row r="50" spans="2:22" ht="15.75" thickBot="1" x14ac:dyDescent="0.3">
      <c r="B50" s="25"/>
      <c r="C50" s="23"/>
      <c r="D50" s="4"/>
      <c r="E50" s="4"/>
      <c r="F50" s="4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4"/>
      <c r="S50" s="4"/>
      <c r="T50" s="24">
        <f t="shared" si="0"/>
        <v>0</v>
      </c>
      <c r="U50" s="24">
        <f t="shared" si="1"/>
        <v>0</v>
      </c>
      <c r="V50" s="23"/>
    </row>
    <row r="51" spans="2:22" ht="15.75" thickBot="1" x14ac:dyDescent="0.3">
      <c r="B51" s="25"/>
      <c r="C51" s="23"/>
      <c r="D51" s="4"/>
      <c r="E51" s="4"/>
      <c r="F51" s="4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4"/>
      <c r="S51" s="4"/>
      <c r="T51" s="24">
        <f t="shared" si="0"/>
        <v>0</v>
      </c>
      <c r="U51" s="24">
        <f t="shared" si="1"/>
        <v>0</v>
      </c>
      <c r="V51" s="23"/>
    </row>
    <row r="52" spans="2:22" ht="15.75" thickBot="1" x14ac:dyDescent="0.3">
      <c r="B52" s="25"/>
      <c r="C52" s="23"/>
      <c r="D52" s="4"/>
      <c r="E52" s="4"/>
      <c r="F52" s="4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4"/>
      <c r="S52" s="4"/>
      <c r="T52" s="24">
        <f t="shared" si="0"/>
        <v>0</v>
      </c>
      <c r="U52" s="24">
        <f t="shared" si="1"/>
        <v>0</v>
      </c>
      <c r="V52" s="23"/>
    </row>
    <row r="53" spans="2:22" ht="15.75" thickBot="1" x14ac:dyDescent="0.3">
      <c r="B53" s="25"/>
      <c r="C53" s="23"/>
      <c r="D53" s="4"/>
      <c r="E53" s="4"/>
      <c r="F53" s="4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4"/>
      <c r="S53" s="4"/>
      <c r="T53" s="24">
        <f t="shared" si="0"/>
        <v>0</v>
      </c>
      <c r="U53" s="24">
        <f t="shared" si="1"/>
        <v>0</v>
      </c>
      <c r="V53" s="23"/>
    </row>
    <row r="54" spans="2:22" ht="15.75" thickBot="1" x14ac:dyDescent="0.3">
      <c r="B54" s="25"/>
      <c r="C54" s="23"/>
      <c r="D54" s="4"/>
      <c r="E54" s="4"/>
      <c r="F54" s="4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4"/>
      <c r="S54" s="4"/>
      <c r="T54" s="24">
        <f t="shared" si="0"/>
        <v>0</v>
      </c>
      <c r="U54" s="24">
        <f t="shared" si="1"/>
        <v>0</v>
      </c>
      <c r="V54" s="23"/>
    </row>
    <row r="55" spans="2:22" ht="15.75" thickBot="1" x14ac:dyDescent="0.3">
      <c r="B55" s="25"/>
      <c r="C55" s="23"/>
      <c r="D55" s="4"/>
      <c r="E55" s="4"/>
      <c r="F55" s="4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4"/>
      <c r="S55" s="4"/>
      <c r="T55" s="24">
        <f t="shared" si="0"/>
        <v>0</v>
      </c>
      <c r="U55" s="24">
        <f t="shared" si="1"/>
        <v>0</v>
      </c>
      <c r="V55" s="23"/>
    </row>
    <row r="56" spans="2:22" ht="15.75" thickBot="1" x14ac:dyDescent="0.3">
      <c r="B56" s="25"/>
      <c r="C56" s="23"/>
      <c r="D56" s="4"/>
      <c r="E56" s="4"/>
      <c r="F56" s="4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4"/>
      <c r="S56" s="4"/>
      <c r="T56" s="24">
        <f t="shared" si="0"/>
        <v>0</v>
      </c>
      <c r="U56" s="24">
        <f t="shared" si="1"/>
        <v>0</v>
      </c>
      <c r="V56" s="23"/>
    </row>
    <row r="57" spans="2:22" ht="15.75" thickBot="1" x14ac:dyDescent="0.3">
      <c r="B57" s="25"/>
      <c r="C57" s="23"/>
      <c r="D57" s="4"/>
      <c r="E57" s="4"/>
      <c r="F57" s="4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4"/>
      <c r="S57" s="4"/>
      <c r="T57" s="24">
        <f t="shared" si="0"/>
        <v>0</v>
      </c>
      <c r="U57" s="24">
        <f t="shared" si="1"/>
        <v>0</v>
      </c>
      <c r="V57" s="23"/>
    </row>
    <row r="58" spans="2:22" ht="15.75" thickBot="1" x14ac:dyDescent="0.3">
      <c r="B58" s="25"/>
      <c r="C58" s="23"/>
      <c r="D58" s="4"/>
      <c r="E58" s="4"/>
      <c r="F58" s="4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4"/>
      <c r="S58" s="4"/>
      <c r="T58" s="24">
        <f t="shared" si="0"/>
        <v>0</v>
      </c>
      <c r="U58" s="24">
        <f t="shared" si="1"/>
        <v>0</v>
      </c>
      <c r="V58" s="23"/>
    </row>
    <row r="59" spans="2:22" ht="15.75" thickBot="1" x14ac:dyDescent="0.3">
      <c r="B59" s="25"/>
      <c r="C59" s="23"/>
      <c r="D59" s="4"/>
      <c r="E59" s="4"/>
      <c r="F59" s="4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4"/>
      <c r="S59" s="4"/>
      <c r="T59" s="24">
        <f t="shared" si="0"/>
        <v>0</v>
      </c>
      <c r="U59" s="24">
        <f t="shared" si="1"/>
        <v>0</v>
      </c>
      <c r="V59" s="23"/>
    </row>
    <row r="60" spans="2:22" ht="15.75" thickBot="1" x14ac:dyDescent="0.3">
      <c r="B60" s="25"/>
      <c r="C60" s="23"/>
      <c r="D60" s="4"/>
      <c r="E60" s="4"/>
      <c r="F60" s="4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4"/>
      <c r="S60" s="4"/>
      <c r="T60" s="24">
        <f t="shared" si="0"/>
        <v>0</v>
      </c>
      <c r="U60" s="24">
        <f t="shared" si="1"/>
        <v>0</v>
      </c>
      <c r="V60" s="23"/>
    </row>
    <row r="61" spans="2:22" ht="15.75" thickBot="1" x14ac:dyDescent="0.3">
      <c r="B61" s="25"/>
      <c r="C61" s="23"/>
      <c r="D61" s="4"/>
      <c r="E61" s="4"/>
      <c r="F61" s="4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4"/>
      <c r="S61" s="4"/>
      <c r="T61" s="24">
        <f t="shared" si="0"/>
        <v>0</v>
      </c>
      <c r="U61" s="24">
        <f t="shared" si="1"/>
        <v>0</v>
      </c>
      <c r="V61" s="23"/>
    </row>
    <row r="62" spans="2:22" ht="15.75" thickBot="1" x14ac:dyDescent="0.3">
      <c r="B62" s="25"/>
      <c r="C62" s="23"/>
      <c r="D62" s="4"/>
      <c r="E62" s="4"/>
      <c r="F62" s="4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4"/>
      <c r="S62" s="4"/>
      <c r="T62" s="24">
        <f t="shared" si="0"/>
        <v>0</v>
      </c>
      <c r="U62" s="24">
        <f t="shared" si="1"/>
        <v>0</v>
      </c>
      <c r="V62" s="23"/>
    </row>
    <row r="63" spans="2:22" ht="15.75" thickBot="1" x14ac:dyDescent="0.3">
      <c r="B63" s="25"/>
      <c r="C63" s="23"/>
      <c r="D63" s="4"/>
      <c r="E63" s="4"/>
      <c r="F63" s="4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4"/>
      <c r="S63" s="4"/>
      <c r="T63" s="24">
        <f t="shared" si="0"/>
        <v>0</v>
      </c>
      <c r="U63" s="24">
        <f t="shared" si="1"/>
        <v>0</v>
      </c>
      <c r="V63" s="23"/>
    </row>
    <row r="64" spans="2:22" ht="15.75" thickBot="1" x14ac:dyDescent="0.3">
      <c r="B64" s="25"/>
      <c r="C64" s="23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4"/>
      <c r="S64" s="4"/>
      <c r="T64" s="24">
        <f t="shared" si="0"/>
        <v>0</v>
      </c>
      <c r="U64" s="24">
        <f t="shared" si="1"/>
        <v>0</v>
      </c>
      <c r="V64" s="23"/>
    </row>
    <row r="65" spans="2:22" ht="15.75" thickBot="1" x14ac:dyDescent="0.3">
      <c r="B65" s="25"/>
      <c r="C65" s="23"/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4"/>
      <c r="S65" s="4"/>
      <c r="T65" s="24">
        <f t="shared" si="0"/>
        <v>0</v>
      </c>
      <c r="U65" s="24">
        <f t="shared" si="1"/>
        <v>0</v>
      </c>
      <c r="V65" s="23"/>
    </row>
    <row r="66" spans="2:22" ht="15.75" thickBot="1" x14ac:dyDescent="0.3">
      <c r="B66" s="25"/>
      <c r="C66" s="23"/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4"/>
      <c r="S66" s="4"/>
      <c r="T66" s="24">
        <f t="shared" si="0"/>
        <v>0</v>
      </c>
      <c r="U66" s="24">
        <f t="shared" si="1"/>
        <v>0</v>
      </c>
      <c r="V66" s="23"/>
    </row>
    <row r="67" spans="2:22" ht="15.75" thickBot="1" x14ac:dyDescent="0.3">
      <c r="B67" s="25"/>
      <c r="C67" s="23"/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4"/>
      <c r="S67" s="4"/>
      <c r="T67" s="24">
        <f t="shared" si="0"/>
        <v>0</v>
      </c>
      <c r="U67" s="24">
        <f t="shared" si="1"/>
        <v>0</v>
      </c>
      <c r="V67" s="23"/>
    </row>
    <row r="68" spans="2:22" ht="15.75" thickBot="1" x14ac:dyDescent="0.3">
      <c r="B68" s="25"/>
      <c r="C68" s="23"/>
      <c r="D68" s="28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4"/>
      <c r="S68" s="4"/>
      <c r="T68" s="24">
        <f t="shared" si="0"/>
        <v>0</v>
      </c>
      <c r="U68" s="24">
        <f t="shared" si="1"/>
        <v>0</v>
      </c>
      <c r="V68" s="23"/>
    </row>
    <row r="69" spans="2:22" ht="15.75" thickBot="1" x14ac:dyDescent="0.3">
      <c r="B69" s="25"/>
      <c r="C69" s="23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4"/>
      <c r="S69" s="4"/>
      <c r="T69" s="24">
        <f t="shared" ref="T69:T132" si="2">COUNTIF(D69:R69,"&gt;0")</f>
        <v>0</v>
      </c>
      <c r="U69" s="24">
        <f t="shared" ref="U69:U132" si="3">COUNT(D69:R69)</f>
        <v>0</v>
      </c>
      <c r="V69" s="23"/>
    </row>
    <row r="70" spans="2:22" ht="15.75" thickBot="1" x14ac:dyDescent="0.3">
      <c r="B70" s="25"/>
      <c r="C70" s="23"/>
      <c r="D70" s="28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4"/>
      <c r="S70" s="4"/>
      <c r="T70" s="24">
        <f t="shared" si="2"/>
        <v>0</v>
      </c>
      <c r="U70" s="24">
        <f t="shared" si="3"/>
        <v>0</v>
      </c>
      <c r="V70" s="23"/>
    </row>
    <row r="71" spans="2:22" ht="15.75" thickBot="1" x14ac:dyDescent="0.3">
      <c r="B71" s="25"/>
      <c r="C71" s="23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4"/>
      <c r="S71" s="4"/>
      <c r="T71" s="24">
        <f t="shared" si="2"/>
        <v>0</v>
      </c>
      <c r="U71" s="24">
        <f t="shared" si="3"/>
        <v>0</v>
      </c>
      <c r="V71" s="23"/>
    </row>
    <row r="72" spans="2:22" ht="15.75" thickBot="1" x14ac:dyDescent="0.3">
      <c r="B72" s="25"/>
      <c r="C72" s="23"/>
      <c r="D72" s="28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4"/>
      <c r="S72" s="4"/>
      <c r="T72" s="24">
        <f t="shared" si="2"/>
        <v>0</v>
      </c>
      <c r="U72" s="24">
        <f t="shared" si="3"/>
        <v>0</v>
      </c>
      <c r="V72" s="23"/>
    </row>
    <row r="73" spans="2:22" ht="15.75" thickBot="1" x14ac:dyDescent="0.3">
      <c r="B73" s="25"/>
      <c r="C73" s="23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4"/>
      <c r="S73" s="4"/>
      <c r="T73" s="24">
        <f t="shared" si="2"/>
        <v>0</v>
      </c>
      <c r="U73" s="24">
        <f t="shared" si="3"/>
        <v>0</v>
      </c>
      <c r="V73" s="23"/>
    </row>
    <row r="74" spans="2:22" ht="15.75" thickBot="1" x14ac:dyDescent="0.3">
      <c r="B74" s="25"/>
      <c r="C74" s="23"/>
      <c r="D74" s="28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4"/>
      <c r="S74" s="4"/>
      <c r="T74" s="24">
        <f t="shared" si="2"/>
        <v>0</v>
      </c>
      <c r="U74" s="24">
        <f t="shared" si="3"/>
        <v>0</v>
      </c>
      <c r="V74" s="23"/>
    </row>
    <row r="75" spans="2:22" ht="15.75" thickBot="1" x14ac:dyDescent="0.3">
      <c r="B75" s="25"/>
      <c r="C75" s="23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4"/>
      <c r="S75" s="4"/>
      <c r="T75" s="24">
        <f t="shared" si="2"/>
        <v>0</v>
      </c>
      <c r="U75" s="24">
        <f t="shared" si="3"/>
        <v>0</v>
      </c>
      <c r="V75" s="23"/>
    </row>
    <row r="76" spans="2:22" ht="15.75" thickBot="1" x14ac:dyDescent="0.3">
      <c r="B76" s="25"/>
      <c r="C76" s="23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4"/>
      <c r="S76" s="4"/>
      <c r="T76" s="24">
        <f t="shared" si="2"/>
        <v>0</v>
      </c>
      <c r="U76" s="24">
        <f t="shared" si="3"/>
        <v>0</v>
      </c>
      <c r="V76" s="23"/>
    </row>
    <row r="77" spans="2:22" ht="15.75" thickBot="1" x14ac:dyDescent="0.3">
      <c r="B77" s="25"/>
      <c r="C77" s="23"/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4"/>
      <c r="S77" s="4"/>
      <c r="T77" s="24">
        <f t="shared" si="2"/>
        <v>0</v>
      </c>
      <c r="U77" s="24">
        <f t="shared" si="3"/>
        <v>0</v>
      </c>
      <c r="V77" s="23"/>
    </row>
    <row r="78" spans="2:22" ht="15.75" thickBot="1" x14ac:dyDescent="0.3">
      <c r="B78" s="25"/>
      <c r="C78" s="23"/>
      <c r="D78" s="28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4"/>
      <c r="S78" s="4"/>
      <c r="T78" s="24">
        <f t="shared" si="2"/>
        <v>0</v>
      </c>
      <c r="U78" s="24">
        <f t="shared" si="3"/>
        <v>0</v>
      </c>
      <c r="V78" s="23"/>
    </row>
    <row r="79" spans="2:22" ht="15.75" thickBot="1" x14ac:dyDescent="0.3">
      <c r="B79" s="25"/>
      <c r="C79" s="23"/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4"/>
      <c r="S79" s="4"/>
      <c r="T79" s="24">
        <f t="shared" si="2"/>
        <v>0</v>
      </c>
      <c r="U79" s="24">
        <f t="shared" si="3"/>
        <v>0</v>
      </c>
      <c r="V79" s="23"/>
    </row>
    <row r="80" spans="2:22" ht="15.75" thickBot="1" x14ac:dyDescent="0.3">
      <c r="B80" s="25"/>
      <c r="C80" s="23"/>
      <c r="D80" s="2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4"/>
      <c r="S80" s="4"/>
      <c r="T80" s="24">
        <f t="shared" si="2"/>
        <v>0</v>
      </c>
      <c r="U80" s="24">
        <f t="shared" si="3"/>
        <v>0</v>
      </c>
      <c r="V80" s="23"/>
    </row>
    <row r="81" spans="2:22" ht="15.75" thickBot="1" x14ac:dyDescent="0.3">
      <c r="B81" s="25"/>
      <c r="C81" s="23"/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4"/>
      <c r="S81" s="4"/>
      <c r="T81" s="24">
        <f t="shared" si="2"/>
        <v>0</v>
      </c>
      <c r="U81" s="24">
        <f t="shared" si="3"/>
        <v>0</v>
      </c>
      <c r="V81" s="23"/>
    </row>
    <row r="82" spans="2:22" ht="15.75" thickBot="1" x14ac:dyDescent="0.3">
      <c r="B82" s="25"/>
      <c r="C82" s="23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4"/>
      <c r="S82" s="4"/>
      <c r="T82" s="24">
        <f t="shared" si="2"/>
        <v>0</v>
      </c>
      <c r="U82" s="24">
        <f t="shared" si="3"/>
        <v>0</v>
      </c>
      <c r="V82" s="23"/>
    </row>
    <row r="83" spans="2:22" ht="15.75" thickBot="1" x14ac:dyDescent="0.3">
      <c r="B83" s="25"/>
      <c r="C83" s="23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4"/>
      <c r="S83" s="4"/>
      <c r="T83" s="24">
        <f t="shared" si="2"/>
        <v>0</v>
      </c>
      <c r="U83" s="24">
        <f t="shared" si="3"/>
        <v>0</v>
      </c>
      <c r="V83" s="23"/>
    </row>
    <row r="84" spans="2:22" ht="15.75" thickBot="1" x14ac:dyDescent="0.3">
      <c r="B84" s="25"/>
      <c r="C84" s="23"/>
      <c r="D84" s="28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4"/>
      <c r="S84" s="4"/>
      <c r="T84" s="24">
        <f t="shared" si="2"/>
        <v>0</v>
      </c>
      <c r="U84" s="24">
        <f t="shared" si="3"/>
        <v>0</v>
      </c>
      <c r="V84" s="23"/>
    </row>
    <row r="85" spans="2:22" ht="15.75" thickBot="1" x14ac:dyDescent="0.3">
      <c r="B85" s="25"/>
      <c r="C85" s="23"/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4"/>
      <c r="S85" s="4"/>
      <c r="T85" s="24">
        <f t="shared" si="2"/>
        <v>0</v>
      </c>
      <c r="U85" s="24">
        <f t="shared" si="3"/>
        <v>0</v>
      </c>
      <c r="V85" s="23"/>
    </row>
    <row r="86" spans="2:22" ht="15.75" thickBot="1" x14ac:dyDescent="0.3">
      <c r="B86" s="25"/>
      <c r="C86" s="23"/>
      <c r="D86" s="28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4"/>
      <c r="S86" s="4"/>
      <c r="T86" s="24">
        <f t="shared" si="2"/>
        <v>0</v>
      </c>
      <c r="U86" s="24">
        <f t="shared" si="3"/>
        <v>0</v>
      </c>
      <c r="V86" s="23"/>
    </row>
    <row r="87" spans="2:22" ht="15.75" thickBot="1" x14ac:dyDescent="0.3">
      <c r="B87" s="25"/>
      <c r="C87" s="23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4"/>
      <c r="S87" s="4"/>
      <c r="T87" s="24">
        <f t="shared" si="2"/>
        <v>0</v>
      </c>
      <c r="U87" s="24">
        <f t="shared" si="3"/>
        <v>0</v>
      </c>
      <c r="V87" s="23"/>
    </row>
    <row r="88" spans="2:22" ht="15.75" thickBot="1" x14ac:dyDescent="0.3">
      <c r="B88" s="25"/>
      <c r="C88" s="23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4"/>
      <c r="S88" s="4"/>
      <c r="T88" s="24">
        <f t="shared" si="2"/>
        <v>0</v>
      </c>
      <c r="U88" s="24">
        <f t="shared" si="3"/>
        <v>0</v>
      </c>
      <c r="V88" s="23"/>
    </row>
    <row r="89" spans="2:22" ht="15.75" thickBot="1" x14ac:dyDescent="0.3">
      <c r="B89" s="25"/>
      <c r="C89" s="23"/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4"/>
      <c r="S89" s="4"/>
      <c r="T89" s="24">
        <f t="shared" si="2"/>
        <v>0</v>
      </c>
      <c r="U89" s="24">
        <f t="shared" si="3"/>
        <v>0</v>
      </c>
      <c r="V89" s="23"/>
    </row>
    <row r="90" spans="2:22" ht="15.75" thickBot="1" x14ac:dyDescent="0.3">
      <c r="B90" s="25"/>
      <c r="C90" s="23"/>
      <c r="D90" s="28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4"/>
      <c r="S90" s="4"/>
      <c r="T90" s="24">
        <f t="shared" si="2"/>
        <v>0</v>
      </c>
      <c r="U90" s="24">
        <f t="shared" si="3"/>
        <v>0</v>
      </c>
      <c r="V90" s="23"/>
    </row>
    <row r="91" spans="2:22" ht="15.75" thickBot="1" x14ac:dyDescent="0.3">
      <c r="B91" s="25"/>
      <c r="C91" s="23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4"/>
      <c r="S91" s="4"/>
      <c r="T91" s="24">
        <f t="shared" si="2"/>
        <v>0</v>
      </c>
      <c r="U91" s="24">
        <f t="shared" si="3"/>
        <v>0</v>
      </c>
      <c r="V91" s="23"/>
    </row>
    <row r="92" spans="2:22" ht="15.75" thickBot="1" x14ac:dyDescent="0.3">
      <c r="B92" s="25"/>
      <c r="C92" s="23"/>
      <c r="D92" s="28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4"/>
      <c r="S92" s="4"/>
      <c r="T92" s="24">
        <f t="shared" si="2"/>
        <v>0</v>
      </c>
      <c r="U92" s="24">
        <f t="shared" si="3"/>
        <v>0</v>
      </c>
      <c r="V92" s="23"/>
    </row>
    <row r="93" spans="2:22" ht="15.75" thickBot="1" x14ac:dyDescent="0.3">
      <c r="B93" s="25"/>
      <c r="C93" s="23"/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4"/>
      <c r="S93" s="4"/>
      <c r="T93" s="24">
        <f t="shared" si="2"/>
        <v>0</v>
      </c>
      <c r="U93" s="24">
        <f t="shared" si="3"/>
        <v>0</v>
      </c>
      <c r="V93" s="23"/>
    </row>
    <row r="94" spans="2:22" ht="15.75" thickBot="1" x14ac:dyDescent="0.3">
      <c r="B94" s="25"/>
      <c r="C94" s="23"/>
      <c r="D94" s="28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4"/>
      <c r="S94" s="4"/>
      <c r="T94" s="24">
        <f t="shared" si="2"/>
        <v>0</v>
      </c>
      <c r="U94" s="24">
        <f t="shared" si="3"/>
        <v>0</v>
      </c>
      <c r="V94" s="23"/>
    </row>
    <row r="95" spans="2:22" ht="15.75" thickBot="1" x14ac:dyDescent="0.3">
      <c r="B95" s="25"/>
      <c r="C95" s="23"/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4"/>
      <c r="S95" s="4"/>
      <c r="T95" s="24">
        <f t="shared" si="2"/>
        <v>0</v>
      </c>
      <c r="U95" s="24">
        <f t="shared" si="3"/>
        <v>0</v>
      </c>
      <c r="V95" s="23"/>
    </row>
    <row r="96" spans="2:22" ht="15.75" thickBot="1" x14ac:dyDescent="0.3">
      <c r="B96" s="25"/>
      <c r="C96" s="23"/>
      <c r="D96" s="28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4"/>
      <c r="S96" s="4"/>
      <c r="T96" s="24">
        <f t="shared" si="2"/>
        <v>0</v>
      </c>
      <c r="U96" s="24">
        <f t="shared" si="3"/>
        <v>0</v>
      </c>
      <c r="V96" s="23"/>
    </row>
    <row r="97" spans="2:22" ht="15.75" thickBot="1" x14ac:dyDescent="0.3">
      <c r="B97" s="25"/>
      <c r="C97" s="23"/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4"/>
      <c r="S97" s="4"/>
      <c r="T97" s="24">
        <f t="shared" si="2"/>
        <v>0</v>
      </c>
      <c r="U97" s="24">
        <f t="shared" si="3"/>
        <v>0</v>
      </c>
      <c r="V97" s="23"/>
    </row>
    <row r="98" spans="2:22" ht="15.75" thickBot="1" x14ac:dyDescent="0.3">
      <c r="B98" s="25"/>
      <c r="C98" s="23"/>
      <c r="D98" s="28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4"/>
      <c r="S98" s="4"/>
      <c r="T98" s="24">
        <f t="shared" si="2"/>
        <v>0</v>
      </c>
      <c r="U98" s="24">
        <f t="shared" si="3"/>
        <v>0</v>
      </c>
      <c r="V98" s="23"/>
    </row>
    <row r="99" spans="2:22" ht="15.75" thickBot="1" x14ac:dyDescent="0.3">
      <c r="B99" s="25"/>
      <c r="C99" s="23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4"/>
      <c r="S99" s="4"/>
      <c r="T99" s="24">
        <f t="shared" si="2"/>
        <v>0</v>
      </c>
      <c r="U99" s="24">
        <f t="shared" si="3"/>
        <v>0</v>
      </c>
      <c r="V99" s="23"/>
    </row>
    <row r="100" spans="2:22" ht="15.75" thickBot="1" x14ac:dyDescent="0.3">
      <c r="B100" s="25"/>
      <c r="C100" s="23"/>
      <c r="D100" s="28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4"/>
      <c r="S100" s="4"/>
      <c r="T100" s="24">
        <f t="shared" si="2"/>
        <v>0</v>
      </c>
      <c r="U100" s="24">
        <f t="shared" si="3"/>
        <v>0</v>
      </c>
      <c r="V100" s="23"/>
    </row>
    <row r="101" spans="2:22" ht="15.75" thickBot="1" x14ac:dyDescent="0.3">
      <c r="B101" s="25"/>
      <c r="C101" s="23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4"/>
      <c r="S101" s="4"/>
      <c r="T101" s="24">
        <f t="shared" si="2"/>
        <v>0</v>
      </c>
      <c r="U101" s="24">
        <f t="shared" si="3"/>
        <v>0</v>
      </c>
      <c r="V101" s="23"/>
    </row>
    <row r="102" spans="2:22" ht="15.75" thickBot="1" x14ac:dyDescent="0.3">
      <c r="B102" s="25"/>
      <c r="C102" s="23"/>
      <c r="D102" s="28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4"/>
      <c r="S102" s="4"/>
      <c r="T102" s="24">
        <f t="shared" si="2"/>
        <v>0</v>
      </c>
      <c r="U102" s="24">
        <f t="shared" si="3"/>
        <v>0</v>
      </c>
      <c r="V102" s="23"/>
    </row>
    <row r="103" spans="2:22" ht="15.75" thickBot="1" x14ac:dyDescent="0.3">
      <c r="B103" s="25"/>
      <c r="C103" s="23"/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4"/>
      <c r="S103" s="4"/>
      <c r="T103" s="24">
        <f t="shared" si="2"/>
        <v>0</v>
      </c>
      <c r="U103" s="24">
        <f t="shared" si="3"/>
        <v>0</v>
      </c>
      <c r="V103" s="23"/>
    </row>
    <row r="104" spans="2:22" ht="15.75" thickBot="1" x14ac:dyDescent="0.3">
      <c r="B104" s="25"/>
      <c r="C104" s="23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4"/>
      <c r="S104" s="4"/>
      <c r="T104" s="24">
        <f t="shared" si="2"/>
        <v>0</v>
      </c>
      <c r="U104" s="24">
        <f t="shared" si="3"/>
        <v>0</v>
      </c>
      <c r="V104" s="23"/>
    </row>
    <row r="105" spans="2:22" ht="15.75" thickBot="1" x14ac:dyDescent="0.3">
      <c r="B105" s="25"/>
      <c r="C105" s="23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4"/>
      <c r="S105" s="4"/>
      <c r="T105" s="24">
        <f t="shared" si="2"/>
        <v>0</v>
      </c>
      <c r="U105" s="24">
        <f t="shared" si="3"/>
        <v>0</v>
      </c>
      <c r="V105" s="23"/>
    </row>
    <row r="106" spans="2:22" ht="15.75" thickBot="1" x14ac:dyDescent="0.3">
      <c r="B106" s="25"/>
      <c r="C106" s="23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4"/>
      <c r="S106" s="4"/>
      <c r="T106" s="24">
        <f t="shared" si="2"/>
        <v>0</v>
      </c>
      <c r="U106" s="24">
        <f t="shared" si="3"/>
        <v>0</v>
      </c>
      <c r="V106" s="23"/>
    </row>
    <row r="107" spans="2:22" ht="15.75" thickBot="1" x14ac:dyDescent="0.3">
      <c r="B107" s="25"/>
      <c r="C107" s="23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4"/>
      <c r="S107" s="4"/>
      <c r="T107" s="24">
        <f t="shared" si="2"/>
        <v>0</v>
      </c>
      <c r="U107" s="24">
        <f t="shared" si="3"/>
        <v>0</v>
      </c>
      <c r="V107" s="23"/>
    </row>
    <row r="108" spans="2:22" ht="15.75" thickBot="1" x14ac:dyDescent="0.3">
      <c r="B108" s="25"/>
      <c r="C108" s="23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4"/>
      <c r="S108" s="4"/>
      <c r="T108" s="24">
        <f t="shared" si="2"/>
        <v>0</v>
      </c>
      <c r="U108" s="24">
        <f t="shared" si="3"/>
        <v>0</v>
      </c>
      <c r="V108" s="23"/>
    </row>
    <row r="109" spans="2:22" ht="15.75" thickBot="1" x14ac:dyDescent="0.3">
      <c r="B109" s="25"/>
      <c r="C109" s="23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4"/>
      <c r="S109" s="4"/>
      <c r="T109" s="24">
        <f t="shared" si="2"/>
        <v>0</v>
      </c>
      <c r="U109" s="24">
        <f t="shared" si="3"/>
        <v>0</v>
      </c>
      <c r="V109" s="23"/>
    </row>
    <row r="110" spans="2:22" ht="15.75" thickBot="1" x14ac:dyDescent="0.3">
      <c r="B110" s="25"/>
      <c r="C110" s="23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4"/>
      <c r="S110" s="4"/>
      <c r="T110" s="24">
        <f t="shared" si="2"/>
        <v>0</v>
      </c>
      <c r="U110" s="24">
        <f t="shared" si="3"/>
        <v>0</v>
      </c>
      <c r="V110" s="23"/>
    </row>
    <row r="111" spans="2:22" ht="15.75" thickBot="1" x14ac:dyDescent="0.3">
      <c r="B111" s="25"/>
      <c r="C111" s="23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4"/>
      <c r="S111" s="4"/>
      <c r="T111" s="24">
        <f t="shared" si="2"/>
        <v>0</v>
      </c>
      <c r="U111" s="24">
        <f t="shared" si="3"/>
        <v>0</v>
      </c>
      <c r="V111" s="23"/>
    </row>
    <row r="112" spans="2:22" ht="15.75" thickBot="1" x14ac:dyDescent="0.3">
      <c r="B112" s="25"/>
      <c r="C112" s="23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4"/>
      <c r="S112" s="4"/>
      <c r="T112" s="24">
        <f t="shared" si="2"/>
        <v>0</v>
      </c>
      <c r="U112" s="24">
        <f t="shared" si="3"/>
        <v>0</v>
      </c>
      <c r="V112" s="23"/>
    </row>
    <row r="113" spans="2:22" ht="15.75" thickBot="1" x14ac:dyDescent="0.3">
      <c r="B113" s="25"/>
      <c r="C113" s="23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4"/>
      <c r="S113" s="4"/>
      <c r="T113" s="24">
        <f t="shared" si="2"/>
        <v>0</v>
      </c>
      <c r="U113" s="24">
        <f t="shared" si="3"/>
        <v>0</v>
      </c>
      <c r="V113" s="23"/>
    </row>
    <row r="114" spans="2:22" ht="15.75" thickBot="1" x14ac:dyDescent="0.3">
      <c r="B114" s="25"/>
      <c r="C114" s="23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4"/>
      <c r="S114" s="4"/>
      <c r="T114" s="24">
        <f t="shared" si="2"/>
        <v>0</v>
      </c>
      <c r="U114" s="24">
        <f t="shared" si="3"/>
        <v>0</v>
      </c>
      <c r="V114" s="23"/>
    </row>
    <row r="115" spans="2:22" ht="15.75" thickBot="1" x14ac:dyDescent="0.3">
      <c r="B115" s="25"/>
      <c r="C115" s="23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4"/>
      <c r="S115" s="4"/>
      <c r="T115" s="24">
        <f t="shared" si="2"/>
        <v>0</v>
      </c>
      <c r="U115" s="24">
        <f t="shared" si="3"/>
        <v>0</v>
      </c>
      <c r="V115" s="23"/>
    </row>
    <row r="116" spans="2:22" ht="15.75" thickBot="1" x14ac:dyDescent="0.3">
      <c r="B116" s="25"/>
      <c r="C116" s="23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4"/>
      <c r="S116" s="4"/>
      <c r="T116" s="24">
        <f t="shared" si="2"/>
        <v>0</v>
      </c>
      <c r="U116" s="24">
        <f t="shared" si="3"/>
        <v>0</v>
      </c>
      <c r="V116" s="23"/>
    </row>
    <row r="117" spans="2:22" ht="15.75" thickBot="1" x14ac:dyDescent="0.3">
      <c r="B117" s="25"/>
      <c r="C117" s="23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4"/>
      <c r="S117" s="4"/>
      <c r="T117" s="24">
        <f t="shared" si="2"/>
        <v>0</v>
      </c>
      <c r="U117" s="24">
        <f t="shared" si="3"/>
        <v>0</v>
      </c>
      <c r="V117" s="23"/>
    </row>
    <row r="118" spans="2:22" ht="15.75" thickBot="1" x14ac:dyDescent="0.3">
      <c r="B118" s="25"/>
      <c r="C118" s="23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4"/>
      <c r="S118" s="4"/>
      <c r="T118" s="24">
        <f t="shared" si="2"/>
        <v>0</v>
      </c>
      <c r="U118" s="24">
        <f t="shared" si="3"/>
        <v>0</v>
      </c>
      <c r="V118" s="23"/>
    </row>
    <row r="119" spans="2:22" ht="15.75" thickBot="1" x14ac:dyDescent="0.3">
      <c r="B119" s="25"/>
      <c r="C119" s="23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4"/>
      <c r="S119" s="4"/>
      <c r="T119" s="24">
        <f t="shared" si="2"/>
        <v>0</v>
      </c>
      <c r="U119" s="24">
        <f t="shared" si="3"/>
        <v>0</v>
      </c>
      <c r="V119" s="23"/>
    </row>
    <row r="120" spans="2:22" ht="15.75" thickBot="1" x14ac:dyDescent="0.3">
      <c r="B120" s="25"/>
      <c r="C120" s="23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4"/>
      <c r="S120" s="4"/>
      <c r="T120" s="24">
        <f t="shared" si="2"/>
        <v>0</v>
      </c>
      <c r="U120" s="24">
        <f t="shared" si="3"/>
        <v>0</v>
      </c>
      <c r="V120" s="23"/>
    </row>
    <row r="121" spans="2:22" ht="15.75" thickBot="1" x14ac:dyDescent="0.3">
      <c r="B121" s="25"/>
      <c r="C121" s="23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4"/>
      <c r="S121" s="4"/>
      <c r="T121" s="24">
        <f t="shared" si="2"/>
        <v>0</v>
      </c>
      <c r="U121" s="24">
        <f t="shared" si="3"/>
        <v>0</v>
      </c>
      <c r="V121" s="23"/>
    </row>
    <row r="122" spans="2:22" ht="15.75" thickBot="1" x14ac:dyDescent="0.3">
      <c r="B122" s="25"/>
      <c r="C122" s="23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4"/>
      <c r="S122" s="4"/>
      <c r="T122" s="24">
        <f t="shared" si="2"/>
        <v>0</v>
      </c>
      <c r="U122" s="24">
        <f t="shared" si="3"/>
        <v>0</v>
      </c>
      <c r="V122" s="23"/>
    </row>
    <row r="123" spans="2:22" ht="15.75" thickBot="1" x14ac:dyDescent="0.3">
      <c r="B123" s="25"/>
      <c r="C123" s="23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4"/>
      <c r="S123" s="4"/>
      <c r="T123" s="24">
        <f t="shared" si="2"/>
        <v>0</v>
      </c>
      <c r="U123" s="24">
        <f t="shared" si="3"/>
        <v>0</v>
      </c>
      <c r="V123" s="23"/>
    </row>
    <row r="124" spans="2:22" ht="15.75" thickBot="1" x14ac:dyDescent="0.3">
      <c r="B124" s="25"/>
      <c r="C124" s="23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4"/>
      <c r="S124" s="4"/>
      <c r="T124" s="24">
        <f t="shared" si="2"/>
        <v>0</v>
      </c>
      <c r="U124" s="24">
        <f t="shared" si="3"/>
        <v>0</v>
      </c>
      <c r="V124" s="23"/>
    </row>
    <row r="125" spans="2:22" ht="15.75" thickBot="1" x14ac:dyDescent="0.3">
      <c r="B125" s="25"/>
      <c r="C125" s="23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4"/>
      <c r="S125" s="4"/>
      <c r="T125" s="24">
        <f t="shared" si="2"/>
        <v>0</v>
      </c>
      <c r="U125" s="24">
        <f t="shared" si="3"/>
        <v>0</v>
      </c>
      <c r="V125" s="23"/>
    </row>
    <row r="126" spans="2:22" ht="15.75" thickBot="1" x14ac:dyDescent="0.3">
      <c r="B126" s="25"/>
      <c r="C126" s="23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4"/>
      <c r="S126" s="4"/>
      <c r="T126" s="24">
        <f t="shared" si="2"/>
        <v>0</v>
      </c>
      <c r="U126" s="24">
        <f t="shared" si="3"/>
        <v>0</v>
      </c>
      <c r="V126" s="23"/>
    </row>
    <row r="127" spans="2:22" ht="15.75" thickBot="1" x14ac:dyDescent="0.3">
      <c r="B127" s="25"/>
      <c r="C127" s="23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4"/>
      <c r="S127" s="4"/>
      <c r="T127" s="24">
        <f t="shared" si="2"/>
        <v>0</v>
      </c>
      <c r="U127" s="24">
        <f t="shared" si="3"/>
        <v>0</v>
      </c>
      <c r="V127" s="23"/>
    </row>
    <row r="128" spans="2:22" ht="15.75" thickBot="1" x14ac:dyDescent="0.3">
      <c r="B128" s="25"/>
      <c r="C128" s="23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4"/>
      <c r="S128" s="4"/>
      <c r="T128" s="24">
        <f t="shared" si="2"/>
        <v>0</v>
      </c>
      <c r="U128" s="24">
        <f t="shared" si="3"/>
        <v>0</v>
      </c>
      <c r="V128" s="23"/>
    </row>
    <row r="129" spans="2:22" ht="15.75" thickBot="1" x14ac:dyDescent="0.3">
      <c r="B129" s="25"/>
      <c r="C129" s="23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4"/>
      <c r="S129" s="4"/>
      <c r="T129" s="24">
        <f t="shared" si="2"/>
        <v>0</v>
      </c>
      <c r="U129" s="24">
        <f t="shared" si="3"/>
        <v>0</v>
      </c>
      <c r="V129" s="23"/>
    </row>
    <row r="130" spans="2:22" ht="15.75" thickBot="1" x14ac:dyDescent="0.3">
      <c r="B130" s="25"/>
      <c r="C130" s="23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4"/>
      <c r="S130" s="4"/>
      <c r="T130" s="24">
        <f t="shared" si="2"/>
        <v>0</v>
      </c>
      <c r="U130" s="24">
        <f t="shared" si="3"/>
        <v>0</v>
      </c>
      <c r="V130" s="23"/>
    </row>
    <row r="131" spans="2:22" ht="15.75" thickBot="1" x14ac:dyDescent="0.3">
      <c r="B131" s="25"/>
      <c r="C131" s="23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4"/>
      <c r="S131" s="4"/>
      <c r="T131" s="24">
        <f t="shared" si="2"/>
        <v>0</v>
      </c>
      <c r="U131" s="24">
        <f t="shared" si="3"/>
        <v>0</v>
      </c>
      <c r="V131" s="23"/>
    </row>
    <row r="132" spans="2:22" ht="15.75" thickBot="1" x14ac:dyDescent="0.3">
      <c r="B132" s="25"/>
      <c r="C132" s="23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4"/>
      <c r="S132" s="4"/>
      <c r="T132" s="24">
        <f t="shared" si="2"/>
        <v>0</v>
      </c>
      <c r="U132" s="24">
        <f t="shared" si="3"/>
        <v>0</v>
      </c>
      <c r="V132" s="23"/>
    </row>
    <row r="133" spans="2:22" ht="15.75" thickBot="1" x14ac:dyDescent="0.3">
      <c r="B133" s="25"/>
      <c r="C133" s="23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4"/>
      <c r="S133" s="4"/>
      <c r="T133" s="24">
        <f t="shared" ref="T133:T196" si="4">COUNTIF(D133:R133,"&gt;0")</f>
        <v>0</v>
      </c>
      <c r="U133" s="24">
        <f t="shared" ref="U133:U196" si="5">COUNT(D133:R133)</f>
        <v>0</v>
      </c>
      <c r="V133" s="23"/>
    </row>
    <row r="134" spans="2:22" ht="15.75" thickBot="1" x14ac:dyDescent="0.3">
      <c r="B134" s="25"/>
      <c r="C134" s="2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4"/>
      <c r="S134" s="4"/>
      <c r="T134" s="24">
        <f t="shared" si="4"/>
        <v>0</v>
      </c>
      <c r="U134" s="24">
        <f t="shared" si="5"/>
        <v>0</v>
      </c>
      <c r="V134" s="23"/>
    </row>
    <row r="135" spans="2:22" ht="15.75" thickBot="1" x14ac:dyDescent="0.3">
      <c r="B135" s="25"/>
      <c r="C135" s="2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4"/>
      <c r="S135" s="4"/>
      <c r="T135" s="24">
        <f t="shared" si="4"/>
        <v>0</v>
      </c>
      <c r="U135" s="24">
        <f t="shared" si="5"/>
        <v>0</v>
      </c>
      <c r="V135" s="23"/>
    </row>
    <row r="136" spans="2:22" ht="15.75" thickBot="1" x14ac:dyDescent="0.3">
      <c r="B136" s="25"/>
      <c r="C136" s="2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4"/>
      <c r="S136" s="4"/>
      <c r="T136" s="24">
        <f t="shared" si="4"/>
        <v>0</v>
      </c>
      <c r="U136" s="24">
        <f t="shared" si="5"/>
        <v>0</v>
      </c>
      <c r="V136" s="23"/>
    </row>
    <row r="137" spans="2:22" ht="15.75" thickBot="1" x14ac:dyDescent="0.3">
      <c r="B137" s="25"/>
      <c r="C137" s="2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4"/>
      <c r="S137" s="4"/>
      <c r="T137" s="24">
        <f t="shared" si="4"/>
        <v>0</v>
      </c>
      <c r="U137" s="24">
        <f t="shared" si="5"/>
        <v>0</v>
      </c>
      <c r="V137" s="23"/>
    </row>
    <row r="138" spans="2:22" ht="15.75" thickBot="1" x14ac:dyDescent="0.3">
      <c r="B138" s="25"/>
      <c r="C138" s="2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4"/>
      <c r="S138" s="4"/>
      <c r="T138" s="24">
        <f t="shared" si="4"/>
        <v>0</v>
      </c>
      <c r="U138" s="24">
        <f t="shared" si="5"/>
        <v>0</v>
      </c>
      <c r="V138" s="23"/>
    </row>
    <row r="139" spans="2:22" ht="15.75" thickBot="1" x14ac:dyDescent="0.3">
      <c r="B139" s="25"/>
      <c r="C139" s="2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4"/>
      <c r="S139" s="4"/>
      <c r="T139" s="24">
        <f t="shared" si="4"/>
        <v>0</v>
      </c>
      <c r="U139" s="24">
        <f t="shared" si="5"/>
        <v>0</v>
      </c>
      <c r="V139" s="23"/>
    </row>
    <row r="140" spans="2:22" ht="15.75" thickBot="1" x14ac:dyDescent="0.3">
      <c r="B140" s="25"/>
      <c r="C140" s="2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4"/>
      <c r="S140" s="4"/>
      <c r="T140" s="24">
        <f t="shared" si="4"/>
        <v>0</v>
      </c>
      <c r="U140" s="24">
        <f t="shared" si="5"/>
        <v>0</v>
      </c>
      <c r="V140" s="23"/>
    </row>
    <row r="141" spans="2:22" ht="15.75" thickBot="1" x14ac:dyDescent="0.3">
      <c r="B141" s="25"/>
      <c r="C141" s="2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4"/>
      <c r="S141" s="4"/>
      <c r="T141" s="24">
        <f t="shared" si="4"/>
        <v>0</v>
      </c>
      <c r="U141" s="24">
        <f t="shared" si="5"/>
        <v>0</v>
      </c>
      <c r="V141" s="23"/>
    </row>
    <row r="142" spans="2:22" ht="15.75" thickBot="1" x14ac:dyDescent="0.3">
      <c r="B142" s="25"/>
      <c r="C142" s="2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4"/>
      <c r="S142" s="4"/>
      <c r="T142" s="24">
        <f t="shared" si="4"/>
        <v>0</v>
      </c>
      <c r="U142" s="24">
        <f t="shared" si="5"/>
        <v>0</v>
      </c>
      <c r="V142" s="23"/>
    </row>
    <row r="143" spans="2:22" ht="15.75" thickBot="1" x14ac:dyDescent="0.3">
      <c r="B143" s="25"/>
      <c r="C143" s="2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4"/>
      <c r="S143" s="4"/>
      <c r="T143" s="24">
        <f t="shared" si="4"/>
        <v>0</v>
      </c>
      <c r="U143" s="24">
        <f t="shared" si="5"/>
        <v>0</v>
      </c>
      <c r="V143" s="23"/>
    </row>
    <row r="144" spans="2:22" ht="15.75" thickBot="1" x14ac:dyDescent="0.3">
      <c r="B144" s="25"/>
      <c r="C144" s="2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4"/>
      <c r="S144" s="4"/>
      <c r="T144" s="24">
        <f t="shared" si="4"/>
        <v>0</v>
      </c>
      <c r="U144" s="24">
        <f t="shared" si="5"/>
        <v>0</v>
      </c>
      <c r="V144" s="23"/>
    </row>
    <row r="145" spans="2:22" ht="15.75" thickBot="1" x14ac:dyDescent="0.3">
      <c r="B145" s="25"/>
      <c r="C145" s="2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4"/>
      <c r="S145" s="4"/>
      <c r="T145" s="24">
        <f t="shared" si="4"/>
        <v>0</v>
      </c>
      <c r="U145" s="24">
        <f t="shared" si="5"/>
        <v>0</v>
      </c>
      <c r="V145" s="23"/>
    </row>
    <row r="146" spans="2:22" ht="15.75" thickBot="1" x14ac:dyDescent="0.3">
      <c r="B146" s="25"/>
      <c r="C146" s="23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4"/>
      <c r="S146" s="4"/>
      <c r="T146" s="24">
        <f t="shared" si="4"/>
        <v>0</v>
      </c>
      <c r="U146" s="24">
        <f t="shared" si="5"/>
        <v>0</v>
      </c>
      <c r="V146" s="23"/>
    </row>
    <row r="147" spans="2:22" ht="15.75" thickBot="1" x14ac:dyDescent="0.3">
      <c r="B147" s="25"/>
      <c r="C147" s="23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4"/>
      <c r="S147" s="4"/>
      <c r="T147" s="24">
        <f t="shared" si="4"/>
        <v>0</v>
      </c>
      <c r="U147" s="24">
        <f t="shared" si="5"/>
        <v>0</v>
      </c>
      <c r="V147" s="23"/>
    </row>
    <row r="148" spans="2:22" ht="15.75" thickBot="1" x14ac:dyDescent="0.3">
      <c r="B148" s="25"/>
      <c r="C148" s="23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4"/>
      <c r="S148" s="4"/>
      <c r="T148" s="24">
        <f t="shared" si="4"/>
        <v>0</v>
      </c>
      <c r="U148" s="24">
        <f t="shared" si="5"/>
        <v>0</v>
      </c>
      <c r="V148" s="23"/>
    </row>
    <row r="149" spans="2:22" ht="15.75" thickBot="1" x14ac:dyDescent="0.3">
      <c r="B149" s="25"/>
      <c r="C149" s="23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4"/>
      <c r="S149" s="4"/>
      <c r="T149" s="24">
        <f t="shared" si="4"/>
        <v>0</v>
      </c>
      <c r="U149" s="24">
        <f t="shared" si="5"/>
        <v>0</v>
      </c>
      <c r="V149" s="23"/>
    </row>
    <row r="150" spans="2:22" ht="15.75" thickBot="1" x14ac:dyDescent="0.3">
      <c r="B150" s="25"/>
      <c r="C150" s="23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4"/>
      <c r="S150" s="4"/>
      <c r="T150" s="24">
        <f t="shared" si="4"/>
        <v>0</v>
      </c>
      <c r="U150" s="24">
        <f t="shared" si="5"/>
        <v>0</v>
      </c>
      <c r="V150" s="23"/>
    </row>
    <row r="151" spans="2:22" ht="15.75" thickBot="1" x14ac:dyDescent="0.3">
      <c r="B151" s="25"/>
      <c r="C151" s="23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4"/>
      <c r="S151" s="4"/>
      <c r="T151" s="24">
        <f t="shared" si="4"/>
        <v>0</v>
      </c>
      <c r="U151" s="24">
        <f t="shared" si="5"/>
        <v>0</v>
      </c>
      <c r="V151" s="23"/>
    </row>
    <row r="152" spans="2:22" ht="15.75" thickBot="1" x14ac:dyDescent="0.3">
      <c r="B152" s="25"/>
      <c r="C152" s="23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4"/>
      <c r="S152" s="4"/>
      <c r="T152" s="24">
        <f t="shared" si="4"/>
        <v>0</v>
      </c>
      <c r="U152" s="24">
        <f t="shared" si="5"/>
        <v>0</v>
      </c>
      <c r="V152" s="23"/>
    </row>
    <row r="153" spans="2:22" ht="15.75" thickBot="1" x14ac:dyDescent="0.3">
      <c r="B153" s="25"/>
      <c r="C153" s="23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4"/>
      <c r="S153" s="4"/>
      <c r="T153" s="24">
        <f t="shared" si="4"/>
        <v>0</v>
      </c>
      <c r="U153" s="24">
        <f t="shared" si="5"/>
        <v>0</v>
      </c>
      <c r="V153" s="23"/>
    </row>
    <row r="154" spans="2:22" ht="15.75" thickBot="1" x14ac:dyDescent="0.3">
      <c r="B154" s="25"/>
      <c r="C154" s="23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4"/>
      <c r="S154" s="4"/>
      <c r="T154" s="24">
        <f t="shared" si="4"/>
        <v>0</v>
      </c>
      <c r="U154" s="24">
        <f t="shared" si="5"/>
        <v>0</v>
      </c>
      <c r="V154" s="23"/>
    </row>
    <row r="155" spans="2:22" ht="15.75" thickBot="1" x14ac:dyDescent="0.3">
      <c r="B155" s="25"/>
      <c r="C155" s="23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4"/>
      <c r="S155" s="4"/>
      <c r="T155" s="24">
        <f t="shared" si="4"/>
        <v>0</v>
      </c>
      <c r="U155" s="24">
        <f t="shared" si="5"/>
        <v>0</v>
      </c>
      <c r="V155" s="23"/>
    </row>
    <row r="156" spans="2:22" ht="15.75" thickBot="1" x14ac:dyDescent="0.3">
      <c r="B156" s="25"/>
      <c r="C156" s="23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4"/>
      <c r="S156" s="4"/>
      <c r="T156" s="24">
        <f t="shared" si="4"/>
        <v>0</v>
      </c>
      <c r="U156" s="24">
        <f t="shared" si="5"/>
        <v>0</v>
      </c>
      <c r="V156" s="23"/>
    </row>
    <row r="157" spans="2:22" ht="15.75" thickBot="1" x14ac:dyDescent="0.3">
      <c r="B157" s="25"/>
      <c r="C157" s="23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4"/>
      <c r="S157" s="4"/>
      <c r="T157" s="24">
        <f t="shared" si="4"/>
        <v>0</v>
      </c>
      <c r="U157" s="24">
        <f t="shared" si="5"/>
        <v>0</v>
      </c>
      <c r="V157" s="23"/>
    </row>
    <row r="158" spans="2:22" ht="15.75" thickBot="1" x14ac:dyDescent="0.3">
      <c r="B158" s="25"/>
      <c r="C158" s="23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4"/>
      <c r="S158" s="4"/>
      <c r="T158" s="24">
        <f t="shared" si="4"/>
        <v>0</v>
      </c>
      <c r="U158" s="24">
        <f t="shared" si="5"/>
        <v>0</v>
      </c>
      <c r="V158" s="23"/>
    </row>
    <row r="159" spans="2:22" ht="15.75" thickBot="1" x14ac:dyDescent="0.3">
      <c r="B159" s="25"/>
      <c r="C159" s="23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4"/>
      <c r="S159" s="4"/>
      <c r="T159" s="24">
        <f t="shared" si="4"/>
        <v>0</v>
      </c>
      <c r="U159" s="24">
        <f t="shared" si="5"/>
        <v>0</v>
      </c>
      <c r="V159" s="23"/>
    </row>
    <row r="160" spans="2:22" ht="15.75" thickBot="1" x14ac:dyDescent="0.3">
      <c r="B160" s="25"/>
      <c r="C160" s="23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4"/>
      <c r="S160" s="4"/>
      <c r="T160" s="24">
        <f t="shared" si="4"/>
        <v>0</v>
      </c>
      <c r="U160" s="24">
        <f t="shared" si="5"/>
        <v>0</v>
      </c>
      <c r="V160" s="23"/>
    </row>
    <row r="161" spans="2:22" ht="15.75" thickBot="1" x14ac:dyDescent="0.3">
      <c r="B161" s="25"/>
      <c r="C161" s="23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4"/>
      <c r="S161" s="4"/>
      <c r="T161" s="24">
        <f t="shared" si="4"/>
        <v>0</v>
      </c>
      <c r="U161" s="24">
        <f t="shared" si="5"/>
        <v>0</v>
      </c>
      <c r="V161" s="23"/>
    </row>
    <row r="162" spans="2:22" ht="15.75" thickBot="1" x14ac:dyDescent="0.3">
      <c r="B162" s="25"/>
      <c r="C162" s="23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4"/>
      <c r="S162" s="4"/>
      <c r="T162" s="24">
        <f t="shared" si="4"/>
        <v>0</v>
      </c>
      <c r="U162" s="24">
        <f t="shared" si="5"/>
        <v>0</v>
      </c>
      <c r="V162" s="23"/>
    </row>
    <row r="163" spans="2:22" ht="15.75" thickBot="1" x14ac:dyDescent="0.3">
      <c r="B163" s="25"/>
      <c r="C163" s="23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4"/>
      <c r="S163" s="4"/>
      <c r="T163" s="24">
        <f t="shared" si="4"/>
        <v>0</v>
      </c>
      <c r="U163" s="24">
        <f t="shared" si="5"/>
        <v>0</v>
      </c>
      <c r="V163" s="23"/>
    </row>
    <row r="164" spans="2:22" ht="15.75" thickBot="1" x14ac:dyDescent="0.3">
      <c r="B164" s="25"/>
      <c r="C164" s="23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4"/>
      <c r="S164" s="4"/>
      <c r="T164" s="24">
        <f t="shared" si="4"/>
        <v>0</v>
      </c>
      <c r="U164" s="24">
        <f t="shared" si="5"/>
        <v>0</v>
      </c>
      <c r="V164" s="23"/>
    </row>
    <row r="165" spans="2:22" ht="15.75" thickBot="1" x14ac:dyDescent="0.3">
      <c r="B165" s="25"/>
      <c r="C165" s="23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4"/>
      <c r="S165" s="4"/>
      <c r="T165" s="24">
        <f t="shared" si="4"/>
        <v>0</v>
      </c>
      <c r="U165" s="24">
        <f t="shared" si="5"/>
        <v>0</v>
      </c>
      <c r="V165" s="23"/>
    </row>
    <row r="166" spans="2:22" ht="15.75" thickBot="1" x14ac:dyDescent="0.3">
      <c r="B166" s="25"/>
      <c r="C166" s="23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4"/>
      <c r="S166" s="4"/>
      <c r="T166" s="24">
        <f t="shared" si="4"/>
        <v>0</v>
      </c>
      <c r="U166" s="24">
        <f t="shared" si="5"/>
        <v>0</v>
      </c>
      <c r="V166" s="23"/>
    </row>
    <row r="167" spans="2:22" ht="15.75" thickBot="1" x14ac:dyDescent="0.3">
      <c r="B167" s="25"/>
      <c r="C167" s="23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4"/>
      <c r="S167" s="4"/>
      <c r="T167" s="24">
        <f t="shared" si="4"/>
        <v>0</v>
      </c>
      <c r="U167" s="24">
        <f t="shared" si="5"/>
        <v>0</v>
      </c>
      <c r="V167" s="23"/>
    </row>
    <row r="168" spans="2:22" ht="15.75" thickBot="1" x14ac:dyDescent="0.3">
      <c r="B168" s="25"/>
      <c r="C168" s="23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4"/>
      <c r="S168" s="4"/>
      <c r="T168" s="24">
        <f t="shared" si="4"/>
        <v>0</v>
      </c>
      <c r="U168" s="24">
        <f t="shared" si="5"/>
        <v>0</v>
      </c>
      <c r="V168" s="23"/>
    </row>
    <row r="169" spans="2:22" ht="15.75" thickBot="1" x14ac:dyDescent="0.3">
      <c r="B169" s="25"/>
      <c r="C169" s="23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4"/>
      <c r="S169" s="4"/>
      <c r="T169" s="24">
        <f t="shared" si="4"/>
        <v>0</v>
      </c>
      <c r="U169" s="24">
        <f t="shared" si="5"/>
        <v>0</v>
      </c>
      <c r="V169" s="23"/>
    </row>
    <row r="170" spans="2:22" ht="15.75" thickBot="1" x14ac:dyDescent="0.3">
      <c r="B170" s="25"/>
      <c r="C170" s="2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4"/>
      <c r="S170" s="4"/>
      <c r="T170" s="24">
        <f t="shared" si="4"/>
        <v>0</v>
      </c>
      <c r="U170" s="24">
        <f t="shared" si="5"/>
        <v>0</v>
      </c>
      <c r="V170" s="23"/>
    </row>
    <row r="171" spans="2:22" ht="15.75" thickBot="1" x14ac:dyDescent="0.3">
      <c r="B171" s="25"/>
      <c r="C171" s="2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4"/>
      <c r="S171" s="4"/>
      <c r="T171" s="24">
        <f t="shared" si="4"/>
        <v>0</v>
      </c>
      <c r="U171" s="24">
        <f t="shared" si="5"/>
        <v>0</v>
      </c>
      <c r="V171" s="23"/>
    </row>
    <row r="172" spans="2:22" ht="15.75" thickBot="1" x14ac:dyDescent="0.3">
      <c r="B172" s="25"/>
      <c r="C172" s="2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4"/>
      <c r="S172" s="4"/>
      <c r="T172" s="24">
        <f t="shared" si="4"/>
        <v>0</v>
      </c>
      <c r="U172" s="24">
        <f t="shared" si="5"/>
        <v>0</v>
      </c>
      <c r="V172" s="23"/>
    </row>
    <row r="173" spans="2:22" ht="15.75" thickBot="1" x14ac:dyDescent="0.3">
      <c r="B173" s="25"/>
      <c r="C173" s="2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4"/>
      <c r="S173" s="4"/>
      <c r="T173" s="24">
        <f t="shared" si="4"/>
        <v>0</v>
      </c>
      <c r="U173" s="24">
        <f t="shared" si="5"/>
        <v>0</v>
      </c>
      <c r="V173" s="23"/>
    </row>
    <row r="174" spans="2:22" ht="15.75" thickBot="1" x14ac:dyDescent="0.3">
      <c r="B174" s="25"/>
      <c r="C174" s="2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4"/>
      <c r="S174" s="4"/>
      <c r="T174" s="24">
        <f t="shared" si="4"/>
        <v>0</v>
      </c>
      <c r="U174" s="24">
        <f t="shared" si="5"/>
        <v>0</v>
      </c>
      <c r="V174" s="23"/>
    </row>
    <row r="175" spans="2:22" ht="15.75" thickBot="1" x14ac:dyDescent="0.3">
      <c r="B175" s="25"/>
      <c r="C175" s="23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4"/>
      <c r="S175" s="4"/>
      <c r="T175" s="24">
        <f t="shared" si="4"/>
        <v>0</v>
      </c>
      <c r="U175" s="24">
        <f t="shared" si="5"/>
        <v>0</v>
      </c>
      <c r="V175" s="23"/>
    </row>
    <row r="176" spans="2:22" ht="15.75" thickBot="1" x14ac:dyDescent="0.3">
      <c r="B176" s="25"/>
      <c r="C176" s="23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4"/>
      <c r="S176" s="4"/>
      <c r="T176" s="24">
        <f t="shared" si="4"/>
        <v>0</v>
      </c>
      <c r="U176" s="24">
        <f t="shared" si="5"/>
        <v>0</v>
      </c>
      <c r="V176" s="23"/>
    </row>
    <row r="177" spans="2:22" ht="15.75" thickBot="1" x14ac:dyDescent="0.3">
      <c r="B177" s="25"/>
      <c r="C177" s="23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4"/>
      <c r="S177" s="4"/>
      <c r="T177" s="24">
        <f t="shared" si="4"/>
        <v>0</v>
      </c>
      <c r="U177" s="24">
        <f t="shared" si="5"/>
        <v>0</v>
      </c>
      <c r="V177" s="23"/>
    </row>
    <row r="178" spans="2:22" ht="15.75" thickBot="1" x14ac:dyDescent="0.3">
      <c r="B178" s="25"/>
      <c r="C178" s="23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4"/>
      <c r="S178" s="4"/>
      <c r="T178" s="24">
        <f t="shared" si="4"/>
        <v>0</v>
      </c>
      <c r="U178" s="24">
        <f t="shared" si="5"/>
        <v>0</v>
      </c>
      <c r="V178" s="23"/>
    </row>
    <row r="179" spans="2:22" ht="15.75" thickBot="1" x14ac:dyDescent="0.3">
      <c r="B179" s="25"/>
      <c r="C179" s="23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4"/>
      <c r="S179" s="4"/>
      <c r="T179" s="24">
        <f t="shared" si="4"/>
        <v>0</v>
      </c>
      <c r="U179" s="24">
        <f t="shared" si="5"/>
        <v>0</v>
      </c>
      <c r="V179" s="23"/>
    </row>
    <row r="180" spans="2:22" ht="15.75" thickBot="1" x14ac:dyDescent="0.3">
      <c r="B180" s="25"/>
      <c r="C180" s="23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4"/>
      <c r="S180" s="4"/>
      <c r="T180" s="24">
        <f t="shared" si="4"/>
        <v>0</v>
      </c>
      <c r="U180" s="24">
        <f t="shared" si="5"/>
        <v>0</v>
      </c>
      <c r="V180" s="23"/>
    </row>
    <row r="181" spans="2:22" ht="15.75" thickBot="1" x14ac:dyDescent="0.3">
      <c r="B181" s="25"/>
      <c r="C181" s="23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4"/>
      <c r="S181" s="4"/>
      <c r="T181" s="24">
        <f t="shared" si="4"/>
        <v>0</v>
      </c>
      <c r="U181" s="24">
        <f t="shared" si="5"/>
        <v>0</v>
      </c>
      <c r="V181" s="23"/>
    </row>
    <row r="182" spans="2:22" ht="15.75" thickBot="1" x14ac:dyDescent="0.3">
      <c r="B182" s="25"/>
      <c r="C182" s="23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4"/>
      <c r="S182" s="4"/>
      <c r="T182" s="24">
        <f t="shared" si="4"/>
        <v>0</v>
      </c>
      <c r="U182" s="24">
        <f t="shared" si="5"/>
        <v>0</v>
      </c>
      <c r="V182" s="23"/>
    </row>
    <row r="183" spans="2:22" ht="15.75" thickBot="1" x14ac:dyDescent="0.3">
      <c r="B183" s="25"/>
      <c r="C183" s="23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4"/>
      <c r="S183" s="4"/>
      <c r="T183" s="24">
        <f t="shared" si="4"/>
        <v>0</v>
      </c>
      <c r="U183" s="24">
        <f t="shared" si="5"/>
        <v>0</v>
      </c>
      <c r="V183" s="23"/>
    </row>
    <row r="184" spans="2:22" ht="15.75" thickBot="1" x14ac:dyDescent="0.3">
      <c r="B184" s="25"/>
      <c r="C184" s="23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4"/>
      <c r="S184" s="4"/>
      <c r="T184" s="24">
        <f t="shared" si="4"/>
        <v>0</v>
      </c>
      <c r="U184" s="24">
        <f t="shared" si="5"/>
        <v>0</v>
      </c>
      <c r="V184" s="23"/>
    </row>
    <row r="185" spans="2:22" ht="15.75" thickBot="1" x14ac:dyDescent="0.3">
      <c r="B185" s="25"/>
      <c r="C185" s="23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4"/>
      <c r="S185" s="4"/>
      <c r="T185" s="24">
        <f t="shared" si="4"/>
        <v>0</v>
      </c>
      <c r="U185" s="24">
        <f t="shared" si="5"/>
        <v>0</v>
      </c>
      <c r="V185" s="23"/>
    </row>
    <row r="186" spans="2:22" ht="15.75" thickBot="1" x14ac:dyDescent="0.3">
      <c r="B186" s="25"/>
      <c r="C186" s="23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4"/>
      <c r="S186" s="4"/>
      <c r="T186" s="24">
        <f t="shared" si="4"/>
        <v>0</v>
      </c>
      <c r="U186" s="24">
        <f t="shared" si="5"/>
        <v>0</v>
      </c>
      <c r="V186" s="23"/>
    </row>
    <row r="187" spans="2:22" ht="15.75" thickBot="1" x14ac:dyDescent="0.3">
      <c r="B187" s="25"/>
      <c r="C187" s="23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4"/>
      <c r="S187" s="4"/>
      <c r="T187" s="24">
        <f t="shared" si="4"/>
        <v>0</v>
      </c>
      <c r="U187" s="24">
        <f t="shared" si="5"/>
        <v>0</v>
      </c>
      <c r="V187" s="23"/>
    </row>
    <row r="188" spans="2:22" ht="15.75" thickBot="1" x14ac:dyDescent="0.3">
      <c r="B188" s="25"/>
      <c r="C188" s="23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4"/>
      <c r="S188" s="4"/>
      <c r="T188" s="24">
        <f t="shared" si="4"/>
        <v>0</v>
      </c>
      <c r="U188" s="24">
        <f t="shared" si="5"/>
        <v>0</v>
      </c>
      <c r="V188" s="23"/>
    </row>
    <row r="189" spans="2:22" ht="15.75" thickBot="1" x14ac:dyDescent="0.3">
      <c r="B189" s="25"/>
      <c r="C189" s="23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4"/>
      <c r="S189" s="4"/>
      <c r="T189" s="24">
        <f t="shared" si="4"/>
        <v>0</v>
      </c>
      <c r="U189" s="24">
        <f t="shared" si="5"/>
        <v>0</v>
      </c>
      <c r="V189" s="23"/>
    </row>
    <row r="190" spans="2:22" ht="15.75" thickBot="1" x14ac:dyDescent="0.3">
      <c r="B190" s="25"/>
      <c r="C190" s="23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4"/>
      <c r="S190" s="4"/>
      <c r="T190" s="24">
        <f t="shared" si="4"/>
        <v>0</v>
      </c>
      <c r="U190" s="24">
        <f t="shared" si="5"/>
        <v>0</v>
      </c>
      <c r="V190" s="23"/>
    </row>
    <row r="191" spans="2:22" ht="15.75" thickBot="1" x14ac:dyDescent="0.3">
      <c r="B191" s="25"/>
      <c r="C191" s="23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4"/>
      <c r="S191" s="4"/>
      <c r="T191" s="24">
        <f t="shared" si="4"/>
        <v>0</v>
      </c>
      <c r="U191" s="24">
        <f t="shared" si="5"/>
        <v>0</v>
      </c>
      <c r="V191" s="23"/>
    </row>
    <row r="192" spans="2:22" ht="15.75" thickBot="1" x14ac:dyDescent="0.3">
      <c r="B192" s="25"/>
      <c r="C192" s="23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4"/>
      <c r="S192" s="4"/>
      <c r="T192" s="24">
        <f t="shared" si="4"/>
        <v>0</v>
      </c>
      <c r="U192" s="24">
        <f t="shared" si="5"/>
        <v>0</v>
      </c>
      <c r="V192" s="23"/>
    </row>
    <row r="193" spans="2:22" ht="15.75" thickBot="1" x14ac:dyDescent="0.3">
      <c r="B193" s="25"/>
      <c r="C193" s="23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4"/>
      <c r="S193" s="4"/>
      <c r="T193" s="24">
        <f t="shared" si="4"/>
        <v>0</v>
      </c>
      <c r="U193" s="24">
        <f t="shared" si="5"/>
        <v>0</v>
      </c>
      <c r="V193" s="23"/>
    </row>
    <row r="194" spans="2:22" ht="15.75" thickBot="1" x14ac:dyDescent="0.3">
      <c r="B194" s="25"/>
      <c r="C194" s="23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4"/>
      <c r="S194" s="4"/>
      <c r="T194" s="24">
        <f t="shared" si="4"/>
        <v>0</v>
      </c>
      <c r="U194" s="24">
        <f t="shared" si="5"/>
        <v>0</v>
      </c>
      <c r="V194" s="23"/>
    </row>
    <row r="195" spans="2:22" ht="15.75" thickBot="1" x14ac:dyDescent="0.3">
      <c r="B195" s="25"/>
      <c r="C195" s="23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4"/>
      <c r="S195" s="4"/>
      <c r="T195" s="24">
        <f t="shared" si="4"/>
        <v>0</v>
      </c>
      <c r="U195" s="24">
        <f t="shared" si="5"/>
        <v>0</v>
      </c>
      <c r="V195" s="23"/>
    </row>
    <row r="196" spans="2:22" ht="15.75" thickBot="1" x14ac:dyDescent="0.3">
      <c r="B196" s="25"/>
      <c r="C196" s="23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4"/>
      <c r="S196" s="4"/>
      <c r="T196" s="24">
        <f t="shared" si="4"/>
        <v>0</v>
      </c>
      <c r="U196" s="24">
        <f t="shared" si="5"/>
        <v>0</v>
      </c>
      <c r="V196" s="23"/>
    </row>
    <row r="197" spans="2:22" ht="15.75" thickBot="1" x14ac:dyDescent="0.3">
      <c r="B197" s="25"/>
      <c r="C197" s="23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4"/>
      <c r="S197" s="4"/>
      <c r="T197" s="24">
        <f t="shared" ref="T197:T260" si="6">COUNTIF(D197:R197,"&gt;0")</f>
        <v>0</v>
      </c>
      <c r="U197" s="24">
        <f t="shared" ref="U197:U260" si="7">COUNT(D197:R197)</f>
        <v>0</v>
      </c>
      <c r="V197" s="23"/>
    </row>
    <row r="198" spans="2:22" ht="15.75" thickBot="1" x14ac:dyDescent="0.3">
      <c r="B198" s="25"/>
      <c r="C198" s="23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4"/>
      <c r="S198" s="4"/>
      <c r="T198" s="24">
        <f t="shared" si="6"/>
        <v>0</v>
      </c>
      <c r="U198" s="24">
        <f t="shared" si="7"/>
        <v>0</v>
      </c>
      <c r="V198" s="23"/>
    </row>
    <row r="199" spans="2:22" ht="15.75" thickBot="1" x14ac:dyDescent="0.3">
      <c r="B199" s="25"/>
      <c r="C199" s="23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4"/>
      <c r="S199" s="4"/>
      <c r="T199" s="24">
        <f t="shared" si="6"/>
        <v>0</v>
      </c>
      <c r="U199" s="24">
        <f t="shared" si="7"/>
        <v>0</v>
      </c>
      <c r="V199" s="23"/>
    </row>
    <row r="200" spans="2:22" ht="15.75" thickBot="1" x14ac:dyDescent="0.3">
      <c r="B200" s="25"/>
      <c r="C200" s="23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4"/>
      <c r="S200" s="4"/>
      <c r="T200" s="24">
        <f t="shared" si="6"/>
        <v>0</v>
      </c>
      <c r="U200" s="24">
        <f t="shared" si="7"/>
        <v>0</v>
      </c>
      <c r="V200" s="23"/>
    </row>
    <row r="201" spans="2:22" ht="15.75" thickBot="1" x14ac:dyDescent="0.3">
      <c r="B201" s="25"/>
      <c r="C201" s="23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4"/>
      <c r="S201" s="4"/>
      <c r="T201" s="24">
        <f t="shared" si="6"/>
        <v>0</v>
      </c>
      <c r="U201" s="24">
        <f t="shared" si="7"/>
        <v>0</v>
      </c>
      <c r="V201" s="23"/>
    </row>
    <row r="202" spans="2:22" ht="15.75" thickBot="1" x14ac:dyDescent="0.3">
      <c r="B202" s="25"/>
      <c r="C202" s="23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4"/>
      <c r="S202" s="4"/>
      <c r="T202" s="24">
        <f t="shared" si="6"/>
        <v>0</v>
      </c>
      <c r="U202" s="24">
        <f t="shared" si="7"/>
        <v>0</v>
      </c>
      <c r="V202" s="23"/>
    </row>
    <row r="203" spans="2:22" ht="15.75" thickBot="1" x14ac:dyDescent="0.3">
      <c r="B203" s="25"/>
      <c r="C203" s="23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4"/>
      <c r="S203" s="4"/>
      <c r="T203" s="24">
        <f t="shared" si="6"/>
        <v>0</v>
      </c>
      <c r="U203" s="24">
        <f t="shared" si="7"/>
        <v>0</v>
      </c>
      <c r="V203" s="23"/>
    </row>
    <row r="204" spans="2:22" ht="15.75" thickBot="1" x14ac:dyDescent="0.3">
      <c r="B204" s="25"/>
      <c r="C204" s="23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4"/>
      <c r="S204" s="4"/>
      <c r="T204" s="24">
        <f t="shared" si="6"/>
        <v>0</v>
      </c>
      <c r="U204" s="24">
        <f t="shared" si="7"/>
        <v>0</v>
      </c>
      <c r="V204" s="23"/>
    </row>
    <row r="205" spans="2:22" ht="15.75" thickBot="1" x14ac:dyDescent="0.3">
      <c r="B205" s="25"/>
      <c r="C205" s="23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4"/>
      <c r="S205" s="4"/>
      <c r="T205" s="24">
        <f t="shared" si="6"/>
        <v>0</v>
      </c>
      <c r="U205" s="24">
        <f t="shared" si="7"/>
        <v>0</v>
      </c>
      <c r="V205" s="23"/>
    </row>
    <row r="206" spans="2:22" ht="15.75" thickBot="1" x14ac:dyDescent="0.3">
      <c r="B206" s="25"/>
      <c r="C206" s="23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4"/>
      <c r="S206" s="4"/>
      <c r="T206" s="24">
        <f t="shared" si="6"/>
        <v>0</v>
      </c>
      <c r="U206" s="24">
        <f t="shared" si="7"/>
        <v>0</v>
      </c>
      <c r="V206" s="23"/>
    </row>
    <row r="207" spans="2:22" ht="15.75" thickBot="1" x14ac:dyDescent="0.3">
      <c r="B207" s="25"/>
      <c r="C207" s="23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4"/>
      <c r="S207" s="4"/>
      <c r="T207" s="24">
        <f t="shared" si="6"/>
        <v>0</v>
      </c>
      <c r="U207" s="24">
        <f t="shared" si="7"/>
        <v>0</v>
      </c>
      <c r="V207" s="23"/>
    </row>
    <row r="208" spans="2:22" ht="15.75" thickBot="1" x14ac:dyDescent="0.3">
      <c r="B208" s="25"/>
      <c r="C208" s="23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4"/>
      <c r="S208" s="4"/>
      <c r="T208" s="24">
        <f t="shared" si="6"/>
        <v>0</v>
      </c>
      <c r="U208" s="24">
        <f t="shared" si="7"/>
        <v>0</v>
      </c>
      <c r="V208" s="23"/>
    </row>
    <row r="209" spans="2:22" ht="15.75" thickBot="1" x14ac:dyDescent="0.3">
      <c r="B209" s="25"/>
      <c r="C209" s="23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4"/>
      <c r="S209" s="4"/>
      <c r="T209" s="24">
        <f t="shared" si="6"/>
        <v>0</v>
      </c>
      <c r="U209" s="24">
        <f t="shared" si="7"/>
        <v>0</v>
      </c>
      <c r="V209" s="23"/>
    </row>
    <row r="210" spans="2:22" ht="15.75" thickBot="1" x14ac:dyDescent="0.3">
      <c r="B210" s="25"/>
      <c r="C210" s="23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4"/>
      <c r="S210" s="4"/>
      <c r="T210" s="24">
        <f t="shared" si="6"/>
        <v>0</v>
      </c>
      <c r="U210" s="24">
        <f t="shared" si="7"/>
        <v>0</v>
      </c>
      <c r="V210" s="23"/>
    </row>
    <row r="211" spans="2:22" ht="15.75" thickBot="1" x14ac:dyDescent="0.3">
      <c r="B211" s="25"/>
      <c r="C211" s="23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4"/>
      <c r="S211" s="4"/>
      <c r="T211" s="24">
        <f t="shared" si="6"/>
        <v>0</v>
      </c>
      <c r="U211" s="24">
        <f t="shared" si="7"/>
        <v>0</v>
      </c>
      <c r="V211" s="23"/>
    </row>
    <row r="212" spans="2:22" ht="15.75" thickBot="1" x14ac:dyDescent="0.3">
      <c r="B212" s="25"/>
      <c r="C212" s="23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4"/>
      <c r="S212" s="4"/>
      <c r="T212" s="24">
        <f t="shared" si="6"/>
        <v>0</v>
      </c>
      <c r="U212" s="24">
        <f t="shared" si="7"/>
        <v>0</v>
      </c>
      <c r="V212" s="23"/>
    </row>
    <row r="213" spans="2:22" ht="15.75" thickBot="1" x14ac:dyDescent="0.3">
      <c r="B213" s="25"/>
      <c r="C213" s="23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4"/>
      <c r="S213" s="4"/>
      <c r="T213" s="24">
        <f t="shared" si="6"/>
        <v>0</v>
      </c>
      <c r="U213" s="24">
        <f t="shared" si="7"/>
        <v>0</v>
      </c>
      <c r="V213" s="23"/>
    </row>
    <row r="214" spans="2:22" ht="15.75" thickBot="1" x14ac:dyDescent="0.3">
      <c r="B214" s="25"/>
      <c r="C214" s="23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4"/>
      <c r="S214" s="4"/>
      <c r="T214" s="24">
        <f t="shared" si="6"/>
        <v>0</v>
      </c>
      <c r="U214" s="24">
        <f t="shared" si="7"/>
        <v>0</v>
      </c>
      <c r="V214" s="23"/>
    </row>
    <row r="215" spans="2:22" ht="15.75" thickBot="1" x14ac:dyDescent="0.3">
      <c r="B215" s="25"/>
      <c r="C215" s="23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4"/>
      <c r="S215" s="4"/>
      <c r="T215" s="24">
        <f t="shared" si="6"/>
        <v>0</v>
      </c>
      <c r="U215" s="24">
        <f t="shared" si="7"/>
        <v>0</v>
      </c>
      <c r="V215" s="23"/>
    </row>
    <row r="216" spans="2:22" ht="15.75" thickBot="1" x14ac:dyDescent="0.3">
      <c r="B216" s="25"/>
      <c r="C216" s="23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4"/>
      <c r="S216" s="4"/>
      <c r="T216" s="24">
        <f t="shared" si="6"/>
        <v>0</v>
      </c>
      <c r="U216" s="24">
        <f t="shared" si="7"/>
        <v>0</v>
      </c>
      <c r="V216" s="23"/>
    </row>
    <row r="217" spans="2:22" ht="15.75" thickBot="1" x14ac:dyDescent="0.3">
      <c r="B217" s="25"/>
      <c r="C217" s="23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4"/>
      <c r="S217" s="4"/>
      <c r="T217" s="24">
        <f t="shared" si="6"/>
        <v>0</v>
      </c>
      <c r="U217" s="24">
        <f t="shared" si="7"/>
        <v>0</v>
      </c>
      <c r="V217" s="23"/>
    </row>
    <row r="218" spans="2:22" ht="15.75" thickBot="1" x14ac:dyDescent="0.3">
      <c r="B218" s="25"/>
      <c r="C218" s="23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4"/>
      <c r="S218" s="4"/>
      <c r="T218" s="24">
        <f t="shared" si="6"/>
        <v>0</v>
      </c>
      <c r="U218" s="24">
        <f t="shared" si="7"/>
        <v>0</v>
      </c>
      <c r="V218" s="23"/>
    </row>
    <row r="219" spans="2:22" ht="15.75" thickBot="1" x14ac:dyDescent="0.3">
      <c r="B219" s="25"/>
      <c r="C219" s="23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4"/>
      <c r="S219" s="4"/>
      <c r="T219" s="24">
        <f t="shared" si="6"/>
        <v>0</v>
      </c>
      <c r="U219" s="24">
        <f t="shared" si="7"/>
        <v>0</v>
      </c>
      <c r="V219" s="23"/>
    </row>
    <row r="220" spans="2:22" ht="15.75" thickBot="1" x14ac:dyDescent="0.3">
      <c r="B220" s="25"/>
      <c r="C220" s="23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4"/>
      <c r="S220" s="4"/>
      <c r="T220" s="24">
        <f t="shared" si="6"/>
        <v>0</v>
      </c>
      <c r="U220" s="24">
        <f t="shared" si="7"/>
        <v>0</v>
      </c>
      <c r="V220" s="23"/>
    </row>
    <row r="221" spans="2:22" ht="15.75" thickBot="1" x14ac:dyDescent="0.3">
      <c r="B221" s="25"/>
      <c r="C221" s="23"/>
      <c r="D221" s="28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4"/>
      <c r="S221" s="4"/>
      <c r="T221" s="24">
        <f t="shared" si="6"/>
        <v>0</v>
      </c>
      <c r="U221" s="24">
        <f t="shared" si="7"/>
        <v>0</v>
      </c>
      <c r="V221" s="23"/>
    </row>
    <row r="222" spans="2:22" ht="15.75" thickBot="1" x14ac:dyDescent="0.3">
      <c r="B222" s="25"/>
      <c r="C222" s="23"/>
      <c r="D222" s="28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4"/>
      <c r="S222" s="4"/>
      <c r="T222" s="24">
        <f t="shared" si="6"/>
        <v>0</v>
      </c>
      <c r="U222" s="24">
        <f t="shared" si="7"/>
        <v>0</v>
      </c>
      <c r="V222" s="23"/>
    </row>
    <row r="223" spans="2:22" ht="15.75" thickBot="1" x14ac:dyDescent="0.3">
      <c r="B223" s="25"/>
      <c r="C223" s="23"/>
      <c r="D223" s="28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4"/>
      <c r="S223" s="4"/>
      <c r="T223" s="24">
        <f t="shared" si="6"/>
        <v>0</v>
      </c>
      <c r="U223" s="24">
        <f t="shared" si="7"/>
        <v>0</v>
      </c>
      <c r="V223" s="23"/>
    </row>
    <row r="224" spans="2:22" ht="15.75" thickBot="1" x14ac:dyDescent="0.3">
      <c r="B224" s="25"/>
      <c r="C224" s="23"/>
      <c r="D224" s="28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4"/>
      <c r="S224" s="4"/>
      <c r="T224" s="24">
        <f t="shared" si="6"/>
        <v>0</v>
      </c>
      <c r="U224" s="24">
        <f t="shared" si="7"/>
        <v>0</v>
      </c>
      <c r="V224" s="23"/>
    </row>
    <row r="225" spans="2:22" ht="15.75" thickBot="1" x14ac:dyDescent="0.3">
      <c r="B225" s="25"/>
      <c r="C225" s="23"/>
      <c r="D225" s="28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4"/>
      <c r="S225" s="4"/>
      <c r="T225" s="24">
        <f t="shared" si="6"/>
        <v>0</v>
      </c>
      <c r="U225" s="24">
        <f t="shared" si="7"/>
        <v>0</v>
      </c>
      <c r="V225" s="23"/>
    </row>
    <row r="226" spans="2:22" ht="15.75" thickBot="1" x14ac:dyDescent="0.3">
      <c r="B226" s="25"/>
      <c r="C226" s="23"/>
      <c r="D226" s="28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4"/>
      <c r="S226" s="4"/>
      <c r="T226" s="24">
        <f t="shared" si="6"/>
        <v>0</v>
      </c>
      <c r="U226" s="24">
        <f t="shared" si="7"/>
        <v>0</v>
      </c>
      <c r="V226" s="23"/>
    </row>
    <row r="227" spans="2:22" ht="15.75" thickBot="1" x14ac:dyDescent="0.3">
      <c r="B227" s="25"/>
      <c r="C227" s="23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4"/>
      <c r="S227" s="4"/>
      <c r="T227" s="24">
        <f t="shared" si="6"/>
        <v>0</v>
      </c>
      <c r="U227" s="24">
        <f t="shared" si="7"/>
        <v>0</v>
      </c>
      <c r="V227" s="23"/>
    </row>
    <row r="228" spans="2:22" ht="15.75" thickBot="1" x14ac:dyDescent="0.3">
      <c r="B228" s="25"/>
      <c r="C228" s="23"/>
      <c r="D228" s="28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4"/>
      <c r="S228" s="4"/>
      <c r="T228" s="24">
        <f t="shared" si="6"/>
        <v>0</v>
      </c>
      <c r="U228" s="24">
        <f t="shared" si="7"/>
        <v>0</v>
      </c>
      <c r="V228" s="23"/>
    </row>
    <row r="229" spans="2:22" ht="15.75" thickBot="1" x14ac:dyDescent="0.3">
      <c r="B229" s="25"/>
      <c r="C229" s="23"/>
      <c r="D229" s="28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4"/>
      <c r="S229" s="4"/>
      <c r="T229" s="24">
        <f t="shared" si="6"/>
        <v>0</v>
      </c>
      <c r="U229" s="24">
        <f t="shared" si="7"/>
        <v>0</v>
      </c>
      <c r="V229" s="23"/>
    </row>
    <row r="230" spans="2:22" ht="15.75" thickBot="1" x14ac:dyDescent="0.3">
      <c r="B230" s="25"/>
      <c r="C230" s="23"/>
      <c r="D230" s="28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4"/>
      <c r="S230" s="4"/>
      <c r="T230" s="24">
        <f t="shared" si="6"/>
        <v>0</v>
      </c>
      <c r="U230" s="24">
        <f t="shared" si="7"/>
        <v>0</v>
      </c>
      <c r="V230" s="23"/>
    </row>
    <row r="231" spans="2:22" ht="15.75" thickBot="1" x14ac:dyDescent="0.3">
      <c r="B231" s="25"/>
      <c r="C231" s="23"/>
      <c r="D231" s="28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4"/>
      <c r="S231" s="4"/>
      <c r="T231" s="24">
        <f t="shared" si="6"/>
        <v>0</v>
      </c>
      <c r="U231" s="24">
        <f t="shared" si="7"/>
        <v>0</v>
      </c>
      <c r="V231" s="23"/>
    </row>
    <row r="232" spans="2:22" ht="15.75" thickBot="1" x14ac:dyDescent="0.3">
      <c r="B232" s="25"/>
      <c r="C232" s="23"/>
      <c r="D232" s="28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4"/>
      <c r="S232" s="4"/>
      <c r="T232" s="24">
        <f t="shared" si="6"/>
        <v>0</v>
      </c>
      <c r="U232" s="24">
        <f t="shared" si="7"/>
        <v>0</v>
      </c>
      <c r="V232" s="23"/>
    </row>
    <row r="233" spans="2:22" ht="15.75" thickBot="1" x14ac:dyDescent="0.3">
      <c r="B233" s="25"/>
      <c r="C233" s="23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4"/>
      <c r="S233" s="4"/>
      <c r="T233" s="24">
        <f t="shared" si="6"/>
        <v>0</v>
      </c>
      <c r="U233" s="24">
        <f t="shared" si="7"/>
        <v>0</v>
      </c>
      <c r="V233" s="23"/>
    </row>
    <row r="234" spans="2:22" ht="15.75" thickBot="1" x14ac:dyDescent="0.3">
      <c r="B234" s="25"/>
      <c r="C234" s="23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4"/>
      <c r="S234" s="4"/>
      <c r="T234" s="24">
        <f t="shared" si="6"/>
        <v>0</v>
      </c>
      <c r="U234" s="24">
        <f t="shared" si="7"/>
        <v>0</v>
      </c>
      <c r="V234" s="23"/>
    </row>
    <row r="235" spans="2:22" ht="15.75" thickBot="1" x14ac:dyDescent="0.3">
      <c r="B235" s="25"/>
      <c r="C235" s="23"/>
      <c r="D235" s="28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4"/>
      <c r="S235" s="4"/>
      <c r="T235" s="24">
        <f t="shared" si="6"/>
        <v>0</v>
      </c>
      <c r="U235" s="24">
        <f t="shared" si="7"/>
        <v>0</v>
      </c>
      <c r="V235" s="23"/>
    </row>
    <row r="236" spans="2:22" ht="15.75" thickBot="1" x14ac:dyDescent="0.3">
      <c r="B236" s="25"/>
      <c r="C236" s="23"/>
      <c r="D236" s="28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4"/>
      <c r="S236" s="4"/>
      <c r="T236" s="24">
        <f t="shared" si="6"/>
        <v>0</v>
      </c>
      <c r="U236" s="24">
        <f t="shared" si="7"/>
        <v>0</v>
      </c>
      <c r="V236" s="23"/>
    </row>
    <row r="237" spans="2:22" ht="15.75" thickBot="1" x14ac:dyDescent="0.3">
      <c r="B237" s="25"/>
      <c r="C237" s="23"/>
      <c r="D237" s="28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4"/>
      <c r="S237" s="4"/>
      <c r="T237" s="24">
        <f t="shared" si="6"/>
        <v>0</v>
      </c>
      <c r="U237" s="24">
        <f t="shared" si="7"/>
        <v>0</v>
      </c>
      <c r="V237" s="23"/>
    </row>
    <row r="238" spans="2:22" ht="15.75" thickBot="1" x14ac:dyDescent="0.3">
      <c r="B238" s="25"/>
      <c r="C238" s="23"/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4"/>
      <c r="S238" s="4"/>
      <c r="T238" s="24">
        <f t="shared" si="6"/>
        <v>0</v>
      </c>
      <c r="U238" s="24">
        <f t="shared" si="7"/>
        <v>0</v>
      </c>
      <c r="V238" s="23"/>
    </row>
    <row r="239" spans="2:22" ht="15.75" thickBot="1" x14ac:dyDescent="0.3">
      <c r="B239" s="25"/>
      <c r="C239" s="23"/>
      <c r="D239" s="28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4"/>
      <c r="S239" s="4"/>
      <c r="T239" s="24">
        <f t="shared" si="6"/>
        <v>0</v>
      </c>
      <c r="U239" s="24">
        <f t="shared" si="7"/>
        <v>0</v>
      </c>
      <c r="V239" s="23"/>
    </row>
    <row r="240" spans="2:22" ht="15.75" thickBot="1" x14ac:dyDescent="0.3">
      <c r="B240" s="25"/>
      <c r="C240" s="23"/>
      <c r="D240" s="28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4"/>
      <c r="S240" s="4"/>
      <c r="T240" s="24">
        <f t="shared" si="6"/>
        <v>0</v>
      </c>
      <c r="U240" s="24">
        <f t="shared" si="7"/>
        <v>0</v>
      </c>
      <c r="V240" s="23"/>
    </row>
    <row r="241" spans="2:22" ht="15.75" thickBot="1" x14ac:dyDescent="0.3">
      <c r="B241" s="25"/>
      <c r="C241" s="23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4"/>
      <c r="S241" s="4"/>
      <c r="T241" s="24">
        <f t="shared" si="6"/>
        <v>0</v>
      </c>
      <c r="U241" s="24">
        <f t="shared" si="7"/>
        <v>0</v>
      </c>
      <c r="V241" s="23"/>
    </row>
    <row r="242" spans="2:22" ht="15.75" thickBot="1" x14ac:dyDescent="0.3">
      <c r="B242" s="25"/>
      <c r="C242" s="23"/>
      <c r="D242" s="28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4"/>
      <c r="S242" s="4"/>
      <c r="T242" s="24">
        <f t="shared" si="6"/>
        <v>0</v>
      </c>
      <c r="U242" s="24">
        <f t="shared" si="7"/>
        <v>0</v>
      </c>
      <c r="V242" s="23"/>
    </row>
    <row r="243" spans="2:22" ht="15.75" thickBot="1" x14ac:dyDescent="0.3">
      <c r="B243" s="25"/>
      <c r="C243" s="23"/>
      <c r="D243" s="28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4"/>
      <c r="S243" s="4"/>
      <c r="T243" s="24">
        <f t="shared" si="6"/>
        <v>0</v>
      </c>
      <c r="U243" s="24">
        <f t="shared" si="7"/>
        <v>0</v>
      </c>
      <c r="V243" s="23"/>
    </row>
    <row r="244" spans="2:22" ht="15.75" thickBot="1" x14ac:dyDescent="0.3">
      <c r="B244" s="25"/>
      <c r="C244" s="23"/>
      <c r="D244" s="28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4"/>
      <c r="S244" s="4"/>
      <c r="T244" s="24">
        <f t="shared" si="6"/>
        <v>0</v>
      </c>
      <c r="U244" s="24">
        <f t="shared" si="7"/>
        <v>0</v>
      </c>
      <c r="V244" s="23"/>
    </row>
    <row r="245" spans="2:22" ht="15.75" thickBot="1" x14ac:dyDescent="0.3">
      <c r="B245" s="25"/>
      <c r="C245" s="23"/>
      <c r="D245" s="28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4"/>
      <c r="S245" s="4"/>
      <c r="T245" s="24">
        <f t="shared" si="6"/>
        <v>0</v>
      </c>
      <c r="U245" s="24">
        <f t="shared" si="7"/>
        <v>0</v>
      </c>
      <c r="V245" s="23"/>
    </row>
    <row r="246" spans="2:22" ht="15.75" thickBot="1" x14ac:dyDescent="0.3">
      <c r="B246" s="25"/>
      <c r="C246" s="23"/>
      <c r="D246" s="28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4"/>
      <c r="S246" s="4"/>
      <c r="T246" s="24">
        <f t="shared" si="6"/>
        <v>0</v>
      </c>
      <c r="U246" s="24">
        <f t="shared" si="7"/>
        <v>0</v>
      </c>
      <c r="V246" s="23"/>
    </row>
    <row r="247" spans="2:22" ht="15.75" thickBot="1" x14ac:dyDescent="0.3">
      <c r="B247" s="25"/>
      <c r="C247" s="23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4"/>
      <c r="S247" s="4"/>
      <c r="T247" s="24">
        <f t="shared" si="6"/>
        <v>0</v>
      </c>
      <c r="U247" s="24">
        <f t="shared" si="7"/>
        <v>0</v>
      </c>
      <c r="V247" s="23"/>
    </row>
    <row r="248" spans="2:22" ht="15.75" thickBot="1" x14ac:dyDescent="0.3">
      <c r="B248" s="25"/>
      <c r="C248" s="23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4"/>
      <c r="S248" s="4"/>
      <c r="T248" s="24">
        <f t="shared" si="6"/>
        <v>0</v>
      </c>
      <c r="U248" s="24">
        <f t="shared" si="7"/>
        <v>0</v>
      </c>
      <c r="V248" s="23"/>
    </row>
    <row r="249" spans="2:22" ht="15.75" thickBot="1" x14ac:dyDescent="0.3">
      <c r="B249" s="25"/>
      <c r="C249" s="23"/>
      <c r="D249" s="28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4"/>
      <c r="S249" s="4"/>
      <c r="T249" s="24">
        <f t="shared" si="6"/>
        <v>0</v>
      </c>
      <c r="U249" s="24">
        <f t="shared" si="7"/>
        <v>0</v>
      </c>
      <c r="V249" s="23"/>
    </row>
    <row r="250" spans="2:22" ht="15.75" thickBot="1" x14ac:dyDescent="0.3">
      <c r="B250" s="25"/>
      <c r="C250" s="23"/>
      <c r="D250" s="28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4"/>
      <c r="S250" s="4"/>
      <c r="T250" s="24">
        <f t="shared" si="6"/>
        <v>0</v>
      </c>
      <c r="U250" s="24">
        <f t="shared" si="7"/>
        <v>0</v>
      </c>
      <c r="V250" s="23"/>
    </row>
    <row r="251" spans="2:22" ht="15.75" thickBot="1" x14ac:dyDescent="0.3">
      <c r="B251" s="25"/>
      <c r="C251" s="23"/>
      <c r="D251" s="28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4"/>
      <c r="S251" s="4"/>
      <c r="T251" s="24">
        <f t="shared" si="6"/>
        <v>0</v>
      </c>
      <c r="U251" s="24">
        <f t="shared" si="7"/>
        <v>0</v>
      </c>
      <c r="V251" s="23"/>
    </row>
    <row r="252" spans="2:22" ht="15.75" thickBot="1" x14ac:dyDescent="0.3">
      <c r="B252" s="25"/>
      <c r="C252" s="23"/>
      <c r="D252" s="28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4"/>
      <c r="S252" s="4"/>
      <c r="T252" s="24">
        <f t="shared" si="6"/>
        <v>0</v>
      </c>
      <c r="U252" s="24">
        <f t="shared" si="7"/>
        <v>0</v>
      </c>
      <c r="V252" s="23"/>
    </row>
    <row r="253" spans="2:22" ht="15.75" thickBot="1" x14ac:dyDescent="0.3">
      <c r="B253" s="25"/>
      <c r="C253" s="23"/>
      <c r="D253" s="28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4"/>
      <c r="S253" s="4"/>
      <c r="T253" s="24">
        <f t="shared" si="6"/>
        <v>0</v>
      </c>
      <c r="U253" s="24">
        <f t="shared" si="7"/>
        <v>0</v>
      </c>
      <c r="V253" s="23"/>
    </row>
    <row r="254" spans="2:22" ht="15.75" thickBot="1" x14ac:dyDescent="0.3">
      <c r="B254" s="25"/>
      <c r="C254" s="23"/>
      <c r="D254" s="28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4"/>
      <c r="S254" s="4"/>
      <c r="T254" s="24">
        <f t="shared" si="6"/>
        <v>0</v>
      </c>
      <c r="U254" s="24">
        <f t="shared" si="7"/>
        <v>0</v>
      </c>
      <c r="V254" s="23"/>
    </row>
    <row r="255" spans="2:22" ht="15.75" thickBot="1" x14ac:dyDescent="0.3">
      <c r="B255" s="25"/>
      <c r="C255" s="23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4"/>
      <c r="S255" s="4"/>
      <c r="T255" s="24">
        <f t="shared" si="6"/>
        <v>0</v>
      </c>
      <c r="U255" s="24">
        <f t="shared" si="7"/>
        <v>0</v>
      </c>
      <c r="V255" s="23"/>
    </row>
    <row r="256" spans="2:22" ht="15.75" thickBot="1" x14ac:dyDescent="0.3">
      <c r="B256" s="25"/>
      <c r="C256" s="23"/>
      <c r="D256" s="28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4"/>
      <c r="S256" s="4"/>
      <c r="T256" s="24">
        <f t="shared" si="6"/>
        <v>0</v>
      </c>
      <c r="U256" s="24">
        <f t="shared" si="7"/>
        <v>0</v>
      </c>
      <c r="V256" s="23"/>
    </row>
    <row r="257" spans="2:22" ht="15.75" thickBot="1" x14ac:dyDescent="0.3">
      <c r="B257" s="25"/>
      <c r="C257" s="23"/>
      <c r="D257" s="28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4"/>
      <c r="S257" s="4"/>
      <c r="T257" s="24">
        <f t="shared" si="6"/>
        <v>0</v>
      </c>
      <c r="U257" s="24">
        <f t="shared" si="7"/>
        <v>0</v>
      </c>
      <c r="V257" s="23"/>
    </row>
    <row r="258" spans="2:22" ht="15.75" thickBot="1" x14ac:dyDescent="0.3">
      <c r="B258" s="25"/>
      <c r="C258" s="23"/>
      <c r="D258" s="28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4"/>
      <c r="S258" s="4"/>
      <c r="T258" s="24">
        <f t="shared" si="6"/>
        <v>0</v>
      </c>
      <c r="U258" s="24">
        <f t="shared" si="7"/>
        <v>0</v>
      </c>
      <c r="V258" s="23"/>
    </row>
    <row r="259" spans="2:22" ht="15.75" thickBot="1" x14ac:dyDescent="0.3">
      <c r="B259" s="25"/>
      <c r="C259" s="23"/>
      <c r="D259" s="28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4"/>
      <c r="S259" s="4"/>
      <c r="T259" s="24">
        <f t="shared" si="6"/>
        <v>0</v>
      </c>
      <c r="U259" s="24">
        <f t="shared" si="7"/>
        <v>0</v>
      </c>
      <c r="V259" s="23"/>
    </row>
    <row r="260" spans="2:22" ht="15.75" thickBot="1" x14ac:dyDescent="0.3">
      <c r="B260" s="25"/>
      <c r="C260" s="23"/>
      <c r="D260" s="28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4"/>
      <c r="S260" s="4"/>
      <c r="T260" s="24">
        <f t="shared" si="6"/>
        <v>0</v>
      </c>
      <c r="U260" s="24">
        <f t="shared" si="7"/>
        <v>0</v>
      </c>
      <c r="V260" s="23"/>
    </row>
    <row r="261" spans="2:22" ht="15.75" thickBot="1" x14ac:dyDescent="0.3">
      <c r="B261" s="25"/>
      <c r="C261" s="23"/>
      <c r="D261" s="28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4"/>
      <c r="S261" s="4"/>
      <c r="T261" s="24">
        <f t="shared" ref="T261:T324" si="8">COUNTIF(D261:R261,"&gt;0")</f>
        <v>0</v>
      </c>
      <c r="U261" s="24">
        <f t="shared" ref="U261:U324" si="9">COUNT(D261:R261)</f>
        <v>0</v>
      </c>
      <c r="V261" s="23"/>
    </row>
    <row r="262" spans="2:22" ht="15.75" thickBot="1" x14ac:dyDescent="0.3">
      <c r="B262" s="25"/>
      <c r="C262" s="23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4"/>
      <c r="S262" s="4"/>
      <c r="T262" s="24">
        <f t="shared" si="8"/>
        <v>0</v>
      </c>
      <c r="U262" s="24">
        <f t="shared" si="9"/>
        <v>0</v>
      </c>
      <c r="V262" s="23"/>
    </row>
    <row r="263" spans="2:22" ht="15.75" thickBot="1" x14ac:dyDescent="0.3">
      <c r="B263" s="25"/>
      <c r="C263" s="23"/>
      <c r="D263" s="28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4"/>
      <c r="S263" s="4"/>
      <c r="T263" s="24">
        <f t="shared" si="8"/>
        <v>0</v>
      </c>
      <c r="U263" s="24">
        <f t="shared" si="9"/>
        <v>0</v>
      </c>
      <c r="V263" s="23"/>
    </row>
    <row r="264" spans="2:22" ht="15.75" thickBot="1" x14ac:dyDescent="0.3">
      <c r="B264" s="25"/>
      <c r="C264" s="23"/>
      <c r="D264" s="28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4"/>
      <c r="S264" s="4"/>
      <c r="T264" s="24">
        <f t="shared" si="8"/>
        <v>0</v>
      </c>
      <c r="U264" s="24">
        <f t="shared" si="9"/>
        <v>0</v>
      </c>
      <c r="V264" s="23"/>
    </row>
    <row r="265" spans="2:22" ht="15.75" thickBot="1" x14ac:dyDescent="0.3">
      <c r="B265" s="25"/>
      <c r="C265" s="23"/>
      <c r="D265" s="28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4"/>
      <c r="S265" s="4"/>
      <c r="T265" s="24">
        <f t="shared" si="8"/>
        <v>0</v>
      </c>
      <c r="U265" s="24">
        <f t="shared" si="9"/>
        <v>0</v>
      </c>
      <c r="V265" s="23"/>
    </row>
    <row r="266" spans="2:22" ht="15.75" thickBot="1" x14ac:dyDescent="0.3">
      <c r="B266" s="25"/>
      <c r="C266" s="23"/>
      <c r="D266" s="28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4"/>
      <c r="S266" s="4"/>
      <c r="T266" s="24">
        <f t="shared" si="8"/>
        <v>0</v>
      </c>
      <c r="U266" s="24">
        <f t="shared" si="9"/>
        <v>0</v>
      </c>
      <c r="V266" s="23"/>
    </row>
    <row r="267" spans="2:22" ht="15.75" thickBot="1" x14ac:dyDescent="0.3">
      <c r="B267" s="25"/>
      <c r="C267" s="23"/>
      <c r="D267" s="28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4"/>
      <c r="S267" s="4"/>
      <c r="T267" s="24">
        <f t="shared" si="8"/>
        <v>0</v>
      </c>
      <c r="U267" s="24">
        <f t="shared" si="9"/>
        <v>0</v>
      </c>
      <c r="V267" s="23"/>
    </row>
    <row r="268" spans="2:22" ht="15.75" thickBot="1" x14ac:dyDescent="0.3">
      <c r="B268" s="25"/>
      <c r="C268" s="23"/>
      <c r="D268" s="28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4"/>
      <c r="S268" s="4"/>
      <c r="T268" s="24">
        <f t="shared" si="8"/>
        <v>0</v>
      </c>
      <c r="U268" s="24">
        <f t="shared" si="9"/>
        <v>0</v>
      </c>
      <c r="V268" s="23"/>
    </row>
    <row r="269" spans="2:22" ht="15.75" thickBot="1" x14ac:dyDescent="0.3">
      <c r="B269" s="25"/>
      <c r="C269" s="23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4"/>
      <c r="S269" s="4"/>
      <c r="T269" s="24">
        <f t="shared" si="8"/>
        <v>0</v>
      </c>
      <c r="U269" s="24">
        <f t="shared" si="9"/>
        <v>0</v>
      </c>
      <c r="V269" s="23"/>
    </row>
    <row r="270" spans="2:22" ht="15.75" thickBot="1" x14ac:dyDescent="0.3">
      <c r="B270" s="25"/>
      <c r="C270" s="23"/>
      <c r="D270" s="28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4"/>
      <c r="S270" s="4"/>
      <c r="T270" s="24">
        <f t="shared" si="8"/>
        <v>0</v>
      </c>
      <c r="U270" s="24">
        <f t="shared" si="9"/>
        <v>0</v>
      </c>
      <c r="V270" s="23"/>
    </row>
    <row r="271" spans="2:22" ht="15.75" thickBot="1" x14ac:dyDescent="0.3">
      <c r="B271" s="25"/>
      <c r="C271" s="23"/>
      <c r="D271" s="28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4"/>
      <c r="S271" s="4"/>
      <c r="T271" s="24">
        <f t="shared" si="8"/>
        <v>0</v>
      </c>
      <c r="U271" s="24">
        <f t="shared" si="9"/>
        <v>0</v>
      </c>
      <c r="V271" s="23"/>
    </row>
    <row r="272" spans="2:22" ht="15.75" thickBot="1" x14ac:dyDescent="0.3">
      <c r="B272" s="25"/>
      <c r="C272" s="23"/>
      <c r="D272" s="28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4"/>
      <c r="S272" s="4"/>
      <c r="T272" s="24">
        <f t="shared" si="8"/>
        <v>0</v>
      </c>
      <c r="U272" s="24">
        <f t="shared" si="9"/>
        <v>0</v>
      </c>
      <c r="V272" s="23"/>
    </row>
    <row r="273" spans="2:22" ht="15.75" thickBot="1" x14ac:dyDescent="0.3">
      <c r="B273" s="25"/>
      <c r="C273" s="23"/>
      <c r="D273" s="28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4"/>
      <c r="S273" s="4"/>
      <c r="T273" s="24">
        <f t="shared" si="8"/>
        <v>0</v>
      </c>
      <c r="U273" s="24">
        <f t="shared" si="9"/>
        <v>0</v>
      </c>
      <c r="V273" s="23"/>
    </row>
    <row r="274" spans="2:22" ht="15.75" thickBot="1" x14ac:dyDescent="0.3">
      <c r="B274" s="25"/>
      <c r="C274" s="23"/>
      <c r="D274" s="28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4"/>
      <c r="S274" s="4"/>
      <c r="T274" s="24">
        <f t="shared" si="8"/>
        <v>0</v>
      </c>
      <c r="U274" s="24">
        <f t="shared" si="9"/>
        <v>0</v>
      </c>
      <c r="V274" s="23"/>
    </row>
    <row r="275" spans="2:22" ht="15.75" thickBot="1" x14ac:dyDescent="0.3">
      <c r="B275" s="25"/>
      <c r="C275" s="23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4"/>
      <c r="S275" s="4"/>
      <c r="T275" s="24">
        <f t="shared" si="8"/>
        <v>0</v>
      </c>
      <c r="U275" s="24">
        <f t="shared" si="9"/>
        <v>0</v>
      </c>
      <c r="V275" s="23"/>
    </row>
    <row r="276" spans="2:22" ht="15.75" thickBot="1" x14ac:dyDescent="0.3">
      <c r="B276" s="25"/>
      <c r="C276" s="23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4"/>
      <c r="S276" s="4"/>
      <c r="T276" s="24">
        <f t="shared" si="8"/>
        <v>0</v>
      </c>
      <c r="U276" s="24">
        <f t="shared" si="9"/>
        <v>0</v>
      </c>
      <c r="V276" s="23"/>
    </row>
    <row r="277" spans="2:22" ht="15.75" thickBot="1" x14ac:dyDescent="0.3">
      <c r="B277" s="25"/>
      <c r="C277" s="23"/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4"/>
      <c r="S277" s="4"/>
      <c r="T277" s="24">
        <f t="shared" si="8"/>
        <v>0</v>
      </c>
      <c r="U277" s="24">
        <f t="shared" si="9"/>
        <v>0</v>
      </c>
      <c r="V277" s="23"/>
    </row>
    <row r="278" spans="2:22" ht="15.75" thickBot="1" x14ac:dyDescent="0.3">
      <c r="B278" s="25"/>
      <c r="C278" s="23"/>
      <c r="D278" s="28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4"/>
      <c r="S278" s="4"/>
      <c r="T278" s="24">
        <f t="shared" si="8"/>
        <v>0</v>
      </c>
      <c r="U278" s="24">
        <f t="shared" si="9"/>
        <v>0</v>
      </c>
      <c r="V278" s="23"/>
    </row>
    <row r="279" spans="2:22" ht="15.75" thickBot="1" x14ac:dyDescent="0.3">
      <c r="B279" s="25"/>
      <c r="C279" s="23"/>
      <c r="D279" s="28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4"/>
      <c r="S279" s="4"/>
      <c r="T279" s="24">
        <f t="shared" si="8"/>
        <v>0</v>
      </c>
      <c r="U279" s="24">
        <f t="shared" si="9"/>
        <v>0</v>
      </c>
      <c r="V279" s="23"/>
    </row>
    <row r="280" spans="2:22" ht="15.75" thickBot="1" x14ac:dyDescent="0.3">
      <c r="B280" s="25"/>
      <c r="C280" s="23"/>
      <c r="D280" s="28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4"/>
      <c r="S280" s="4"/>
      <c r="T280" s="24">
        <f t="shared" si="8"/>
        <v>0</v>
      </c>
      <c r="U280" s="24">
        <f t="shared" si="9"/>
        <v>0</v>
      </c>
      <c r="V280" s="23"/>
    </row>
    <row r="281" spans="2:22" ht="15.75" thickBot="1" x14ac:dyDescent="0.3">
      <c r="B281" s="25"/>
      <c r="C281" s="23"/>
      <c r="D281" s="28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4"/>
      <c r="S281" s="4"/>
      <c r="T281" s="24">
        <f t="shared" si="8"/>
        <v>0</v>
      </c>
      <c r="U281" s="24">
        <f t="shared" si="9"/>
        <v>0</v>
      </c>
      <c r="V281" s="23"/>
    </row>
    <row r="282" spans="2:22" ht="15.75" thickBot="1" x14ac:dyDescent="0.3">
      <c r="B282" s="25"/>
      <c r="C282" s="23"/>
      <c r="D282" s="28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4"/>
      <c r="S282" s="4"/>
      <c r="T282" s="24">
        <f t="shared" si="8"/>
        <v>0</v>
      </c>
      <c r="U282" s="24">
        <f t="shared" si="9"/>
        <v>0</v>
      </c>
      <c r="V282" s="23"/>
    </row>
    <row r="283" spans="2:22" ht="15.75" thickBot="1" x14ac:dyDescent="0.3">
      <c r="B283" s="25"/>
      <c r="C283" s="23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4"/>
      <c r="S283" s="4"/>
      <c r="T283" s="24">
        <f t="shared" si="8"/>
        <v>0</v>
      </c>
      <c r="U283" s="24">
        <f t="shared" si="9"/>
        <v>0</v>
      </c>
      <c r="V283" s="23"/>
    </row>
    <row r="284" spans="2:22" ht="15.75" thickBot="1" x14ac:dyDescent="0.3">
      <c r="B284" s="25"/>
      <c r="C284" s="23"/>
      <c r="D284" s="28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4"/>
      <c r="S284" s="4"/>
      <c r="T284" s="24">
        <f t="shared" si="8"/>
        <v>0</v>
      </c>
      <c r="U284" s="24">
        <f t="shared" si="9"/>
        <v>0</v>
      </c>
      <c r="V284" s="23"/>
    </row>
    <row r="285" spans="2:22" ht="15.75" thickBot="1" x14ac:dyDescent="0.3">
      <c r="B285" s="25"/>
      <c r="C285" s="23"/>
      <c r="D285" s="28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4"/>
      <c r="S285" s="4"/>
      <c r="T285" s="24">
        <f t="shared" si="8"/>
        <v>0</v>
      </c>
      <c r="U285" s="24">
        <f t="shared" si="9"/>
        <v>0</v>
      </c>
      <c r="V285" s="23"/>
    </row>
    <row r="286" spans="2:22" ht="15.75" thickBot="1" x14ac:dyDescent="0.3">
      <c r="B286" s="25"/>
      <c r="C286" s="23"/>
      <c r="D286" s="28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4"/>
      <c r="S286" s="4"/>
      <c r="T286" s="24">
        <f t="shared" si="8"/>
        <v>0</v>
      </c>
      <c r="U286" s="24">
        <f t="shared" si="9"/>
        <v>0</v>
      </c>
      <c r="V286" s="23"/>
    </row>
    <row r="287" spans="2:22" ht="15.75" thickBot="1" x14ac:dyDescent="0.3">
      <c r="B287" s="25"/>
      <c r="C287" s="23"/>
      <c r="D287" s="28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4"/>
      <c r="S287" s="4"/>
      <c r="T287" s="24">
        <f t="shared" si="8"/>
        <v>0</v>
      </c>
      <c r="U287" s="24">
        <f t="shared" si="9"/>
        <v>0</v>
      </c>
      <c r="V287" s="23"/>
    </row>
    <row r="288" spans="2:22" ht="15.75" thickBot="1" x14ac:dyDescent="0.3">
      <c r="B288" s="25"/>
      <c r="C288" s="23"/>
      <c r="D288" s="28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4"/>
      <c r="S288" s="4"/>
      <c r="T288" s="24">
        <f t="shared" si="8"/>
        <v>0</v>
      </c>
      <c r="U288" s="24">
        <f t="shared" si="9"/>
        <v>0</v>
      </c>
      <c r="V288" s="23"/>
    </row>
    <row r="289" spans="2:22" ht="15.75" thickBot="1" x14ac:dyDescent="0.3">
      <c r="B289" s="25"/>
      <c r="C289" s="23"/>
      <c r="D289" s="28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4"/>
      <c r="S289" s="4"/>
      <c r="T289" s="24">
        <f t="shared" si="8"/>
        <v>0</v>
      </c>
      <c r="U289" s="24">
        <f t="shared" si="9"/>
        <v>0</v>
      </c>
      <c r="V289" s="23"/>
    </row>
    <row r="290" spans="2:22" ht="15.75" thickBot="1" x14ac:dyDescent="0.3">
      <c r="B290" s="25"/>
      <c r="C290" s="23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4"/>
      <c r="S290" s="4"/>
      <c r="T290" s="24">
        <f t="shared" si="8"/>
        <v>0</v>
      </c>
      <c r="U290" s="24">
        <f t="shared" si="9"/>
        <v>0</v>
      </c>
      <c r="V290" s="23"/>
    </row>
    <row r="291" spans="2:22" ht="15.75" thickBot="1" x14ac:dyDescent="0.3">
      <c r="B291" s="25"/>
      <c r="C291" s="23"/>
      <c r="D291" s="28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4"/>
      <c r="S291" s="4"/>
      <c r="T291" s="24">
        <f t="shared" si="8"/>
        <v>0</v>
      </c>
      <c r="U291" s="24">
        <f t="shared" si="9"/>
        <v>0</v>
      </c>
      <c r="V291" s="23"/>
    </row>
    <row r="292" spans="2:22" ht="15.75" thickBot="1" x14ac:dyDescent="0.3">
      <c r="B292" s="25"/>
      <c r="C292" s="23"/>
      <c r="D292" s="28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4"/>
      <c r="S292" s="4"/>
      <c r="T292" s="24">
        <f t="shared" si="8"/>
        <v>0</v>
      </c>
      <c r="U292" s="24">
        <f t="shared" si="9"/>
        <v>0</v>
      </c>
      <c r="V292" s="23"/>
    </row>
    <row r="293" spans="2:22" ht="15.75" thickBot="1" x14ac:dyDescent="0.3">
      <c r="B293" s="25"/>
      <c r="C293" s="23"/>
      <c r="D293" s="28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4"/>
      <c r="S293" s="4"/>
      <c r="T293" s="24">
        <f t="shared" si="8"/>
        <v>0</v>
      </c>
      <c r="U293" s="24">
        <f t="shared" si="9"/>
        <v>0</v>
      </c>
      <c r="V293" s="23"/>
    </row>
    <row r="294" spans="2:22" ht="15.75" thickBot="1" x14ac:dyDescent="0.3">
      <c r="B294" s="25"/>
      <c r="C294" s="23"/>
      <c r="D294" s="28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4"/>
      <c r="S294" s="4"/>
      <c r="T294" s="24">
        <f t="shared" si="8"/>
        <v>0</v>
      </c>
      <c r="U294" s="24">
        <f t="shared" si="9"/>
        <v>0</v>
      </c>
      <c r="V294" s="23"/>
    </row>
    <row r="295" spans="2:22" ht="15.75" thickBot="1" x14ac:dyDescent="0.3">
      <c r="B295" s="25"/>
      <c r="C295" s="23"/>
      <c r="D295" s="28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4"/>
      <c r="S295" s="4"/>
      <c r="T295" s="24">
        <f t="shared" si="8"/>
        <v>0</v>
      </c>
      <c r="U295" s="24">
        <f t="shared" si="9"/>
        <v>0</v>
      </c>
      <c r="V295" s="23"/>
    </row>
    <row r="296" spans="2:22" ht="15.75" thickBot="1" x14ac:dyDescent="0.3">
      <c r="B296" s="25"/>
      <c r="C296" s="23"/>
      <c r="D296" s="28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4"/>
      <c r="S296" s="4"/>
      <c r="T296" s="24">
        <f t="shared" si="8"/>
        <v>0</v>
      </c>
      <c r="U296" s="24">
        <f t="shared" si="9"/>
        <v>0</v>
      </c>
      <c r="V296" s="23"/>
    </row>
    <row r="297" spans="2:22" ht="15.75" thickBot="1" x14ac:dyDescent="0.3">
      <c r="B297" s="25"/>
      <c r="C297" s="23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4"/>
      <c r="S297" s="4"/>
      <c r="T297" s="24">
        <f t="shared" si="8"/>
        <v>0</v>
      </c>
      <c r="U297" s="24">
        <f t="shared" si="9"/>
        <v>0</v>
      </c>
      <c r="V297" s="23"/>
    </row>
    <row r="298" spans="2:22" ht="15.75" thickBot="1" x14ac:dyDescent="0.3">
      <c r="B298" s="25"/>
      <c r="C298" s="23"/>
      <c r="D298" s="28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4"/>
      <c r="S298" s="4"/>
      <c r="T298" s="24">
        <f t="shared" si="8"/>
        <v>0</v>
      </c>
      <c r="U298" s="24">
        <f t="shared" si="9"/>
        <v>0</v>
      </c>
      <c r="V298" s="23"/>
    </row>
    <row r="299" spans="2:22" ht="15.75" thickBot="1" x14ac:dyDescent="0.3">
      <c r="B299" s="25"/>
      <c r="C299" s="23"/>
      <c r="D299" s="28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4"/>
      <c r="S299" s="4"/>
      <c r="T299" s="24">
        <f t="shared" si="8"/>
        <v>0</v>
      </c>
      <c r="U299" s="24">
        <f t="shared" si="9"/>
        <v>0</v>
      </c>
      <c r="V299" s="23"/>
    </row>
    <row r="300" spans="2:22" ht="15.75" thickBot="1" x14ac:dyDescent="0.3">
      <c r="B300" s="25"/>
      <c r="C300" s="23"/>
      <c r="D300" s="28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4"/>
      <c r="S300" s="4"/>
      <c r="T300" s="24">
        <f t="shared" si="8"/>
        <v>0</v>
      </c>
      <c r="U300" s="24">
        <f t="shared" si="9"/>
        <v>0</v>
      </c>
      <c r="V300" s="23"/>
    </row>
    <row r="301" spans="2:22" ht="15.75" thickBot="1" x14ac:dyDescent="0.3">
      <c r="B301" s="25"/>
      <c r="C301" s="23"/>
      <c r="D301" s="28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4"/>
      <c r="S301" s="4"/>
      <c r="T301" s="24">
        <f t="shared" si="8"/>
        <v>0</v>
      </c>
      <c r="U301" s="24">
        <f t="shared" si="9"/>
        <v>0</v>
      </c>
      <c r="V301" s="23"/>
    </row>
    <row r="302" spans="2:22" ht="15.75" thickBot="1" x14ac:dyDescent="0.3">
      <c r="B302" s="25"/>
      <c r="C302" s="23"/>
      <c r="D302" s="28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4"/>
      <c r="S302" s="4"/>
      <c r="T302" s="24">
        <f t="shared" si="8"/>
        <v>0</v>
      </c>
      <c r="U302" s="24">
        <f t="shared" si="9"/>
        <v>0</v>
      </c>
      <c r="V302" s="23"/>
    </row>
    <row r="303" spans="2:22" ht="15.75" thickBot="1" x14ac:dyDescent="0.3">
      <c r="B303" s="25"/>
      <c r="C303" s="23"/>
      <c r="D303" s="28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4"/>
      <c r="S303" s="4"/>
      <c r="T303" s="24">
        <f t="shared" si="8"/>
        <v>0</v>
      </c>
      <c r="U303" s="24">
        <f t="shared" si="9"/>
        <v>0</v>
      </c>
      <c r="V303" s="23"/>
    </row>
    <row r="304" spans="2:22" ht="15.75" thickBot="1" x14ac:dyDescent="0.3">
      <c r="B304" s="25"/>
      <c r="C304" s="23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4"/>
      <c r="S304" s="4"/>
      <c r="T304" s="24">
        <f t="shared" si="8"/>
        <v>0</v>
      </c>
      <c r="U304" s="24">
        <f t="shared" si="9"/>
        <v>0</v>
      </c>
      <c r="V304" s="23"/>
    </row>
    <row r="305" spans="2:22" ht="15.75" thickBot="1" x14ac:dyDescent="0.3">
      <c r="B305" s="25"/>
      <c r="C305" s="23"/>
      <c r="D305" s="28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4"/>
      <c r="S305" s="4"/>
      <c r="T305" s="24">
        <f t="shared" si="8"/>
        <v>0</v>
      </c>
      <c r="U305" s="24">
        <f t="shared" si="9"/>
        <v>0</v>
      </c>
      <c r="V305" s="23"/>
    </row>
    <row r="306" spans="2:22" ht="15.75" thickBot="1" x14ac:dyDescent="0.3">
      <c r="B306" s="25"/>
      <c r="C306" s="23"/>
      <c r="D306" s="28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4"/>
      <c r="S306" s="4"/>
      <c r="T306" s="24">
        <f t="shared" si="8"/>
        <v>0</v>
      </c>
      <c r="U306" s="24">
        <f t="shared" si="9"/>
        <v>0</v>
      </c>
      <c r="V306" s="23"/>
    </row>
    <row r="307" spans="2:22" ht="15.75" thickBot="1" x14ac:dyDescent="0.3">
      <c r="B307" s="25"/>
      <c r="C307" s="23"/>
      <c r="D307" s="28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4"/>
      <c r="S307" s="4"/>
      <c r="T307" s="24">
        <f t="shared" si="8"/>
        <v>0</v>
      </c>
      <c r="U307" s="24">
        <f t="shared" si="9"/>
        <v>0</v>
      </c>
      <c r="V307" s="23"/>
    </row>
    <row r="308" spans="2:22" ht="15.75" thickBot="1" x14ac:dyDescent="0.3">
      <c r="B308" s="25"/>
      <c r="C308" s="23"/>
      <c r="D308" s="2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4"/>
      <c r="S308" s="4"/>
      <c r="T308" s="24">
        <f t="shared" si="8"/>
        <v>0</v>
      </c>
      <c r="U308" s="24">
        <f t="shared" si="9"/>
        <v>0</v>
      </c>
      <c r="V308" s="23"/>
    </row>
    <row r="309" spans="2:22" ht="15.75" thickBot="1" x14ac:dyDescent="0.3">
      <c r="B309" s="25"/>
      <c r="C309" s="23"/>
      <c r="D309" s="28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4"/>
      <c r="S309" s="4"/>
      <c r="T309" s="24">
        <f t="shared" si="8"/>
        <v>0</v>
      </c>
      <c r="U309" s="24">
        <f t="shared" si="9"/>
        <v>0</v>
      </c>
      <c r="V309" s="23"/>
    </row>
    <row r="310" spans="2:22" ht="15.75" thickBot="1" x14ac:dyDescent="0.3">
      <c r="B310" s="25"/>
      <c r="C310" s="23"/>
      <c r="D310" s="28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4"/>
      <c r="S310" s="4"/>
      <c r="T310" s="24">
        <f t="shared" si="8"/>
        <v>0</v>
      </c>
      <c r="U310" s="24">
        <f t="shared" si="9"/>
        <v>0</v>
      </c>
      <c r="V310" s="23"/>
    </row>
    <row r="311" spans="2:22" ht="15.75" thickBot="1" x14ac:dyDescent="0.3">
      <c r="B311" s="25"/>
      <c r="C311" s="23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4"/>
      <c r="S311" s="4"/>
      <c r="T311" s="24">
        <f t="shared" si="8"/>
        <v>0</v>
      </c>
      <c r="U311" s="24">
        <f t="shared" si="9"/>
        <v>0</v>
      </c>
      <c r="V311" s="23"/>
    </row>
    <row r="312" spans="2:22" ht="15.75" thickBot="1" x14ac:dyDescent="0.3">
      <c r="B312" s="25"/>
      <c r="C312" s="23"/>
      <c r="D312" s="28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4"/>
      <c r="S312" s="4"/>
      <c r="T312" s="24">
        <f t="shared" si="8"/>
        <v>0</v>
      </c>
      <c r="U312" s="24">
        <f t="shared" si="9"/>
        <v>0</v>
      </c>
      <c r="V312" s="23"/>
    </row>
    <row r="313" spans="2:22" ht="15.75" thickBot="1" x14ac:dyDescent="0.3">
      <c r="B313" s="25"/>
      <c r="C313" s="23"/>
      <c r="D313" s="28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4"/>
      <c r="S313" s="4"/>
      <c r="T313" s="24">
        <f t="shared" si="8"/>
        <v>0</v>
      </c>
      <c r="U313" s="24">
        <f t="shared" si="9"/>
        <v>0</v>
      </c>
      <c r="V313" s="23"/>
    </row>
    <row r="314" spans="2:22" ht="15.75" thickBot="1" x14ac:dyDescent="0.3">
      <c r="B314" s="25"/>
      <c r="C314" s="23"/>
      <c r="D314" s="28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4"/>
      <c r="S314" s="4"/>
      <c r="T314" s="24">
        <f t="shared" si="8"/>
        <v>0</v>
      </c>
      <c r="U314" s="24">
        <f t="shared" si="9"/>
        <v>0</v>
      </c>
      <c r="V314" s="23"/>
    </row>
    <row r="315" spans="2:22" ht="15.75" thickBot="1" x14ac:dyDescent="0.3">
      <c r="B315" s="25"/>
      <c r="C315" s="23"/>
      <c r="D315" s="28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4"/>
      <c r="S315" s="4"/>
      <c r="T315" s="24">
        <f t="shared" si="8"/>
        <v>0</v>
      </c>
      <c r="U315" s="24">
        <f t="shared" si="9"/>
        <v>0</v>
      </c>
      <c r="V315" s="23"/>
    </row>
    <row r="316" spans="2:22" ht="15.75" thickBot="1" x14ac:dyDescent="0.3">
      <c r="B316" s="25"/>
      <c r="C316" s="23"/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4"/>
      <c r="S316" s="4"/>
      <c r="T316" s="24">
        <f t="shared" si="8"/>
        <v>0</v>
      </c>
      <c r="U316" s="24">
        <f t="shared" si="9"/>
        <v>0</v>
      </c>
      <c r="V316" s="23"/>
    </row>
    <row r="317" spans="2:22" ht="15.75" thickBot="1" x14ac:dyDescent="0.3">
      <c r="B317" s="25"/>
      <c r="C317" s="23"/>
      <c r="D317" s="28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4"/>
      <c r="S317" s="4"/>
      <c r="T317" s="24">
        <f t="shared" si="8"/>
        <v>0</v>
      </c>
      <c r="U317" s="24">
        <f t="shared" si="9"/>
        <v>0</v>
      </c>
      <c r="V317" s="23"/>
    </row>
    <row r="318" spans="2:22" ht="15.75" thickBot="1" x14ac:dyDescent="0.3">
      <c r="B318" s="25"/>
      <c r="C318" s="23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4"/>
      <c r="S318" s="4"/>
      <c r="T318" s="24">
        <f t="shared" si="8"/>
        <v>0</v>
      </c>
      <c r="U318" s="24">
        <f t="shared" si="9"/>
        <v>0</v>
      </c>
      <c r="V318" s="23"/>
    </row>
    <row r="319" spans="2:22" ht="15.75" thickBot="1" x14ac:dyDescent="0.3">
      <c r="B319" s="25"/>
      <c r="C319" s="23"/>
      <c r="D319" s="28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4"/>
      <c r="S319" s="4"/>
      <c r="T319" s="24">
        <f t="shared" si="8"/>
        <v>0</v>
      </c>
      <c r="U319" s="24">
        <f t="shared" si="9"/>
        <v>0</v>
      </c>
      <c r="V319" s="23"/>
    </row>
    <row r="320" spans="2:22" ht="15.75" thickBot="1" x14ac:dyDescent="0.3">
      <c r="B320" s="25"/>
      <c r="C320" s="23"/>
      <c r="D320" s="28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4"/>
      <c r="S320" s="4"/>
      <c r="T320" s="24">
        <f t="shared" si="8"/>
        <v>0</v>
      </c>
      <c r="U320" s="24">
        <f t="shared" si="9"/>
        <v>0</v>
      </c>
      <c r="V320" s="23"/>
    </row>
    <row r="321" spans="2:22" ht="15.75" thickBot="1" x14ac:dyDescent="0.3">
      <c r="B321" s="25"/>
      <c r="C321" s="23"/>
      <c r="D321" s="28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4"/>
      <c r="S321" s="4"/>
      <c r="T321" s="24">
        <f t="shared" si="8"/>
        <v>0</v>
      </c>
      <c r="U321" s="24">
        <f t="shared" si="9"/>
        <v>0</v>
      </c>
      <c r="V321" s="23"/>
    </row>
    <row r="322" spans="2:22" ht="15.75" thickBot="1" x14ac:dyDescent="0.3">
      <c r="B322" s="25"/>
      <c r="C322" s="23"/>
      <c r="D322" s="28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4"/>
      <c r="S322" s="4"/>
      <c r="T322" s="24">
        <f t="shared" si="8"/>
        <v>0</v>
      </c>
      <c r="U322" s="24">
        <f t="shared" si="9"/>
        <v>0</v>
      </c>
      <c r="V322" s="23"/>
    </row>
    <row r="323" spans="2:22" ht="15.75" thickBot="1" x14ac:dyDescent="0.3">
      <c r="B323" s="25"/>
      <c r="C323" s="23"/>
      <c r="D323" s="28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4"/>
      <c r="S323" s="4"/>
      <c r="T323" s="24">
        <f t="shared" si="8"/>
        <v>0</v>
      </c>
      <c r="U323" s="24">
        <f t="shared" si="9"/>
        <v>0</v>
      </c>
      <c r="V323" s="23"/>
    </row>
    <row r="324" spans="2:22" ht="15.75" thickBot="1" x14ac:dyDescent="0.3">
      <c r="B324" s="25"/>
      <c r="C324" s="23"/>
      <c r="D324" s="28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4"/>
      <c r="S324" s="4"/>
      <c r="T324" s="24">
        <f t="shared" si="8"/>
        <v>0</v>
      </c>
      <c r="U324" s="24">
        <f t="shared" si="9"/>
        <v>0</v>
      </c>
      <c r="V324" s="23"/>
    </row>
    <row r="325" spans="2:22" ht="15.75" thickBot="1" x14ac:dyDescent="0.3">
      <c r="B325" s="25"/>
      <c r="C325" s="23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4"/>
      <c r="S325" s="4"/>
      <c r="T325" s="24">
        <f t="shared" ref="T325:T388" si="10">COUNTIF(D325:R325,"&gt;0")</f>
        <v>0</v>
      </c>
      <c r="U325" s="24">
        <f t="shared" ref="U325:U388" si="11">COUNT(D325:R325)</f>
        <v>0</v>
      </c>
      <c r="V325" s="23"/>
    </row>
    <row r="326" spans="2:22" ht="15.75" thickBot="1" x14ac:dyDescent="0.3">
      <c r="B326" s="25"/>
      <c r="C326" s="23"/>
      <c r="D326" s="28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4"/>
      <c r="S326" s="4"/>
      <c r="T326" s="24">
        <f t="shared" si="10"/>
        <v>0</v>
      </c>
      <c r="U326" s="24">
        <f t="shared" si="11"/>
        <v>0</v>
      </c>
      <c r="V326" s="23"/>
    </row>
    <row r="327" spans="2:22" ht="15.75" thickBot="1" x14ac:dyDescent="0.3">
      <c r="B327" s="25"/>
      <c r="C327" s="23"/>
      <c r="D327" s="28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4"/>
      <c r="S327" s="4"/>
      <c r="T327" s="24">
        <f t="shared" si="10"/>
        <v>0</v>
      </c>
      <c r="U327" s="24">
        <f t="shared" si="11"/>
        <v>0</v>
      </c>
      <c r="V327" s="23"/>
    </row>
    <row r="328" spans="2:22" ht="15.75" thickBot="1" x14ac:dyDescent="0.3">
      <c r="B328" s="25"/>
      <c r="C328" s="23"/>
      <c r="D328" s="28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4"/>
      <c r="S328" s="4"/>
      <c r="T328" s="24">
        <f t="shared" si="10"/>
        <v>0</v>
      </c>
      <c r="U328" s="24">
        <f t="shared" si="11"/>
        <v>0</v>
      </c>
      <c r="V328" s="23"/>
    </row>
    <row r="329" spans="2:22" ht="15.75" thickBot="1" x14ac:dyDescent="0.3">
      <c r="B329" s="25"/>
      <c r="C329" s="23"/>
      <c r="D329" s="28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4"/>
      <c r="S329" s="4"/>
      <c r="T329" s="24">
        <f t="shared" si="10"/>
        <v>0</v>
      </c>
      <c r="U329" s="24">
        <f t="shared" si="11"/>
        <v>0</v>
      </c>
      <c r="V329" s="23"/>
    </row>
    <row r="330" spans="2:22" ht="15.75" thickBot="1" x14ac:dyDescent="0.3">
      <c r="B330" s="25"/>
      <c r="C330" s="23"/>
      <c r="D330" s="28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4"/>
      <c r="S330" s="4"/>
      <c r="T330" s="24">
        <f t="shared" si="10"/>
        <v>0</v>
      </c>
      <c r="U330" s="24">
        <f t="shared" si="11"/>
        <v>0</v>
      </c>
      <c r="V330" s="23"/>
    </row>
    <row r="331" spans="2:22" ht="15.75" thickBot="1" x14ac:dyDescent="0.3">
      <c r="B331" s="25"/>
      <c r="C331" s="23"/>
      <c r="D331" s="28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4"/>
      <c r="S331" s="4"/>
      <c r="T331" s="24">
        <f t="shared" si="10"/>
        <v>0</v>
      </c>
      <c r="U331" s="24">
        <f t="shared" si="11"/>
        <v>0</v>
      </c>
      <c r="V331" s="23"/>
    </row>
    <row r="332" spans="2:22" ht="15.75" thickBot="1" x14ac:dyDescent="0.3">
      <c r="B332" s="25"/>
      <c r="C332" s="23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4"/>
      <c r="S332" s="4"/>
      <c r="T332" s="24">
        <f t="shared" si="10"/>
        <v>0</v>
      </c>
      <c r="U332" s="24">
        <f t="shared" si="11"/>
        <v>0</v>
      </c>
      <c r="V332" s="23"/>
    </row>
    <row r="333" spans="2:22" ht="15.75" thickBot="1" x14ac:dyDescent="0.3">
      <c r="B333" s="25"/>
      <c r="C333" s="23"/>
      <c r="D333" s="28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4"/>
      <c r="S333" s="4"/>
      <c r="T333" s="24">
        <f t="shared" si="10"/>
        <v>0</v>
      </c>
      <c r="U333" s="24">
        <f t="shared" si="11"/>
        <v>0</v>
      </c>
      <c r="V333" s="23"/>
    </row>
    <row r="334" spans="2:22" ht="15.75" thickBot="1" x14ac:dyDescent="0.3">
      <c r="B334" s="25"/>
      <c r="C334" s="23"/>
      <c r="D334" s="28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4"/>
      <c r="S334" s="4"/>
      <c r="T334" s="24">
        <f t="shared" si="10"/>
        <v>0</v>
      </c>
      <c r="U334" s="24">
        <f t="shared" si="11"/>
        <v>0</v>
      </c>
      <c r="V334" s="23"/>
    </row>
    <row r="335" spans="2:22" ht="15.75" thickBot="1" x14ac:dyDescent="0.3">
      <c r="B335" s="25"/>
      <c r="C335" s="23"/>
      <c r="D335" s="28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4"/>
      <c r="S335" s="4"/>
      <c r="T335" s="24">
        <f t="shared" si="10"/>
        <v>0</v>
      </c>
      <c r="U335" s="24">
        <f t="shared" si="11"/>
        <v>0</v>
      </c>
      <c r="V335" s="23"/>
    </row>
    <row r="336" spans="2:22" ht="15.75" thickBot="1" x14ac:dyDescent="0.3">
      <c r="B336" s="25"/>
      <c r="C336" s="23"/>
      <c r="D336" s="28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4"/>
      <c r="S336" s="4"/>
      <c r="T336" s="24">
        <f t="shared" si="10"/>
        <v>0</v>
      </c>
      <c r="U336" s="24">
        <f t="shared" si="11"/>
        <v>0</v>
      </c>
      <c r="V336" s="23"/>
    </row>
    <row r="337" spans="2:22" ht="15.75" thickBot="1" x14ac:dyDescent="0.3">
      <c r="B337" s="25"/>
      <c r="C337" s="23"/>
      <c r="D337" s="28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4"/>
      <c r="S337" s="4"/>
      <c r="T337" s="24">
        <f t="shared" si="10"/>
        <v>0</v>
      </c>
      <c r="U337" s="24">
        <f t="shared" si="11"/>
        <v>0</v>
      </c>
      <c r="V337" s="23"/>
    </row>
    <row r="338" spans="2:22" ht="15.75" thickBot="1" x14ac:dyDescent="0.3">
      <c r="B338" s="25"/>
      <c r="C338" s="23"/>
      <c r="D338" s="28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4"/>
      <c r="S338" s="4"/>
      <c r="T338" s="24">
        <f t="shared" si="10"/>
        <v>0</v>
      </c>
      <c r="U338" s="24">
        <f t="shared" si="11"/>
        <v>0</v>
      </c>
      <c r="V338" s="23"/>
    </row>
    <row r="339" spans="2:22" ht="15.75" thickBot="1" x14ac:dyDescent="0.3">
      <c r="B339" s="25"/>
      <c r="C339" s="23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4"/>
      <c r="S339" s="4"/>
      <c r="T339" s="24">
        <f t="shared" si="10"/>
        <v>0</v>
      </c>
      <c r="U339" s="24">
        <f t="shared" si="11"/>
        <v>0</v>
      </c>
      <c r="V339" s="23"/>
    </row>
    <row r="340" spans="2:22" ht="15.75" thickBot="1" x14ac:dyDescent="0.3">
      <c r="B340" s="25"/>
      <c r="C340" s="23"/>
      <c r="D340" s="28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4"/>
      <c r="S340" s="4"/>
      <c r="T340" s="24">
        <f t="shared" si="10"/>
        <v>0</v>
      </c>
      <c r="U340" s="24">
        <f t="shared" si="11"/>
        <v>0</v>
      </c>
      <c r="V340" s="23"/>
    </row>
    <row r="341" spans="2:22" ht="15.75" thickBot="1" x14ac:dyDescent="0.3">
      <c r="B341" s="25"/>
      <c r="C341" s="23"/>
      <c r="D341" s="28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4"/>
      <c r="S341" s="4"/>
      <c r="T341" s="24">
        <f t="shared" si="10"/>
        <v>0</v>
      </c>
      <c r="U341" s="24">
        <f t="shared" si="11"/>
        <v>0</v>
      </c>
      <c r="V341" s="23"/>
    </row>
    <row r="342" spans="2:22" ht="15.75" thickBot="1" x14ac:dyDescent="0.3">
      <c r="B342" s="25"/>
      <c r="C342" s="23"/>
      <c r="D342" s="28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4"/>
      <c r="S342" s="4"/>
      <c r="T342" s="24">
        <f t="shared" si="10"/>
        <v>0</v>
      </c>
      <c r="U342" s="24">
        <f t="shared" si="11"/>
        <v>0</v>
      </c>
      <c r="V342" s="23"/>
    </row>
    <row r="343" spans="2:22" ht="15.75" thickBot="1" x14ac:dyDescent="0.3">
      <c r="B343" s="25"/>
      <c r="C343" s="23"/>
      <c r="D343" s="28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4"/>
      <c r="S343" s="4"/>
      <c r="T343" s="24">
        <f t="shared" si="10"/>
        <v>0</v>
      </c>
      <c r="U343" s="24">
        <f t="shared" si="11"/>
        <v>0</v>
      </c>
      <c r="V343" s="23"/>
    </row>
    <row r="344" spans="2:22" ht="15.75" thickBot="1" x14ac:dyDescent="0.3">
      <c r="B344" s="25"/>
      <c r="C344" s="23"/>
      <c r="D344" s="28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4"/>
      <c r="S344" s="4"/>
      <c r="T344" s="24">
        <f t="shared" si="10"/>
        <v>0</v>
      </c>
      <c r="U344" s="24">
        <f t="shared" si="11"/>
        <v>0</v>
      </c>
      <c r="V344" s="23"/>
    </row>
    <row r="345" spans="2:22" ht="15.75" thickBot="1" x14ac:dyDescent="0.3">
      <c r="B345" s="25"/>
      <c r="C345" s="23"/>
      <c r="D345" s="28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4"/>
      <c r="S345" s="4"/>
      <c r="T345" s="24">
        <f t="shared" si="10"/>
        <v>0</v>
      </c>
      <c r="U345" s="24">
        <f t="shared" si="11"/>
        <v>0</v>
      </c>
      <c r="V345" s="23"/>
    </row>
    <row r="346" spans="2:22" ht="15.75" thickBot="1" x14ac:dyDescent="0.3">
      <c r="B346" s="25"/>
      <c r="C346" s="23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4"/>
      <c r="S346" s="4"/>
      <c r="T346" s="24">
        <f t="shared" si="10"/>
        <v>0</v>
      </c>
      <c r="U346" s="24">
        <f t="shared" si="11"/>
        <v>0</v>
      </c>
      <c r="V346" s="23"/>
    </row>
    <row r="347" spans="2:22" ht="15.75" thickBot="1" x14ac:dyDescent="0.3">
      <c r="B347" s="25"/>
      <c r="C347" s="23"/>
      <c r="D347" s="28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4"/>
      <c r="S347" s="4"/>
      <c r="T347" s="24">
        <f t="shared" si="10"/>
        <v>0</v>
      </c>
      <c r="U347" s="24">
        <f t="shared" si="11"/>
        <v>0</v>
      </c>
      <c r="V347" s="23"/>
    </row>
    <row r="348" spans="2:22" ht="15.75" thickBot="1" x14ac:dyDescent="0.3">
      <c r="B348" s="25"/>
      <c r="C348" s="23"/>
      <c r="D348" s="28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4"/>
      <c r="S348" s="4"/>
      <c r="T348" s="24">
        <f t="shared" si="10"/>
        <v>0</v>
      </c>
      <c r="U348" s="24">
        <f t="shared" si="11"/>
        <v>0</v>
      </c>
      <c r="V348" s="23"/>
    </row>
    <row r="349" spans="2:22" ht="15.75" thickBot="1" x14ac:dyDescent="0.3">
      <c r="B349" s="25"/>
      <c r="C349" s="23"/>
      <c r="D349" s="28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4"/>
      <c r="S349" s="4"/>
      <c r="T349" s="24">
        <f t="shared" si="10"/>
        <v>0</v>
      </c>
      <c r="U349" s="24">
        <f t="shared" si="11"/>
        <v>0</v>
      </c>
      <c r="V349" s="23"/>
    </row>
    <row r="350" spans="2:22" ht="15.75" thickBot="1" x14ac:dyDescent="0.3">
      <c r="B350" s="25"/>
      <c r="C350" s="23"/>
      <c r="D350" s="28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4"/>
      <c r="S350" s="4"/>
      <c r="T350" s="24">
        <f t="shared" si="10"/>
        <v>0</v>
      </c>
      <c r="U350" s="24">
        <f t="shared" si="11"/>
        <v>0</v>
      </c>
      <c r="V350" s="23"/>
    </row>
    <row r="351" spans="2:22" ht="15.75" thickBot="1" x14ac:dyDescent="0.3">
      <c r="B351" s="25"/>
      <c r="C351" s="23"/>
      <c r="D351" s="28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4"/>
      <c r="S351" s="4"/>
      <c r="T351" s="24">
        <f t="shared" si="10"/>
        <v>0</v>
      </c>
      <c r="U351" s="24">
        <f t="shared" si="11"/>
        <v>0</v>
      </c>
      <c r="V351" s="23"/>
    </row>
    <row r="352" spans="2:22" ht="15.75" thickBot="1" x14ac:dyDescent="0.3">
      <c r="B352" s="25"/>
      <c r="C352" s="23"/>
      <c r="D352" s="28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4"/>
      <c r="S352" s="4"/>
      <c r="T352" s="24">
        <f t="shared" si="10"/>
        <v>0</v>
      </c>
      <c r="U352" s="24">
        <f t="shared" si="11"/>
        <v>0</v>
      </c>
      <c r="V352" s="23"/>
    </row>
    <row r="353" spans="2:22" ht="15.75" thickBot="1" x14ac:dyDescent="0.3">
      <c r="B353" s="25"/>
      <c r="C353" s="23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4"/>
      <c r="S353" s="4"/>
      <c r="T353" s="24">
        <f t="shared" si="10"/>
        <v>0</v>
      </c>
      <c r="U353" s="24">
        <f t="shared" si="11"/>
        <v>0</v>
      </c>
      <c r="V353" s="23"/>
    </row>
    <row r="354" spans="2:22" ht="15.75" thickBot="1" x14ac:dyDescent="0.3">
      <c r="B354" s="25"/>
      <c r="C354" s="23"/>
      <c r="D354" s="28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4"/>
      <c r="S354" s="4"/>
      <c r="T354" s="24">
        <f t="shared" si="10"/>
        <v>0</v>
      </c>
      <c r="U354" s="24">
        <f t="shared" si="11"/>
        <v>0</v>
      </c>
      <c r="V354" s="23"/>
    </row>
    <row r="355" spans="2:22" ht="15.75" thickBot="1" x14ac:dyDescent="0.3">
      <c r="B355" s="25"/>
      <c r="C355" s="23"/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4"/>
      <c r="S355" s="4"/>
      <c r="T355" s="24">
        <f t="shared" si="10"/>
        <v>0</v>
      </c>
      <c r="U355" s="24">
        <f t="shared" si="11"/>
        <v>0</v>
      </c>
      <c r="V355" s="23"/>
    </row>
    <row r="356" spans="2:22" ht="15.75" thickBot="1" x14ac:dyDescent="0.3">
      <c r="B356" s="25"/>
      <c r="C356" s="23"/>
      <c r="D356" s="28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4"/>
      <c r="S356" s="4"/>
      <c r="T356" s="24">
        <f t="shared" si="10"/>
        <v>0</v>
      </c>
      <c r="U356" s="24">
        <f t="shared" si="11"/>
        <v>0</v>
      </c>
      <c r="V356" s="23"/>
    </row>
    <row r="357" spans="2:22" ht="15.75" thickBot="1" x14ac:dyDescent="0.3">
      <c r="B357" s="25"/>
      <c r="C357" s="23"/>
      <c r="D357" s="28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4"/>
      <c r="S357" s="4"/>
      <c r="T357" s="24">
        <f t="shared" si="10"/>
        <v>0</v>
      </c>
      <c r="U357" s="24">
        <f t="shared" si="11"/>
        <v>0</v>
      </c>
      <c r="V357" s="23"/>
    </row>
    <row r="358" spans="2:22" ht="15.75" thickBot="1" x14ac:dyDescent="0.3">
      <c r="B358" s="25"/>
      <c r="C358" s="23"/>
      <c r="D358" s="28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4"/>
      <c r="S358" s="4"/>
      <c r="T358" s="24">
        <f t="shared" si="10"/>
        <v>0</v>
      </c>
      <c r="U358" s="24">
        <f t="shared" si="11"/>
        <v>0</v>
      </c>
      <c r="V358" s="23"/>
    </row>
    <row r="359" spans="2:22" ht="15.75" thickBot="1" x14ac:dyDescent="0.3">
      <c r="B359" s="25"/>
      <c r="C359" s="23"/>
      <c r="D359" s="28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4"/>
      <c r="S359" s="4"/>
      <c r="T359" s="24">
        <f t="shared" si="10"/>
        <v>0</v>
      </c>
      <c r="U359" s="24">
        <f t="shared" si="11"/>
        <v>0</v>
      </c>
      <c r="V359" s="23"/>
    </row>
    <row r="360" spans="2:22" ht="15.75" thickBot="1" x14ac:dyDescent="0.3">
      <c r="B360" s="25"/>
      <c r="C360" s="23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4"/>
      <c r="S360" s="4"/>
      <c r="T360" s="24">
        <f t="shared" si="10"/>
        <v>0</v>
      </c>
      <c r="U360" s="24">
        <f t="shared" si="11"/>
        <v>0</v>
      </c>
      <c r="V360" s="23"/>
    </row>
    <row r="361" spans="2:22" ht="15.75" thickBot="1" x14ac:dyDescent="0.3">
      <c r="B361" s="25"/>
      <c r="C361" s="23"/>
      <c r="D361" s="28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4"/>
      <c r="S361" s="4"/>
      <c r="T361" s="24">
        <f t="shared" si="10"/>
        <v>0</v>
      </c>
      <c r="U361" s="24">
        <f t="shared" si="11"/>
        <v>0</v>
      </c>
      <c r="V361" s="23"/>
    </row>
    <row r="362" spans="2:22" ht="15.75" thickBot="1" x14ac:dyDescent="0.3">
      <c r="B362" s="25"/>
      <c r="C362" s="23"/>
      <c r="D362" s="28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4"/>
      <c r="S362" s="4"/>
      <c r="T362" s="24">
        <f t="shared" si="10"/>
        <v>0</v>
      </c>
      <c r="U362" s="24">
        <f t="shared" si="11"/>
        <v>0</v>
      </c>
      <c r="V362" s="23"/>
    </row>
    <row r="363" spans="2:22" ht="15.75" thickBot="1" x14ac:dyDescent="0.3">
      <c r="B363" s="25"/>
      <c r="C363" s="23"/>
      <c r="D363" s="28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4"/>
      <c r="S363" s="4"/>
      <c r="T363" s="24">
        <f t="shared" si="10"/>
        <v>0</v>
      </c>
      <c r="U363" s="24">
        <f t="shared" si="11"/>
        <v>0</v>
      </c>
      <c r="V363" s="23"/>
    </row>
    <row r="364" spans="2:22" ht="15.75" thickBot="1" x14ac:dyDescent="0.3">
      <c r="B364" s="25"/>
      <c r="C364" s="23"/>
      <c r="D364" s="28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4"/>
      <c r="S364" s="4"/>
      <c r="T364" s="24">
        <f t="shared" si="10"/>
        <v>0</v>
      </c>
      <c r="U364" s="24">
        <f t="shared" si="11"/>
        <v>0</v>
      </c>
      <c r="V364" s="23"/>
    </row>
    <row r="365" spans="2:22" ht="15.75" thickBot="1" x14ac:dyDescent="0.3">
      <c r="B365" s="25"/>
      <c r="C365" s="23"/>
      <c r="D365" s="28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4"/>
      <c r="S365" s="4"/>
      <c r="T365" s="24">
        <f t="shared" si="10"/>
        <v>0</v>
      </c>
      <c r="U365" s="24">
        <f t="shared" si="11"/>
        <v>0</v>
      </c>
      <c r="V365" s="23"/>
    </row>
    <row r="366" spans="2:22" ht="15.75" thickBot="1" x14ac:dyDescent="0.3">
      <c r="B366" s="25"/>
      <c r="C366" s="23"/>
      <c r="D366" s="28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4"/>
      <c r="S366" s="4"/>
      <c r="T366" s="24">
        <f t="shared" si="10"/>
        <v>0</v>
      </c>
      <c r="U366" s="24">
        <f t="shared" si="11"/>
        <v>0</v>
      </c>
      <c r="V366" s="23"/>
    </row>
    <row r="367" spans="2:22" ht="15.75" thickBot="1" x14ac:dyDescent="0.3">
      <c r="B367" s="25"/>
      <c r="C367" s="23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4"/>
      <c r="S367" s="4"/>
      <c r="T367" s="24">
        <f t="shared" si="10"/>
        <v>0</v>
      </c>
      <c r="U367" s="24">
        <f t="shared" si="11"/>
        <v>0</v>
      </c>
      <c r="V367" s="23"/>
    </row>
    <row r="368" spans="2:22" ht="15.75" thickBot="1" x14ac:dyDescent="0.3">
      <c r="B368" s="25"/>
      <c r="C368" s="23"/>
      <c r="D368" s="28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4"/>
      <c r="S368" s="4"/>
      <c r="T368" s="24">
        <f t="shared" si="10"/>
        <v>0</v>
      </c>
      <c r="U368" s="24">
        <f t="shared" si="11"/>
        <v>0</v>
      </c>
      <c r="V368" s="23"/>
    </row>
    <row r="369" spans="2:22" ht="15.75" thickBot="1" x14ac:dyDescent="0.3">
      <c r="B369" s="25"/>
      <c r="C369" s="23"/>
      <c r="D369" s="28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4"/>
      <c r="S369" s="4"/>
      <c r="T369" s="24">
        <f t="shared" si="10"/>
        <v>0</v>
      </c>
      <c r="U369" s="24">
        <f t="shared" si="11"/>
        <v>0</v>
      </c>
      <c r="V369" s="23"/>
    </row>
    <row r="370" spans="2:22" ht="15.75" thickBot="1" x14ac:dyDescent="0.3">
      <c r="B370" s="25"/>
      <c r="C370" s="23"/>
      <c r="D370" s="28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4"/>
      <c r="S370" s="4"/>
      <c r="T370" s="24">
        <f t="shared" si="10"/>
        <v>0</v>
      </c>
      <c r="U370" s="24">
        <f t="shared" si="11"/>
        <v>0</v>
      </c>
      <c r="V370" s="23"/>
    </row>
    <row r="371" spans="2:22" ht="15.75" thickBot="1" x14ac:dyDescent="0.3">
      <c r="B371" s="25"/>
      <c r="C371" s="23"/>
      <c r="D371" s="28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4"/>
      <c r="S371" s="4"/>
      <c r="T371" s="24">
        <f t="shared" si="10"/>
        <v>0</v>
      </c>
      <c r="U371" s="24">
        <f t="shared" si="11"/>
        <v>0</v>
      </c>
      <c r="V371" s="23"/>
    </row>
    <row r="372" spans="2:22" ht="15.75" thickBot="1" x14ac:dyDescent="0.3">
      <c r="B372" s="25"/>
      <c r="C372" s="23"/>
      <c r="D372" s="28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4"/>
      <c r="S372" s="4"/>
      <c r="T372" s="24">
        <f t="shared" si="10"/>
        <v>0</v>
      </c>
      <c r="U372" s="24">
        <f t="shared" si="11"/>
        <v>0</v>
      </c>
      <c r="V372" s="23"/>
    </row>
    <row r="373" spans="2:22" ht="15.75" thickBot="1" x14ac:dyDescent="0.3">
      <c r="B373" s="25"/>
      <c r="C373" s="23"/>
      <c r="D373" s="28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4"/>
      <c r="S373" s="4"/>
      <c r="T373" s="24">
        <f t="shared" si="10"/>
        <v>0</v>
      </c>
      <c r="U373" s="24">
        <f t="shared" si="11"/>
        <v>0</v>
      </c>
      <c r="V373" s="23"/>
    </row>
    <row r="374" spans="2:22" ht="15.75" thickBot="1" x14ac:dyDescent="0.3">
      <c r="B374" s="25"/>
      <c r="C374" s="23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4"/>
      <c r="S374" s="4"/>
      <c r="T374" s="24">
        <f t="shared" si="10"/>
        <v>0</v>
      </c>
      <c r="U374" s="24">
        <f t="shared" si="11"/>
        <v>0</v>
      </c>
      <c r="V374" s="23"/>
    </row>
    <row r="375" spans="2:22" ht="15.75" thickBot="1" x14ac:dyDescent="0.3">
      <c r="B375" s="25"/>
      <c r="C375" s="23"/>
      <c r="D375" s="28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4"/>
      <c r="S375" s="4"/>
      <c r="T375" s="24">
        <f t="shared" si="10"/>
        <v>0</v>
      </c>
      <c r="U375" s="24">
        <f t="shared" si="11"/>
        <v>0</v>
      </c>
      <c r="V375" s="23"/>
    </row>
    <row r="376" spans="2:22" ht="15.75" thickBot="1" x14ac:dyDescent="0.3">
      <c r="B376" s="25"/>
      <c r="C376" s="23"/>
      <c r="D376" s="28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4"/>
      <c r="S376" s="4"/>
      <c r="T376" s="24">
        <f t="shared" si="10"/>
        <v>0</v>
      </c>
      <c r="U376" s="24">
        <f t="shared" si="11"/>
        <v>0</v>
      </c>
      <c r="V376" s="23"/>
    </row>
    <row r="377" spans="2:22" ht="15.75" thickBot="1" x14ac:dyDescent="0.3">
      <c r="B377" s="25"/>
      <c r="C377" s="23"/>
      <c r="D377" s="28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4"/>
      <c r="S377" s="4"/>
      <c r="T377" s="24">
        <f t="shared" si="10"/>
        <v>0</v>
      </c>
      <c r="U377" s="24">
        <f t="shared" si="11"/>
        <v>0</v>
      </c>
      <c r="V377" s="23"/>
    </row>
    <row r="378" spans="2:22" ht="15.75" thickBot="1" x14ac:dyDescent="0.3">
      <c r="B378" s="25"/>
      <c r="C378" s="23"/>
      <c r="D378" s="28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4"/>
      <c r="S378" s="4"/>
      <c r="T378" s="24">
        <f t="shared" si="10"/>
        <v>0</v>
      </c>
      <c r="U378" s="24">
        <f t="shared" si="11"/>
        <v>0</v>
      </c>
      <c r="V378" s="23"/>
    </row>
    <row r="379" spans="2:22" ht="15.75" thickBot="1" x14ac:dyDescent="0.3">
      <c r="B379" s="25"/>
      <c r="C379" s="23"/>
      <c r="D379" s="28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4"/>
      <c r="S379" s="4"/>
      <c r="T379" s="24">
        <f t="shared" si="10"/>
        <v>0</v>
      </c>
      <c r="U379" s="24">
        <f t="shared" si="11"/>
        <v>0</v>
      </c>
      <c r="V379" s="23"/>
    </row>
    <row r="380" spans="2:22" ht="15.75" thickBot="1" x14ac:dyDescent="0.3">
      <c r="B380" s="25"/>
      <c r="C380" s="23"/>
      <c r="D380" s="28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4"/>
      <c r="S380" s="4"/>
      <c r="T380" s="24">
        <f t="shared" si="10"/>
        <v>0</v>
      </c>
      <c r="U380" s="24">
        <f t="shared" si="11"/>
        <v>0</v>
      </c>
      <c r="V380" s="23"/>
    </row>
    <row r="381" spans="2:22" ht="15.75" thickBot="1" x14ac:dyDescent="0.3">
      <c r="B381" s="25"/>
      <c r="C381" s="23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4"/>
      <c r="S381" s="4"/>
      <c r="T381" s="24">
        <f t="shared" si="10"/>
        <v>0</v>
      </c>
      <c r="U381" s="24">
        <f t="shared" si="11"/>
        <v>0</v>
      </c>
      <c r="V381" s="23"/>
    </row>
    <row r="382" spans="2:22" ht="15.75" thickBot="1" x14ac:dyDescent="0.3">
      <c r="B382" s="25"/>
      <c r="C382" s="23"/>
      <c r="D382" s="28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4"/>
      <c r="S382" s="4"/>
      <c r="T382" s="24">
        <f t="shared" si="10"/>
        <v>0</v>
      </c>
      <c r="U382" s="24">
        <f t="shared" si="11"/>
        <v>0</v>
      </c>
      <c r="V382" s="23"/>
    </row>
    <row r="383" spans="2:22" ht="15.75" thickBot="1" x14ac:dyDescent="0.3">
      <c r="B383" s="25"/>
      <c r="C383" s="23"/>
      <c r="D383" s="28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4"/>
      <c r="S383" s="4"/>
      <c r="T383" s="24">
        <f t="shared" si="10"/>
        <v>0</v>
      </c>
      <c r="U383" s="24">
        <f t="shared" si="11"/>
        <v>0</v>
      </c>
      <c r="V383" s="23"/>
    </row>
    <row r="384" spans="2:22" ht="15.75" thickBot="1" x14ac:dyDescent="0.3">
      <c r="B384" s="25"/>
      <c r="C384" s="23"/>
      <c r="D384" s="28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4"/>
      <c r="S384" s="4"/>
      <c r="T384" s="24">
        <f t="shared" si="10"/>
        <v>0</v>
      </c>
      <c r="U384" s="24">
        <f t="shared" si="11"/>
        <v>0</v>
      </c>
      <c r="V384" s="23"/>
    </row>
    <row r="385" spans="2:22" ht="15.75" thickBot="1" x14ac:dyDescent="0.3">
      <c r="B385" s="25"/>
      <c r="C385" s="23"/>
      <c r="D385" s="28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4"/>
      <c r="S385" s="4"/>
      <c r="T385" s="24">
        <f t="shared" si="10"/>
        <v>0</v>
      </c>
      <c r="U385" s="24">
        <f t="shared" si="11"/>
        <v>0</v>
      </c>
      <c r="V385" s="23"/>
    </row>
    <row r="386" spans="2:22" ht="15.75" thickBot="1" x14ac:dyDescent="0.3">
      <c r="B386" s="25"/>
      <c r="C386" s="23"/>
      <c r="D386" s="28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4"/>
      <c r="S386" s="4"/>
      <c r="T386" s="24">
        <f t="shared" si="10"/>
        <v>0</v>
      </c>
      <c r="U386" s="24">
        <f t="shared" si="11"/>
        <v>0</v>
      </c>
      <c r="V386" s="23"/>
    </row>
    <row r="387" spans="2:22" ht="15.75" thickBot="1" x14ac:dyDescent="0.3">
      <c r="B387" s="25"/>
      <c r="C387" s="23"/>
      <c r="D387" s="28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4"/>
      <c r="S387" s="4"/>
      <c r="T387" s="24">
        <f t="shared" si="10"/>
        <v>0</v>
      </c>
      <c r="U387" s="24">
        <f t="shared" si="11"/>
        <v>0</v>
      </c>
      <c r="V387" s="23"/>
    </row>
    <row r="388" spans="2:22" ht="15.75" thickBot="1" x14ac:dyDescent="0.3">
      <c r="B388" s="25"/>
      <c r="C388" s="23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4"/>
      <c r="S388" s="4"/>
      <c r="T388" s="24">
        <f t="shared" si="10"/>
        <v>0</v>
      </c>
      <c r="U388" s="24">
        <f t="shared" si="11"/>
        <v>0</v>
      </c>
      <c r="V388" s="23"/>
    </row>
    <row r="389" spans="2:22" ht="15.75" thickBot="1" x14ac:dyDescent="0.3">
      <c r="B389" s="25"/>
      <c r="C389" s="23"/>
      <c r="D389" s="28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4"/>
      <c r="S389" s="4"/>
      <c r="T389" s="24">
        <f t="shared" ref="T389:T452" si="12">COUNTIF(D389:R389,"&gt;0")</f>
        <v>0</v>
      </c>
      <c r="U389" s="24">
        <f t="shared" ref="U389:U452" si="13">COUNT(D389:R389)</f>
        <v>0</v>
      </c>
      <c r="V389" s="23"/>
    </row>
    <row r="390" spans="2:22" ht="15.75" thickBot="1" x14ac:dyDescent="0.3">
      <c r="B390" s="25"/>
      <c r="C390" s="23"/>
      <c r="D390" s="28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4"/>
      <c r="S390" s="4"/>
      <c r="T390" s="24">
        <f t="shared" si="12"/>
        <v>0</v>
      </c>
      <c r="U390" s="24">
        <f t="shared" si="13"/>
        <v>0</v>
      </c>
      <c r="V390" s="23"/>
    </row>
    <row r="391" spans="2:22" ht="15.75" thickBot="1" x14ac:dyDescent="0.3">
      <c r="B391" s="25"/>
      <c r="C391" s="23"/>
      <c r="D391" s="28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4"/>
      <c r="S391" s="4"/>
      <c r="T391" s="24">
        <f t="shared" si="12"/>
        <v>0</v>
      </c>
      <c r="U391" s="24">
        <f t="shared" si="13"/>
        <v>0</v>
      </c>
      <c r="V391" s="23"/>
    </row>
    <row r="392" spans="2:22" ht="15.75" thickBot="1" x14ac:dyDescent="0.3">
      <c r="B392" s="25"/>
      <c r="C392" s="23"/>
      <c r="D392" s="28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4"/>
      <c r="S392" s="4"/>
      <c r="T392" s="24">
        <f t="shared" si="12"/>
        <v>0</v>
      </c>
      <c r="U392" s="24">
        <f t="shared" si="13"/>
        <v>0</v>
      </c>
      <c r="V392" s="23"/>
    </row>
    <row r="393" spans="2:22" ht="15.75" thickBot="1" x14ac:dyDescent="0.3">
      <c r="B393" s="25"/>
      <c r="C393" s="23"/>
      <c r="D393" s="28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4"/>
      <c r="S393" s="4"/>
      <c r="T393" s="24">
        <f t="shared" si="12"/>
        <v>0</v>
      </c>
      <c r="U393" s="24">
        <f t="shared" si="13"/>
        <v>0</v>
      </c>
      <c r="V393" s="23"/>
    </row>
    <row r="394" spans="2:22" ht="15.75" thickBot="1" x14ac:dyDescent="0.3">
      <c r="B394" s="25"/>
      <c r="C394" s="23"/>
      <c r="D394" s="28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4"/>
      <c r="S394" s="4"/>
      <c r="T394" s="24">
        <f t="shared" si="12"/>
        <v>0</v>
      </c>
      <c r="U394" s="24">
        <f t="shared" si="13"/>
        <v>0</v>
      </c>
      <c r="V394" s="23"/>
    </row>
    <row r="395" spans="2:22" ht="15.75" thickBot="1" x14ac:dyDescent="0.3">
      <c r="B395" s="25"/>
      <c r="C395" s="23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4"/>
      <c r="S395" s="4"/>
      <c r="T395" s="24">
        <f t="shared" si="12"/>
        <v>0</v>
      </c>
      <c r="U395" s="24">
        <f t="shared" si="13"/>
        <v>0</v>
      </c>
      <c r="V395" s="23"/>
    </row>
    <row r="396" spans="2:22" ht="15.75" thickBot="1" x14ac:dyDescent="0.3">
      <c r="B396" s="25"/>
      <c r="C396" s="23"/>
      <c r="D396" s="28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4"/>
      <c r="S396" s="4"/>
      <c r="T396" s="24">
        <f t="shared" si="12"/>
        <v>0</v>
      </c>
      <c r="U396" s="24">
        <f t="shared" si="13"/>
        <v>0</v>
      </c>
      <c r="V396" s="23"/>
    </row>
    <row r="397" spans="2:22" ht="15.75" thickBot="1" x14ac:dyDescent="0.3">
      <c r="B397" s="25"/>
      <c r="C397" s="23"/>
      <c r="D397" s="28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4"/>
      <c r="S397" s="4"/>
      <c r="T397" s="24">
        <f t="shared" si="12"/>
        <v>0</v>
      </c>
      <c r="U397" s="24">
        <f t="shared" si="13"/>
        <v>0</v>
      </c>
      <c r="V397" s="23"/>
    </row>
    <row r="398" spans="2:22" ht="15.75" thickBot="1" x14ac:dyDescent="0.3">
      <c r="B398" s="25"/>
      <c r="C398" s="23"/>
      <c r="D398" s="28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4"/>
      <c r="S398" s="4"/>
      <c r="T398" s="24">
        <f t="shared" si="12"/>
        <v>0</v>
      </c>
      <c r="U398" s="24">
        <f t="shared" si="13"/>
        <v>0</v>
      </c>
      <c r="V398" s="23"/>
    </row>
    <row r="399" spans="2:22" ht="15.75" thickBot="1" x14ac:dyDescent="0.3">
      <c r="B399" s="25"/>
      <c r="C399" s="23"/>
      <c r="D399" s="28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4"/>
      <c r="S399" s="4"/>
      <c r="T399" s="24">
        <f t="shared" si="12"/>
        <v>0</v>
      </c>
      <c r="U399" s="24">
        <f t="shared" si="13"/>
        <v>0</v>
      </c>
      <c r="V399" s="23"/>
    </row>
    <row r="400" spans="2:22" ht="15.75" thickBot="1" x14ac:dyDescent="0.3">
      <c r="B400" s="25"/>
      <c r="C400" s="23"/>
      <c r="D400" s="28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4"/>
      <c r="S400" s="4"/>
      <c r="T400" s="24">
        <f t="shared" si="12"/>
        <v>0</v>
      </c>
      <c r="U400" s="24">
        <f t="shared" si="13"/>
        <v>0</v>
      </c>
      <c r="V400" s="23"/>
    </row>
    <row r="401" spans="2:22" ht="15.75" thickBot="1" x14ac:dyDescent="0.3">
      <c r="B401" s="25"/>
      <c r="C401" s="23"/>
      <c r="D401" s="28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4"/>
      <c r="S401" s="4"/>
      <c r="T401" s="24">
        <f t="shared" si="12"/>
        <v>0</v>
      </c>
      <c r="U401" s="24">
        <f t="shared" si="13"/>
        <v>0</v>
      </c>
      <c r="V401" s="23"/>
    </row>
    <row r="402" spans="2:22" ht="15.75" thickBot="1" x14ac:dyDescent="0.3">
      <c r="B402" s="25"/>
      <c r="C402" s="23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4"/>
      <c r="S402" s="4"/>
      <c r="T402" s="24">
        <f t="shared" si="12"/>
        <v>0</v>
      </c>
      <c r="U402" s="24">
        <f t="shared" si="13"/>
        <v>0</v>
      </c>
      <c r="V402" s="23"/>
    </row>
    <row r="403" spans="2:22" ht="15.75" thickBot="1" x14ac:dyDescent="0.3">
      <c r="B403" s="25"/>
      <c r="C403" s="23"/>
      <c r="D403" s="28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4"/>
      <c r="S403" s="4"/>
      <c r="T403" s="24">
        <f t="shared" si="12"/>
        <v>0</v>
      </c>
      <c r="U403" s="24">
        <f t="shared" si="13"/>
        <v>0</v>
      </c>
      <c r="V403" s="23"/>
    </row>
    <row r="404" spans="2:22" ht="15.75" thickBot="1" x14ac:dyDescent="0.3">
      <c r="B404" s="25"/>
      <c r="C404" s="23"/>
      <c r="D404" s="28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4"/>
      <c r="S404" s="4"/>
      <c r="T404" s="24">
        <f t="shared" si="12"/>
        <v>0</v>
      </c>
      <c r="U404" s="24">
        <f t="shared" si="13"/>
        <v>0</v>
      </c>
      <c r="V404" s="23"/>
    </row>
    <row r="405" spans="2:22" ht="15.75" thickBot="1" x14ac:dyDescent="0.3">
      <c r="B405" s="25"/>
      <c r="C405" s="23"/>
      <c r="D405" s="28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4"/>
      <c r="S405" s="4"/>
      <c r="T405" s="24">
        <f t="shared" si="12"/>
        <v>0</v>
      </c>
      <c r="U405" s="24">
        <f t="shared" si="13"/>
        <v>0</v>
      </c>
      <c r="V405" s="23"/>
    </row>
    <row r="406" spans="2:22" ht="15.75" thickBot="1" x14ac:dyDescent="0.3">
      <c r="B406" s="25"/>
      <c r="C406" s="23"/>
      <c r="D406" s="28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4"/>
      <c r="S406" s="4"/>
      <c r="T406" s="24">
        <f t="shared" si="12"/>
        <v>0</v>
      </c>
      <c r="U406" s="24">
        <f t="shared" si="13"/>
        <v>0</v>
      </c>
      <c r="V406" s="23"/>
    </row>
    <row r="407" spans="2:22" ht="15.75" thickBot="1" x14ac:dyDescent="0.3">
      <c r="B407" s="25"/>
      <c r="C407" s="23"/>
      <c r="D407" s="28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4"/>
      <c r="S407" s="4"/>
      <c r="T407" s="24">
        <f t="shared" si="12"/>
        <v>0</v>
      </c>
      <c r="U407" s="24">
        <f t="shared" si="13"/>
        <v>0</v>
      </c>
      <c r="V407" s="23"/>
    </row>
    <row r="408" spans="2:22" ht="15.75" thickBot="1" x14ac:dyDescent="0.3">
      <c r="B408" s="25"/>
      <c r="C408" s="23"/>
      <c r="D408" s="28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4"/>
      <c r="S408" s="4"/>
      <c r="T408" s="24">
        <f t="shared" si="12"/>
        <v>0</v>
      </c>
      <c r="U408" s="24">
        <f t="shared" si="13"/>
        <v>0</v>
      </c>
      <c r="V408" s="23"/>
    </row>
    <row r="409" spans="2:22" ht="15.75" thickBot="1" x14ac:dyDescent="0.3">
      <c r="B409" s="25"/>
      <c r="C409" s="23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4"/>
      <c r="S409" s="4"/>
      <c r="T409" s="24">
        <f t="shared" si="12"/>
        <v>0</v>
      </c>
      <c r="U409" s="24">
        <f t="shared" si="13"/>
        <v>0</v>
      </c>
      <c r="V409" s="23"/>
    </row>
    <row r="410" spans="2:22" ht="15.75" thickBot="1" x14ac:dyDescent="0.3">
      <c r="B410" s="25"/>
      <c r="C410" s="23"/>
      <c r="D410" s="28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4"/>
      <c r="S410" s="4"/>
      <c r="T410" s="24">
        <f t="shared" si="12"/>
        <v>0</v>
      </c>
      <c r="U410" s="24">
        <f t="shared" si="13"/>
        <v>0</v>
      </c>
      <c r="V410" s="23"/>
    </row>
    <row r="411" spans="2:22" ht="15.75" thickBot="1" x14ac:dyDescent="0.3">
      <c r="B411" s="25"/>
      <c r="C411" s="23"/>
      <c r="D411" s="28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4"/>
      <c r="S411" s="4"/>
      <c r="T411" s="24">
        <f t="shared" si="12"/>
        <v>0</v>
      </c>
      <c r="U411" s="24">
        <f t="shared" si="13"/>
        <v>0</v>
      </c>
      <c r="V411" s="23"/>
    </row>
    <row r="412" spans="2:22" ht="15.75" thickBot="1" x14ac:dyDescent="0.3">
      <c r="B412" s="25"/>
      <c r="C412" s="23"/>
      <c r="D412" s="28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4"/>
      <c r="S412" s="4"/>
      <c r="T412" s="24">
        <f t="shared" si="12"/>
        <v>0</v>
      </c>
      <c r="U412" s="24">
        <f t="shared" si="13"/>
        <v>0</v>
      </c>
      <c r="V412" s="23"/>
    </row>
    <row r="413" spans="2:22" ht="15.75" thickBot="1" x14ac:dyDescent="0.3">
      <c r="B413" s="25"/>
      <c r="C413" s="23"/>
      <c r="D413" s="28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4"/>
      <c r="S413" s="4"/>
      <c r="T413" s="24">
        <f t="shared" si="12"/>
        <v>0</v>
      </c>
      <c r="U413" s="24">
        <f t="shared" si="13"/>
        <v>0</v>
      </c>
      <c r="V413" s="23"/>
    </row>
    <row r="414" spans="2:22" ht="15.75" thickBot="1" x14ac:dyDescent="0.3">
      <c r="B414" s="25"/>
      <c r="C414" s="23"/>
      <c r="D414" s="28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4"/>
      <c r="S414" s="4"/>
      <c r="T414" s="24">
        <f t="shared" si="12"/>
        <v>0</v>
      </c>
      <c r="U414" s="24">
        <f t="shared" si="13"/>
        <v>0</v>
      </c>
      <c r="V414" s="23"/>
    </row>
    <row r="415" spans="2:22" ht="15.75" thickBot="1" x14ac:dyDescent="0.3">
      <c r="B415" s="25"/>
      <c r="C415" s="23"/>
      <c r="D415" s="28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4"/>
      <c r="S415" s="4"/>
      <c r="T415" s="24">
        <f t="shared" si="12"/>
        <v>0</v>
      </c>
      <c r="U415" s="24">
        <f t="shared" si="13"/>
        <v>0</v>
      </c>
      <c r="V415" s="23"/>
    </row>
    <row r="416" spans="2:22" ht="15.75" thickBot="1" x14ac:dyDescent="0.3">
      <c r="B416" s="25"/>
      <c r="C416" s="23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4"/>
      <c r="S416" s="4"/>
      <c r="T416" s="24">
        <f t="shared" si="12"/>
        <v>0</v>
      </c>
      <c r="U416" s="24">
        <f t="shared" si="13"/>
        <v>0</v>
      </c>
      <c r="V416" s="23"/>
    </row>
    <row r="417" spans="2:22" ht="15.75" thickBot="1" x14ac:dyDescent="0.3">
      <c r="B417" s="25"/>
      <c r="C417" s="23"/>
      <c r="D417" s="28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4"/>
      <c r="S417" s="4"/>
      <c r="T417" s="24">
        <f t="shared" si="12"/>
        <v>0</v>
      </c>
      <c r="U417" s="24">
        <f t="shared" si="13"/>
        <v>0</v>
      </c>
      <c r="V417" s="23"/>
    </row>
    <row r="418" spans="2:22" ht="15.75" thickBot="1" x14ac:dyDescent="0.3">
      <c r="B418" s="25"/>
      <c r="C418" s="23"/>
      <c r="D418" s="28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4"/>
      <c r="S418" s="4"/>
      <c r="T418" s="24">
        <f t="shared" si="12"/>
        <v>0</v>
      </c>
      <c r="U418" s="24">
        <f t="shared" si="13"/>
        <v>0</v>
      </c>
      <c r="V418" s="23"/>
    </row>
    <row r="419" spans="2:22" ht="15.75" thickBot="1" x14ac:dyDescent="0.3">
      <c r="B419" s="25"/>
      <c r="C419" s="23"/>
      <c r="D419" s="28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4"/>
      <c r="S419" s="4"/>
      <c r="T419" s="24">
        <f t="shared" si="12"/>
        <v>0</v>
      </c>
      <c r="U419" s="24">
        <f t="shared" si="13"/>
        <v>0</v>
      </c>
      <c r="V419" s="23"/>
    </row>
    <row r="420" spans="2:22" ht="15.75" thickBot="1" x14ac:dyDescent="0.3">
      <c r="B420" s="25"/>
      <c r="C420" s="23"/>
      <c r="D420" s="28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4"/>
      <c r="S420" s="4"/>
      <c r="T420" s="24">
        <f t="shared" si="12"/>
        <v>0</v>
      </c>
      <c r="U420" s="24">
        <f t="shared" si="13"/>
        <v>0</v>
      </c>
      <c r="V420" s="23"/>
    </row>
    <row r="421" spans="2:22" ht="15.75" thickBot="1" x14ac:dyDescent="0.3">
      <c r="B421" s="25"/>
      <c r="C421" s="23"/>
      <c r="D421" s="28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4"/>
      <c r="S421" s="4"/>
      <c r="T421" s="24">
        <f t="shared" si="12"/>
        <v>0</v>
      </c>
      <c r="U421" s="24">
        <f t="shared" si="13"/>
        <v>0</v>
      </c>
      <c r="V421" s="23"/>
    </row>
    <row r="422" spans="2:22" ht="15.75" thickBot="1" x14ac:dyDescent="0.3">
      <c r="B422" s="25"/>
      <c r="C422" s="23"/>
      <c r="D422" s="28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4"/>
      <c r="S422" s="4"/>
      <c r="T422" s="24">
        <f t="shared" si="12"/>
        <v>0</v>
      </c>
      <c r="U422" s="24">
        <f t="shared" si="13"/>
        <v>0</v>
      </c>
      <c r="V422" s="23"/>
    </row>
    <row r="423" spans="2:22" ht="15.75" thickBot="1" x14ac:dyDescent="0.3">
      <c r="B423" s="25"/>
      <c r="C423" s="23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4"/>
      <c r="S423" s="4"/>
      <c r="T423" s="24">
        <f t="shared" si="12"/>
        <v>0</v>
      </c>
      <c r="U423" s="24">
        <f t="shared" si="13"/>
        <v>0</v>
      </c>
      <c r="V423" s="23"/>
    </row>
    <row r="424" spans="2:22" ht="15.75" thickBot="1" x14ac:dyDescent="0.3">
      <c r="B424" s="25"/>
      <c r="C424" s="23"/>
      <c r="D424" s="28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4"/>
      <c r="S424" s="4"/>
      <c r="T424" s="24">
        <f t="shared" si="12"/>
        <v>0</v>
      </c>
      <c r="U424" s="24">
        <f t="shared" si="13"/>
        <v>0</v>
      </c>
      <c r="V424" s="23"/>
    </row>
    <row r="425" spans="2:22" ht="15.75" thickBot="1" x14ac:dyDescent="0.3">
      <c r="B425" s="25"/>
      <c r="C425" s="23"/>
      <c r="D425" s="28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4"/>
      <c r="S425" s="4"/>
      <c r="T425" s="24">
        <f t="shared" si="12"/>
        <v>0</v>
      </c>
      <c r="U425" s="24">
        <f t="shared" si="13"/>
        <v>0</v>
      </c>
      <c r="V425" s="23"/>
    </row>
    <row r="426" spans="2:22" ht="15.75" thickBot="1" x14ac:dyDescent="0.3">
      <c r="B426" s="25"/>
      <c r="C426" s="23"/>
      <c r="D426" s="28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4"/>
      <c r="S426" s="4"/>
      <c r="T426" s="24">
        <f t="shared" si="12"/>
        <v>0</v>
      </c>
      <c r="U426" s="24">
        <f t="shared" si="13"/>
        <v>0</v>
      </c>
      <c r="V426" s="23"/>
    </row>
    <row r="427" spans="2:22" ht="15.75" thickBot="1" x14ac:dyDescent="0.3">
      <c r="B427" s="25"/>
      <c r="C427" s="23"/>
      <c r="D427" s="28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4"/>
      <c r="S427" s="4"/>
      <c r="T427" s="24">
        <f t="shared" si="12"/>
        <v>0</v>
      </c>
      <c r="U427" s="24">
        <f t="shared" si="13"/>
        <v>0</v>
      </c>
      <c r="V427" s="23"/>
    </row>
    <row r="428" spans="2:22" ht="15.75" thickBot="1" x14ac:dyDescent="0.3">
      <c r="B428" s="25"/>
      <c r="C428" s="23"/>
      <c r="D428" s="28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4"/>
      <c r="S428" s="4"/>
      <c r="T428" s="24">
        <f t="shared" si="12"/>
        <v>0</v>
      </c>
      <c r="U428" s="24">
        <f t="shared" si="13"/>
        <v>0</v>
      </c>
      <c r="V428" s="23"/>
    </row>
    <row r="429" spans="2:22" ht="15.75" thickBot="1" x14ac:dyDescent="0.3">
      <c r="B429" s="25"/>
      <c r="C429" s="23"/>
      <c r="D429" s="28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4"/>
      <c r="S429" s="4"/>
      <c r="T429" s="24">
        <f t="shared" si="12"/>
        <v>0</v>
      </c>
      <c r="U429" s="24">
        <f t="shared" si="13"/>
        <v>0</v>
      </c>
      <c r="V429" s="23"/>
    </row>
    <row r="430" spans="2:22" ht="15.75" thickBot="1" x14ac:dyDescent="0.3">
      <c r="B430" s="25"/>
      <c r="C430" s="23"/>
      <c r="D430" s="28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4"/>
      <c r="S430" s="4"/>
      <c r="T430" s="24">
        <f t="shared" si="12"/>
        <v>0</v>
      </c>
      <c r="U430" s="24">
        <f t="shared" si="13"/>
        <v>0</v>
      </c>
      <c r="V430" s="23"/>
    </row>
    <row r="431" spans="2:22" ht="15.75" thickBot="1" x14ac:dyDescent="0.3">
      <c r="B431" s="25"/>
      <c r="C431" s="23"/>
      <c r="D431" s="28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4"/>
      <c r="S431" s="4"/>
      <c r="T431" s="24">
        <f t="shared" si="12"/>
        <v>0</v>
      </c>
      <c r="U431" s="24">
        <f t="shared" si="13"/>
        <v>0</v>
      </c>
      <c r="V431" s="23"/>
    </row>
    <row r="432" spans="2:22" ht="15.75" thickBot="1" x14ac:dyDescent="0.3">
      <c r="B432" s="25"/>
      <c r="C432" s="23"/>
      <c r="D432" s="28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4"/>
      <c r="S432" s="4"/>
      <c r="T432" s="24">
        <f t="shared" si="12"/>
        <v>0</v>
      </c>
      <c r="U432" s="24">
        <f t="shared" si="13"/>
        <v>0</v>
      </c>
      <c r="V432" s="23"/>
    </row>
    <row r="433" spans="2:22" ht="15.75" thickBot="1" x14ac:dyDescent="0.3">
      <c r="B433" s="25"/>
      <c r="C433" s="23"/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4"/>
      <c r="S433" s="4"/>
      <c r="T433" s="24">
        <f t="shared" si="12"/>
        <v>0</v>
      </c>
      <c r="U433" s="24">
        <f t="shared" si="13"/>
        <v>0</v>
      </c>
      <c r="V433" s="23"/>
    </row>
    <row r="434" spans="2:22" ht="15.75" thickBot="1" x14ac:dyDescent="0.3">
      <c r="B434" s="25"/>
      <c r="C434" s="23"/>
      <c r="D434" s="28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4"/>
      <c r="S434" s="4"/>
      <c r="T434" s="24">
        <f t="shared" si="12"/>
        <v>0</v>
      </c>
      <c r="U434" s="24">
        <f t="shared" si="13"/>
        <v>0</v>
      </c>
      <c r="V434" s="23"/>
    </row>
    <row r="435" spans="2:22" ht="15.75" thickBot="1" x14ac:dyDescent="0.3">
      <c r="B435" s="25"/>
      <c r="C435" s="23"/>
      <c r="D435" s="28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4"/>
      <c r="S435" s="4"/>
      <c r="T435" s="24">
        <f t="shared" si="12"/>
        <v>0</v>
      </c>
      <c r="U435" s="24">
        <f t="shared" si="13"/>
        <v>0</v>
      </c>
      <c r="V435" s="23"/>
    </row>
    <row r="436" spans="2:22" ht="15.75" thickBot="1" x14ac:dyDescent="0.3">
      <c r="B436" s="25"/>
      <c r="C436" s="23"/>
      <c r="D436" s="28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4"/>
      <c r="S436" s="4"/>
      <c r="T436" s="24">
        <f t="shared" si="12"/>
        <v>0</v>
      </c>
      <c r="U436" s="24">
        <f t="shared" si="13"/>
        <v>0</v>
      </c>
      <c r="V436" s="23"/>
    </row>
    <row r="437" spans="2:22" ht="15.75" thickBot="1" x14ac:dyDescent="0.3">
      <c r="B437" s="25"/>
      <c r="C437" s="23"/>
      <c r="D437" s="28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4"/>
      <c r="S437" s="4"/>
      <c r="T437" s="24">
        <f t="shared" si="12"/>
        <v>0</v>
      </c>
      <c r="U437" s="24">
        <f t="shared" si="13"/>
        <v>0</v>
      </c>
      <c r="V437" s="23"/>
    </row>
    <row r="438" spans="2:22" ht="15.75" thickBot="1" x14ac:dyDescent="0.3">
      <c r="B438" s="25"/>
      <c r="C438" s="23"/>
      <c r="D438" s="28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4"/>
      <c r="S438" s="4"/>
      <c r="T438" s="24">
        <f t="shared" si="12"/>
        <v>0</v>
      </c>
      <c r="U438" s="24">
        <f t="shared" si="13"/>
        <v>0</v>
      </c>
      <c r="V438" s="23"/>
    </row>
    <row r="439" spans="2:22" ht="15.75" thickBot="1" x14ac:dyDescent="0.3">
      <c r="B439" s="25"/>
      <c r="C439" s="23"/>
      <c r="D439" s="28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4"/>
      <c r="S439" s="4"/>
      <c r="T439" s="24">
        <f t="shared" si="12"/>
        <v>0</v>
      </c>
      <c r="U439" s="24">
        <f t="shared" si="13"/>
        <v>0</v>
      </c>
      <c r="V439" s="23"/>
    </row>
    <row r="440" spans="2:22" ht="15.75" thickBot="1" x14ac:dyDescent="0.3">
      <c r="B440" s="25"/>
      <c r="C440" s="23"/>
      <c r="D440" s="28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4"/>
      <c r="S440" s="4"/>
      <c r="T440" s="24">
        <f t="shared" si="12"/>
        <v>0</v>
      </c>
      <c r="U440" s="24">
        <f t="shared" si="13"/>
        <v>0</v>
      </c>
      <c r="V440" s="23"/>
    </row>
    <row r="441" spans="2:22" ht="15.75" thickBot="1" x14ac:dyDescent="0.3">
      <c r="B441" s="25"/>
      <c r="C441" s="23"/>
      <c r="D441" s="28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4"/>
      <c r="S441" s="4"/>
      <c r="T441" s="24">
        <f t="shared" si="12"/>
        <v>0</v>
      </c>
      <c r="U441" s="24">
        <f t="shared" si="13"/>
        <v>0</v>
      </c>
      <c r="V441" s="23"/>
    </row>
    <row r="442" spans="2:22" ht="15.75" thickBot="1" x14ac:dyDescent="0.3">
      <c r="B442" s="25"/>
      <c r="C442" s="23"/>
      <c r="D442" s="28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4"/>
      <c r="S442" s="4"/>
      <c r="T442" s="24">
        <f t="shared" si="12"/>
        <v>0</v>
      </c>
      <c r="U442" s="24">
        <f t="shared" si="13"/>
        <v>0</v>
      </c>
      <c r="V442" s="23"/>
    </row>
    <row r="443" spans="2:22" ht="15.75" thickBot="1" x14ac:dyDescent="0.3">
      <c r="B443" s="25"/>
      <c r="C443" s="23"/>
      <c r="D443" s="28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4"/>
      <c r="S443" s="4"/>
      <c r="T443" s="24">
        <f t="shared" si="12"/>
        <v>0</v>
      </c>
      <c r="U443" s="24">
        <f t="shared" si="13"/>
        <v>0</v>
      </c>
      <c r="V443" s="23"/>
    </row>
    <row r="444" spans="2:22" ht="15.75" thickBot="1" x14ac:dyDescent="0.3">
      <c r="B444" s="25"/>
      <c r="C444" s="23"/>
      <c r="D444" s="28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4"/>
      <c r="S444" s="4"/>
      <c r="T444" s="24">
        <f t="shared" si="12"/>
        <v>0</v>
      </c>
      <c r="U444" s="24">
        <f t="shared" si="13"/>
        <v>0</v>
      </c>
      <c r="V444" s="23"/>
    </row>
    <row r="445" spans="2:22" ht="15.75" thickBot="1" x14ac:dyDescent="0.3">
      <c r="B445" s="25"/>
      <c r="C445" s="23"/>
      <c r="D445" s="28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4"/>
      <c r="S445" s="4"/>
      <c r="T445" s="24">
        <f t="shared" si="12"/>
        <v>0</v>
      </c>
      <c r="U445" s="24">
        <f t="shared" si="13"/>
        <v>0</v>
      </c>
      <c r="V445" s="23"/>
    </row>
    <row r="446" spans="2:22" ht="15.75" thickBot="1" x14ac:dyDescent="0.3">
      <c r="B446" s="25"/>
      <c r="C446" s="23"/>
      <c r="D446" s="28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4"/>
      <c r="S446" s="4"/>
      <c r="T446" s="24">
        <f t="shared" si="12"/>
        <v>0</v>
      </c>
      <c r="U446" s="24">
        <f t="shared" si="13"/>
        <v>0</v>
      </c>
      <c r="V446" s="23"/>
    </row>
    <row r="447" spans="2:22" ht="15.75" thickBot="1" x14ac:dyDescent="0.3">
      <c r="B447" s="25"/>
      <c r="C447" s="23"/>
      <c r="D447" s="28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4"/>
      <c r="S447" s="4"/>
      <c r="T447" s="24">
        <f t="shared" si="12"/>
        <v>0</v>
      </c>
      <c r="U447" s="24">
        <f t="shared" si="13"/>
        <v>0</v>
      </c>
      <c r="V447" s="23"/>
    </row>
    <row r="448" spans="2:22" ht="15.75" thickBot="1" x14ac:dyDescent="0.3">
      <c r="B448" s="25"/>
      <c r="C448" s="23"/>
      <c r="D448" s="28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4"/>
      <c r="S448" s="4"/>
      <c r="T448" s="24">
        <f t="shared" si="12"/>
        <v>0</v>
      </c>
      <c r="U448" s="24">
        <f t="shared" si="13"/>
        <v>0</v>
      </c>
      <c r="V448" s="23"/>
    </row>
    <row r="449" spans="2:22" ht="15.75" thickBot="1" x14ac:dyDescent="0.3">
      <c r="B449" s="25"/>
      <c r="C449" s="23"/>
      <c r="D449" s="28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4"/>
      <c r="S449" s="4"/>
      <c r="T449" s="24">
        <f t="shared" si="12"/>
        <v>0</v>
      </c>
      <c r="U449" s="24">
        <f t="shared" si="13"/>
        <v>0</v>
      </c>
      <c r="V449" s="23"/>
    </row>
    <row r="450" spans="2:22" ht="15.75" thickBot="1" x14ac:dyDescent="0.3">
      <c r="B450" s="25"/>
      <c r="C450" s="23"/>
      <c r="D450" s="28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4"/>
      <c r="S450" s="4"/>
      <c r="T450" s="24">
        <f t="shared" si="12"/>
        <v>0</v>
      </c>
      <c r="U450" s="24">
        <f t="shared" si="13"/>
        <v>0</v>
      </c>
      <c r="V450" s="23"/>
    </row>
    <row r="451" spans="2:22" ht="15.75" thickBot="1" x14ac:dyDescent="0.3">
      <c r="B451" s="25"/>
      <c r="C451" s="23"/>
      <c r="D451" s="28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4"/>
      <c r="S451" s="4"/>
      <c r="T451" s="24">
        <f t="shared" si="12"/>
        <v>0</v>
      </c>
      <c r="U451" s="24">
        <f t="shared" si="13"/>
        <v>0</v>
      </c>
      <c r="V451" s="23"/>
    </row>
    <row r="452" spans="2:22" ht="15.75" thickBot="1" x14ac:dyDescent="0.3">
      <c r="B452" s="25"/>
      <c r="C452" s="23"/>
      <c r="D452" s="28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4"/>
      <c r="S452" s="4"/>
      <c r="T452" s="24">
        <f t="shared" si="12"/>
        <v>0</v>
      </c>
      <c r="U452" s="24">
        <f t="shared" si="13"/>
        <v>0</v>
      </c>
      <c r="V452" s="23"/>
    </row>
    <row r="453" spans="2:22" ht="15.75" thickBot="1" x14ac:dyDescent="0.3">
      <c r="B453" s="25"/>
      <c r="C453" s="23"/>
      <c r="D453" s="28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4"/>
      <c r="S453" s="4"/>
      <c r="T453" s="24">
        <f t="shared" ref="T453:T516" si="14">COUNTIF(D453:R453,"&gt;0")</f>
        <v>0</v>
      </c>
      <c r="U453" s="24">
        <f t="shared" ref="U453:U516" si="15">COUNT(D453:R453)</f>
        <v>0</v>
      </c>
      <c r="V453" s="23"/>
    </row>
    <row r="454" spans="2:22" ht="15.75" thickBot="1" x14ac:dyDescent="0.3">
      <c r="B454" s="25"/>
      <c r="C454" s="23"/>
      <c r="D454" s="28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4"/>
      <c r="S454" s="4"/>
      <c r="T454" s="24">
        <f t="shared" si="14"/>
        <v>0</v>
      </c>
      <c r="U454" s="24">
        <f t="shared" si="15"/>
        <v>0</v>
      </c>
      <c r="V454" s="23"/>
    </row>
    <row r="455" spans="2:22" ht="15.75" thickBot="1" x14ac:dyDescent="0.3">
      <c r="B455" s="25"/>
      <c r="C455" s="23"/>
      <c r="D455" s="28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4"/>
      <c r="S455" s="4"/>
      <c r="T455" s="24">
        <f t="shared" si="14"/>
        <v>0</v>
      </c>
      <c r="U455" s="24">
        <f t="shared" si="15"/>
        <v>0</v>
      </c>
      <c r="V455" s="23"/>
    </row>
    <row r="456" spans="2:22" ht="15.75" thickBot="1" x14ac:dyDescent="0.3">
      <c r="B456" s="25"/>
      <c r="C456" s="23"/>
      <c r="D456" s="28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4"/>
      <c r="S456" s="4"/>
      <c r="T456" s="24">
        <f t="shared" si="14"/>
        <v>0</v>
      </c>
      <c r="U456" s="24">
        <f t="shared" si="15"/>
        <v>0</v>
      </c>
      <c r="V456" s="23"/>
    </row>
    <row r="457" spans="2:22" ht="15.75" thickBot="1" x14ac:dyDescent="0.3">
      <c r="B457" s="25"/>
      <c r="C457" s="23"/>
      <c r="D457" s="28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4"/>
      <c r="S457" s="4"/>
      <c r="T457" s="24">
        <f t="shared" si="14"/>
        <v>0</v>
      </c>
      <c r="U457" s="24">
        <f t="shared" si="15"/>
        <v>0</v>
      </c>
      <c r="V457" s="23"/>
    </row>
    <row r="458" spans="2:22" ht="15.75" thickBot="1" x14ac:dyDescent="0.3">
      <c r="B458" s="25"/>
      <c r="C458" s="23"/>
      <c r="D458" s="28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4"/>
      <c r="S458" s="4"/>
      <c r="T458" s="24">
        <f t="shared" si="14"/>
        <v>0</v>
      </c>
      <c r="U458" s="24">
        <f t="shared" si="15"/>
        <v>0</v>
      </c>
      <c r="V458" s="23"/>
    </row>
    <row r="459" spans="2:22" ht="15.75" thickBot="1" x14ac:dyDescent="0.3">
      <c r="B459" s="25"/>
      <c r="C459" s="23"/>
      <c r="D459" s="28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4"/>
      <c r="S459" s="4"/>
      <c r="T459" s="24">
        <f t="shared" si="14"/>
        <v>0</v>
      </c>
      <c r="U459" s="24">
        <f t="shared" si="15"/>
        <v>0</v>
      </c>
      <c r="V459" s="23"/>
    </row>
    <row r="460" spans="2:22" ht="15.75" thickBot="1" x14ac:dyDescent="0.3">
      <c r="B460" s="25"/>
      <c r="C460" s="23"/>
      <c r="D460" s="28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4"/>
      <c r="S460" s="4"/>
      <c r="T460" s="24">
        <f t="shared" si="14"/>
        <v>0</v>
      </c>
      <c r="U460" s="24">
        <f t="shared" si="15"/>
        <v>0</v>
      </c>
      <c r="V460" s="23"/>
    </row>
    <row r="461" spans="2:22" ht="15.75" thickBot="1" x14ac:dyDescent="0.3">
      <c r="B461" s="25"/>
      <c r="C461" s="23"/>
      <c r="D461" s="28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4"/>
      <c r="S461" s="4"/>
      <c r="T461" s="24">
        <f t="shared" si="14"/>
        <v>0</v>
      </c>
      <c r="U461" s="24">
        <f t="shared" si="15"/>
        <v>0</v>
      </c>
      <c r="V461" s="23"/>
    </row>
    <row r="462" spans="2:22" ht="15.75" thickBot="1" x14ac:dyDescent="0.3">
      <c r="B462" s="25"/>
      <c r="C462" s="23"/>
      <c r="D462" s="28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4"/>
      <c r="S462" s="4"/>
      <c r="T462" s="24">
        <f t="shared" si="14"/>
        <v>0</v>
      </c>
      <c r="U462" s="24">
        <f t="shared" si="15"/>
        <v>0</v>
      </c>
      <c r="V462" s="23"/>
    </row>
    <row r="463" spans="2:22" ht="15.75" thickBot="1" x14ac:dyDescent="0.3">
      <c r="B463" s="25"/>
      <c r="C463" s="23"/>
      <c r="D463" s="28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4"/>
      <c r="S463" s="4"/>
      <c r="T463" s="24">
        <f t="shared" si="14"/>
        <v>0</v>
      </c>
      <c r="U463" s="24">
        <f t="shared" si="15"/>
        <v>0</v>
      </c>
      <c r="V463" s="23"/>
    </row>
    <row r="464" spans="2:22" ht="15.75" thickBot="1" x14ac:dyDescent="0.3">
      <c r="B464" s="25"/>
      <c r="C464" s="23"/>
      <c r="D464" s="28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4"/>
      <c r="S464" s="4"/>
      <c r="T464" s="24">
        <f t="shared" si="14"/>
        <v>0</v>
      </c>
      <c r="U464" s="24">
        <f t="shared" si="15"/>
        <v>0</v>
      </c>
      <c r="V464" s="23"/>
    </row>
    <row r="465" spans="2:22" ht="15.75" thickBot="1" x14ac:dyDescent="0.3">
      <c r="B465" s="25"/>
      <c r="C465" s="23"/>
      <c r="D465" s="28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4"/>
      <c r="S465" s="4"/>
      <c r="T465" s="24">
        <f t="shared" si="14"/>
        <v>0</v>
      </c>
      <c r="U465" s="24">
        <f t="shared" si="15"/>
        <v>0</v>
      </c>
      <c r="V465" s="23"/>
    </row>
    <row r="466" spans="2:22" ht="15.75" thickBot="1" x14ac:dyDescent="0.3">
      <c r="B466" s="25"/>
      <c r="C466" s="23"/>
      <c r="D466" s="28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4"/>
      <c r="S466" s="4"/>
      <c r="T466" s="24">
        <f t="shared" si="14"/>
        <v>0</v>
      </c>
      <c r="U466" s="24">
        <f t="shared" si="15"/>
        <v>0</v>
      </c>
      <c r="V466" s="23"/>
    </row>
    <row r="467" spans="2:22" ht="15.75" thickBot="1" x14ac:dyDescent="0.3">
      <c r="B467" s="25"/>
      <c r="C467" s="23"/>
      <c r="D467" s="28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4"/>
      <c r="S467" s="4"/>
      <c r="T467" s="24">
        <f t="shared" si="14"/>
        <v>0</v>
      </c>
      <c r="U467" s="24">
        <f t="shared" si="15"/>
        <v>0</v>
      </c>
      <c r="V467" s="23"/>
    </row>
    <row r="468" spans="2:22" ht="15.75" thickBot="1" x14ac:dyDescent="0.3">
      <c r="B468" s="25"/>
      <c r="C468" s="23"/>
      <c r="D468" s="28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4"/>
      <c r="S468" s="4"/>
      <c r="T468" s="24">
        <f t="shared" si="14"/>
        <v>0</v>
      </c>
      <c r="U468" s="24">
        <f t="shared" si="15"/>
        <v>0</v>
      </c>
      <c r="V468" s="23"/>
    </row>
    <row r="469" spans="2:22" ht="15.75" thickBot="1" x14ac:dyDescent="0.3">
      <c r="B469" s="25"/>
      <c r="C469" s="23"/>
      <c r="D469" s="28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4"/>
      <c r="S469" s="4"/>
      <c r="T469" s="24">
        <f t="shared" si="14"/>
        <v>0</v>
      </c>
      <c r="U469" s="24">
        <f t="shared" si="15"/>
        <v>0</v>
      </c>
      <c r="V469" s="23"/>
    </row>
    <row r="470" spans="2:22" ht="15.75" thickBot="1" x14ac:dyDescent="0.3">
      <c r="B470" s="25"/>
      <c r="C470" s="23"/>
      <c r="D470" s="28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4"/>
      <c r="S470" s="4"/>
      <c r="T470" s="24">
        <f t="shared" si="14"/>
        <v>0</v>
      </c>
      <c r="U470" s="24">
        <f t="shared" si="15"/>
        <v>0</v>
      </c>
      <c r="V470" s="23"/>
    </row>
    <row r="471" spans="2:22" ht="15.75" thickBot="1" x14ac:dyDescent="0.3">
      <c r="B471" s="25"/>
      <c r="C471" s="23"/>
      <c r="D471" s="28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4"/>
      <c r="S471" s="4"/>
      <c r="T471" s="24">
        <f t="shared" si="14"/>
        <v>0</v>
      </c>
      <c r="U471" s="24">
        <f t="shared" si="15"/>
        <v>0</v>
      </c>
      <c r="V471" s="23"/>
    </row>
    <row r="472" spans="2:22" ht="15.75" thickBot="1" x14ac:dyDescent="0.3">
      <c r="B472" s="25"/>
      <c r="C472" s="23"/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4"/>
      <c r="S472" s="4"/>
      <c r="T472" s="24">
        <f t="shared" si="14"/>
        <v>0</v>
      </c>
      <c r="U472" s="24">
        <f t="shared" si="15"/>
        <v>0</v>
      </c>
      <c r="V472" s="23"/>
    </row>
    <row r="473" spans="2:22" ht="15.75" thickBot="1" x14ac:dyDescent="0.3">
      <c r="B473" s="25"/>
      <c r="C473" s="23"/>
      <c r="D473" s="28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4"/>
      <c r="S473" s="4"/>
      <c r="T473" s="24">
        <f t="shared" si="14"/>
        <v>0</v>
      </c>
      <c r="U473" s="24">
        <f t="shared" si="15"/>
        <v>0</v>
      </c>
      <c r="V473" s="23"/>
    </row>
    <row r="474" spans="2:22" ht="15.75" thickBot="1" x14ac:dyDescent="0.3">
      <c r="B474" s="25"/>
      <c r="C474" s="23"/>
      <c r="D474" s="28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4"/>
      <c r="S474" s="4"/>
      <c r="T474" s="24">
        <f t="shared" si="14"/>
        <v>0</v>
      </c>
      <c r="U474" s="24">
        <f t="shared" si="15"/>
        <v>0</v>
      </c>
      <c r="V474" s="23"/>
    </row>
    <row r="475" spans="2:22" ht="15.75" thickBot="1" x14ac:dyDescent="0.3">
      <c r="B475" s="25"/>
      <c r="C475" s="23"/>
      <c r="D475" s="28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4"/>
      <c r="S475" s="4"/>
      <c r="T475" s="24">
        <f t="shared" si="14"/>
        <v>0</v>
      </c>
      <c r="U475" s="24">
        <f t="shared" si="15"/>
        <v>0</v>
      </c>
      <c r="V475" s="23"/>
    </row>
    <row r="476" spans="2:22" ht="15.75" thickBot="1" x14ac:dyDescent="0.3">
      <c r="B476" s="25"/>
      <c r="C476" s="23"/>
      <c r="D476" s="28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4"/>
      <c r="S476" s="4"/>
      <c r="T476" s="24">
        <f t="shared" si="14"/>
        <v>0</v>
      </c>
      <c r="U476" s="24">
        <f t="shared" si="15"/>
        <v>0</v>
      </c>
      <c r="V476" s="23"/>
    </row>
    <row r="477" spans="2:22" ht="15.75" thickBot="1" x14ac:dyDescent="0.3">
      <c r="B477" s="25"/>
      <c r="C477" s="23"/>
      <c r="D477" s="28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4"/>
      <c r="S477" s="4"/>
      <c r="T477" s="24">
        <f t="shared" si="14"/>
        <v>0</v>
      </c>
      <c r="U477" s="24">
        <f t="shared" si="15"/>
        <v>0</v>
      </c>
      <c r="V477" s="23"/>
    </row>
    <row r="478" spans="2:22" ht="15.75" thickBot="1" x14ac:dyDescent="0.3">
      <c r="B478" s="25"/>
      <c r="C478" s="23"/>
      <c r="D478" s="28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4"/>
      <c r="S478" s="4"/>
      <c r="T478" s="24">
        <f t="shared" si="14"/>
        <v>0</v>
      </c>
      <c r="U478" s="24">
        <f t="shared" si="15"/>
        <v>0</v>
      </c>
      <c r="V478" s="23"/>
    </row>
    <row r="479" spans="2:22" ht="15.75" thickBot="1" x14ac:dyDescent="0.3">
      <c r="B479" s="25"/>
      <c r="C479" s="23"/>
      <c r="D479" s="28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4"/>
      <c r="S479" s="4"/>
      <c r="T479" s="24">
        <f t="shared" si="14"/>
        <v>0</v>
      </c>
      <c r="U479" s="24">
        <f t="shared" si="15"/>
        <v>0</v>
      </c>
      <c r="V479" s="23"/>
    </row>
    <row r="480" spans="2:22" ht="15.75" thickBot="1" x14ac:dyDescent="0.3">
      <c r="B480" s="25"/>
      <c r="C480" s="23"/>
      <c r="D480" s="28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4"/>
      <c r="S480" s="4"/>
      <c r="T480" s="24">
        <f t="shared" si="14"/>
        <v>0</v>
      </c>
      <c r="U480" s="24">
        <f t="shared" si="15"/>
        <v>0</v>
      </c>
      <c r="V480" s="23"/>
    </row>
    <row r="481" spans="2:22" ht="15.75" thickBot="1" x14ac:dyDescent="0.3">
      <c r="B481" s="25"/>
      <c r="C481" s="23"/>
      <c r="D481" s="28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4"/>
      <c r="S481" s="4"/>
      <c r="T481" s="24">
        <f t="shared" si="14"/>
        <v>0</v>
      </c>
      <c r="U481" s="24">
        <f t="shared" si="15"/>
        <v>0</v>
      </c>
      <c r="V481" s="23"/>
    </row>
    <row r="482" spans="2:22" ht="15.75" thickBot="1" x14ac:dyDescent="0.3">
      <c r="B482" s="25"/>
      <c r="C482" s="23"/>
      <c r="D482" s="28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4"/>
      <c r="S482" s="4"/>
      <c r="T482" s="24">
        <f t="shared" si="14"/>
        <v>0</v>
      </c>
      <c r="U482" s="24">
        <f t="shared" si="15"/>
        <v>0</v>
      </c>
      <c r="V482" s="23"/>
    </row>
    <row r="483" spans="2:22" ht="15.75" thickBot="1" x14ac:dyDescent="0.3">
      <c r="B483" s="25"/>
      <c r="C483" s="23"/>
      <c r="D483" s="28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4"/>
      <c r="S483" s="4"/>
      <c r="T483" s="24">
        <f t="shared" si="14"/>
        <v>0</v>
      </c>
      <c r="U483" s="24">
        <f t="shared" si="15"/>
        <v>0</v>
      </c>
      <c r="V483" s="23"/>
    </row>
    <row r="484" spans="2:22" ht="15.75" thickBot="1" x14ac:dyDescent="0.3">
      <c r="B484" s="25"/>
      <c r="C484" s="23"/>
      <c r="D484" s="28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4"/>
      <c r="S484" s="4"/>
      <c r="T484" s="24">
        <f t="shared" si="14"/>
        <v>0</v>
      </c>
      <c r="U484" s="24">
        <f t="shared" si="15"/>
        <v>0</v>
      </c>
      <c r="V484" s="23"/>
    </row>
    <row r="485" spans="2:22" ht="15.75" thickBot="1" x14ac:dyDescent="0.3">
      <c r="B485" s="25"/>
      <c r="C485" s="23"/>
      <c r="D485" s="28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4"/>
      <c r="S485" s="4"/>
      <c r="T485" s="24">
        <f t="shared" si="14"/>
        <v>0</v>
      </c>
      <c r="U485" s="24">
        <f t="shared" si="15"/>
        <v>0</v>
      </c>
      <c r="V485" s="23"/>
    </row>
    <row r="486" spans="2:22" ht="15.75" thickBot="1" x14ac:dyDescent="0.3">
      <c r="B486" s="25"/>
      <c r="C486" s="23"/>
      <c r="D486" s="28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4"/>
      <c r="S486" s="4"/>
      <c r="T486" s="24">
        <f t="shared" si="14"/>
        <v>0</v>
      </c>
      <c r="U486" s="24">
        <f t="shared" si="15"/>
        <v>0</v>
      </c>
      <c r="V486" s="23"/>
    </row>
    <row r="487" spans="2:22" ht="15.75" thickBot="1" x14ac:dyDescent="0.3">
      <c r="B487" s="25"/>
      <c r="C487" s="23"/>
      <c r="D487" s="28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4"/>
      <c r="S487" s="4"/>
      <c r="T487" s="24">
        <f t="shared" si="14"/>
        <v>0</v>
      </c>
      <c r="U487" s="24">
        <f t="shared" si="15"/>
        <v>0</v>
      </c>
      <c r="V487" s="23"/>
    </row>
    <row r="488" spans="2:22" ht="15.75" thickBot="1" x14ac:dyDescent="0.3">
      <c r="B488" s="25"/>
      <c r="C488" s="23"/>
      <c r="D488" s="28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4"/>
      <c r="S488" s="4"/>
      <c r="T488" s="24">
        <f t="shared" si="14"/>
        <v>0</v>
      </c>
      <c r="U488" s="24">
        <f t="shared" si="15"/>
        <v>0</v>
      </c>
      <c r="V488" s="23"/>
    </row>
    <row r="489" spans="2:22" ht="15.75" thickBot="1" x14ac:dyDescent="0.3">
      <c r="B489" s="25"/>
      <c r="C489" s="23"/>
      <c r="D489" s="28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4"/>
      <c r="S489" s="4"/>
      <c r="T489" s="24">
        <f t="shared" si="14"/>
        <v>0</v>
      </c>
      <c r="U489" s="24">
        <f t="shared" si="15"/>
        <v>0</v>
      </c>
      <c r="V489" s="23"/>
    </row>
    <row r="490" spans="2:22" ht="15.75" thickBot="1" x14ac:dyDescent="0.3">
      <c r="B490" s="25"/>
      <c r="C490" s="23"/>
      <c r="D490" s="28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4"/>
      <c r="S490" s="4"/>
      <c r="T490" s="24">
        <f t="shared" si="14"/>
        <v>0</v>
      </c>
      <c r="U490" s="24">
        <f t="shared" si="15"/>
        <v>0</v>
      </c>
      <c r="V490" s="23"/>
    </row>
    <row r="491" spans="2:22" ht="15.75" thickBot="1" x14ac:dyDescent="0.3">
      <c r="B491" s="25"/>
      <c r="C491" s="23"/>
      <c r="D491" s="28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4"/>
      <c r="S491" s="4"/>
      <c r="T491" s="24">
        <f t="shared" si="14"/>
        <v>0</v>
      </c>
      <c r="U491" s="24">
        <f t="shared" si="15"/>
        <v>0</v>
      </c>
      <c r="V491" s="23"/>
    </row>
    <row r="492" spans="2:22" ht="15.75" thickBot="1" x14ac:dyDescent="0.3">
      <c r="B492" s="25"/>
      <c r="C492" s="23"/>
      <c r="D492" s="28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4"/>
      <c r="S492" s="4"/>
      <c r="T492" s="24">
        <f t="shared" si="14"/>
        <v>0</v>
      </c>
      <c r="U492" s="24">
        <f t="shared" si="15"/>
        <v>0</v>
      </c>
      <c r="V492" s="23"/>
    </row>
    <row r="493" spans="2:22" ht="15.75" thickBot="1" x14ac:dyDescent="0.3">
      <c r="B493" s="25"/>
      <c r="C493" s="23"/>
      <c r="D493" s="28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4"/>
      <c r="S493" s="4"/>
      <c r="T493" s="24">
        <f t="shared" si="14"/>
        <v>0</v>
      </c>
      <c r="U493" s="24">
        <f t="shared" si="15"/>
        <v>0</v>
      </c>
      <c r="V493" s="23"/>
    </row>
    <row r="494" spans="2:22" ht="15.75" thickBot="1" x14ac:dyDescent="0.3">
      <c r="B494" s="25"/>
      <c r="C494" s="23"/>
      <c r="D494" s="28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4"/>
      <c r="S494" s="4"/>
      <c r="T494" s="24">
        <f t="shared" si="14"/>
        <v>0</v>
      </c>
      <c r="U494" s="24">
        <f t="shared" si="15"/>
        <v>0</v>
      </c>
      <c r="V494" s="23"/>
    </row>
    <row r="495" spans="2:22" ht="15.75" thickBot="1" x14ac:dyDescent="0.3">
      <c r="B495" s="25"/>
      <c r="C495" s="23"/>
      <c r="D495" s="28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4"/>
      <c r="S495" s="4"/>
      <c r="T495" s="24">
        <f t="shared" si="14"/>
        <v>0</v>
      </c>
      <c r="U495" s="24">
        <f t="shared" si="15"/>
        <v>0</v>
      </c>
      <c r="V495" s="23"/>
    </row>
    <row r="496" spans="2:22" ht="15.75" thickBot="1" x14ac:dyDescent="0.3">
      <c r="B496" s="25"/>
      <c r="C496" s="23"/>
      <c r="D496" s="28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4"/>
      <c r="S496" s="4"/>
      <c r="T496" s="24">
        <f t="shared" si="14"/>
        <v>0</v>
      </c>
      <c r="U496" s="24">
        <f t="shared" si="15"/>
        <v>0</v>
      </c>
      <c r="V496" s="23"/>
    </row>
    <row r="497" spans="2:22" ht="15.75" thickBot="1" x14ac:dyDescent="0.3">
      <c r="B497" s="25"/>
      <c r="C497" s="23"/>
      <c r="D497" s="28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4"/>
      <c r="S497" s="4"/>
      <c r="T497" s="24">
        <f t="shared" si="14"/>
        <v>0</v>
      </c>
      <c r="U497" s="24">
        <f t="shared" si="15"/>
        <v>0</v>
      </c>
      <c r="V497" s="23"/>
    </row>
    <row r="498" spans="2:22" ht="15.75" thickBot="1" x14ac:dyDescent="0.3">
      <c r="B498" s="25"/>
      <c r="C498" s="23"/>
      <c r="D498" s="28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4"/>
      <c r="S498" s="4"/>
      <c r="T498" s="24">
        <f t="shared" si="14"/>
        <v>0</v>
      </c>
      <c r="U498" s="24">
        <f t="shared" si="15"/>
        <v>0</v>
      </c>
      <c r="V498" s="23"/>
    </row>
    <row r="499" spans="2:22" ht="15.75" thickBot="1" x14ac:dyDescent="0.3">
      <c r="B499" s="25"/>
      <c r="C499" s="23"/>
      <c r="D499" s="28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4"/>
      <c r="S499" s="4"/>
      <c r="T499" s="24">
        <f t="shared" si="14"/>
        <v>0</v>
      </c>
      <c r="U499" s="24">
        <f t="shared" si="15"/>
        <v>0</v>
      </c>
      <c r="V499" s="23"/>
    </row>
    <row r="500" spans="2:22" ht="15.75" thickBot="1" x14ac:dyDescent="0.3">
      <c r="B500" s="25"/>
      <c r="C500" s="23"/>
      <c r="D500" s="28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4"/>
      <c r="S500" s="4"/>
      <c r="T500" s="24">
        <f t="shared" si="14"/>
        <v>0</v>
      </c>
      <c r="U500" s="24">
        <f t="shared" si="15"/>
        <v>0</v>
      </c>
      <c r="V500" s="23"/>
    </row>
    <row r="501" spans="2:22" ht="15.75" thickBot="1" x14ac:dyDescent="0.3">
      <c r="B501" s="25"/>
      <c r="C501" s="23"/>
      <c r="D501" s="28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4"/>
      <c r="S501" s="4"/>
      <c r="T501" s="24">
        <f t="shared" si="14"/>
        <v>0</v>
      </c>
      <c r="U501" s="24">
        <f t="shared" si="15"/>
        <v>0</v>
      </c>
      <c r="V501" s="23"/>
    </row>
    <row r="502" spans="2:22" ht="15.75" thickBot="1" x14ac:dyDescent="0.3">
      <c r="B502" s="25"/>
      <c r="C502" s="23"/>
      <c r="D502" s="28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4"/>
      <c r="S502" s="4"/>
      <c r="T502" s="24">
        <f t="shared" si="14"/>
        <v>0</v>
      </c>
      <c r="U502" s="24">
        <f t="shared" si="15"/>
        <v>0</v>
      </c>
      <c r="V502" s="23"/>
    </row>
    <row r="503" spans="2:22" ht="15.75" thickBot="1" x14ac:dyDescent="0.3">
      <c r="B503" s="25"/>
      <c r="C503" s="23"/>
      <c r="D503" s="28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4"/>
      <c r="S503" s="4"/>
      <c r="T503" s="24">
        <f t="shared" si="14"/>
        <v>0</v>
      </c>
      <c r="U503" s="24">
        <f t="shared" si="15"/>
        <v>0</v>
      </c>
      <c r="V503" s="23"/>
    </row>
    <row r="504" spans="2:22" ht="15.75" thickBot="1" x14ac:dyDescent="0.3">
      <c r="B504" s="25"/>
      <c r="C504" s="23"/>
      <c r="D504" s="28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4"/>
      <c r="S504" s="4"/>
      <c r="T504" s="24">
        <f t="shared" si="14"/>
        <v>0</v>
      </c>
      <c r="U504" s="24">
        <f t="shared" si="15"/>
        <v>0</v>
      </c>
      <c r="V504" s="23"/>
    </row>
    <row r="505" spans="2:22" ht="15.75" thickBot="1" x14ac:dyDescent="0.3">
      <c r="B505" s="25"/>
      <c r="C505" s="23"/>
      <c r="D505" s="28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4"/>
      <c r="S505" s="4"/>
      <c r="T505" s="24">
        <f t="shared" si="14"/>
        <v>0</v>
      </c>
      <c r="U505" s="24">
        <f t="shared" si="15"/>
        <v>0</v>
      </c>
      <c r="V505" s="23"/>
    </row>
    <row r="506" spans="2:22" ht="15.75" thickBot="1" x14ac:dyDescent="0.3">
      <c r="B506" s="25"/>
      <c r="C506" s="23"/>
      <c r="D506" s="28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4"/>
      <c r="S506" s="4"/>
      <c r="T506" s="24">
        <f t="shared" si="14"/>
        <v>0</v>
      </c>
      <c r="U506" s="24">
        <f t="shared" si="15"/>
        <v>0</v>
      </c>
      <c r="V506" s="23"/>
    </row>
    <row r="507" spans="2:22" ht="15.75" thickBot="1" x14ac:dyDescent="0.3">
      <c r="B507" s="25"/>
      <c r="C507" s="23"/>
      <c r="D507" s="28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4"/>
      <c r="S507" s="4"/>
      <c r="T507" s="24">
        <f t="shared" si="14"/>
        <v>0</v>
      </c>
      <c r="U507" s="24">
        <f t="shared" si="15"/>
        <v>0</v>
      </c>
      <c r="V507" s="23"/>
    </row>
    <row r="508" spans="2:22" ht="15.75" thickBot="1" x14ac:dyDescent="0.3">
      <c r="B508" s="25"/>
      <c r="C508" s="23"/>
      <c r="D508" s="28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4"/>
      <c r="S508" s="4"/>
      <c r="T508" s="24">
        <f t="shared" si="14"/>
        <v>0</v>
      </c>
      <c r="U508" s="24">
        <f t="shared" si="15"/>
        <v>0</v>
      </c>
      <c r="V508" s="23"/>
    </row>
    <row r="509" spans="2:22" ht="15.75" thickBot="1" x14ac:dyDescent="0.3">
      <c r="B509" s="25"/>
      <c r="C509" s="23"/>
      <c r="D509" s="28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4"/>
      <c r="S509" s="4"/>
      <c r="T509" s="24">
        <f t="shared" si="14"/>
        <v>0</v>
      </c>
      <c r="U509" s="24">
        <f t="shared" si="15"/>
        <v>0</v>
      </c>
      <c r="V509" s="23"/>
    </row>
    <row r="510" spans="2:22" ht="15.75" thickBot="1" x14ac:dyDescent="0.3">
      <c r="B510" s="25"/>
      <c r="C510" s="23"/>
      <c r="D510" s="28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4"/>
      <c r="S510" s="4"/>
      <c r="T510" s="24">
        <f t="shared" si="14"/>
        <v>0</v>
      </c>
      <c r="U510" s="24">
        <f t="shared" si="15"/>
        <v>0</v>
      </c>
      <c r="V510" s="23"/>
    </row>
    <row r="511" spans="2:22" ht="15.75" thickBot="1" x14ac:dyDescent="0.3">
      <c r="B511" s="25"/>
      <c r="C511" s="23"/>
      <c r="D511" s="28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4"/>
      <c r="S511" s="4"/>
      <c r="T511" s="24">
        <f t="shared" si="14"/>
        <v>0</v>
      </c>
      <c r="U511" s="24">
        <f t="shared" si="15"/>
        <v>0</v>
      </c>
      <c r="V511" s="23"/>
    </row>
    <row r="512" spans="2:22" ht="15.75" thickBot="1" x14ac:dyDescent="0.3">
      <c r="B512" s="25"/>
      <c r="C512" s="23"/>
      <c r="D512" s="28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4"/>
      <c r="S512" s="4"/>
      <c r="T512" s="24">
        <f t="shared" si="14"/>
        <v>0</v>
      </c>
      <c r="U512" s="24">
        <f t="shared" si="15"/>
        <v>0</v>
      </c>
      <c r="V512" s="23"/>
    </row>
    <row r="513" spans="2:22" ht="15.75" thickBot="1" x14ac:dyDescent="0.3">
      <c r="B513" s="25"/>
      <c r="C513" s="23"/>
      <c r="D513" s="28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4"/>
      <c r="S513" s="4"/>
      <c r="T513" s="24">
        <f t="shared" si="14"/>
        <v>0</v>
      </c>
      <c r="U513" s="24">
        <f t="shared" si="15"/>
        <v>0</v>
      </c>
      <c r="V513" s="23"/>
    </row>
    <row r="514" spans="2:22" ht="15.75" thickBot="1" x14ac:dyDescent="0.3">
      <c r="B514" s="25"/>
      <c r="C514" s="23"/>
      <c r="D514" s="28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4"/>
      <c r="S514" s="4"/>
      <c r="T514" s="24">
        <f t="shared" si="14"/>
        <v>0</v>
      </c>
      <c r="U514" s="24">
        <f t="shared" si="15"/>
        <v>0</v>
      </c>
      <c r="V514" s="23"/>
    </row>
    <row r="515" spans="2:22" ht="15.75" thickBot="1" x14ac:dyDescent="0.3">
      <c r="B515" s="25"/>
      <c r="C515" s="23"/>
      <c r="D515" s="28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4"/>
      <c r="S515" s="4"/>
      <c r="T515" s="24">
        <f t="shared" si="14"/>
        <v>0</v>
      </c>
      <c r="U515" s="24">
        <f t="shared" si="15"/>
        <v>0</v>
      </c>
      <c r="V515" s="23"/>
    </row>
    <row r="516" spans="2:22" ht="15.75" thickBot="1" x14ac:dyDescent="0.3">
      <c r="B516" s="25"/>
      <c r="C516" s="23"/>
      <c r="D516" s="28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4"/>
      <c r="S516" s="4"/>
      <c r="T516" s="24">
        <f t="shared" si="14"/>
        <v>0</v>
      </c>
      <c r="U516" s="24">
        <f t="shared" si="15"/>
        <v>0</v>
      </c>
      <c r="V516" s="23"/>
    </row>
    <row r="517" spans="2:22" ht="15.75" thickBot="1" x14ac:dyDescent="0.3">
      <c r="B517" s="25"/>
      <c r="C517" s="23"/>
      <c r="D517" s="28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4"/>
      <c r="S517" s="4"/>
      <c r="T517" s="24">
        <f t="shared" ref="T517:T580" si="16">COUNTIF(D517:R517,"&gt;0")</f>
        <v>0</v>
      </c>
      <c r="U517" s="24">
        <f t="shared" ref="U517:U580" si="17">COUNT(D517:R517)</f>
        <v>0</v>
      </c>
      <c r="V517" s="23"/>
    </row>
    <row r="518" spans="2:22" ht="15.75" thickBot="1" x14ac:dyDescent="0.3">
      <c r="B518" s="25"/>
      <c r="C518" s="23"/>
      <c r="D518" s="28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4"/>
      <c r="S518" s="4"/>
      <c r="T518" s="24">
        <f t="shared" si="16"/>
        <v>0</v>
      </c>
      <c r="U518" s="24">
        <f t="shared" si="17"/>
        <v>0</v>
      </c>
      <c r="V518" s="23"/>
    </row>
    <row r="519" spans="2:22" ht="15.75" thickBot="1" x14ac:dyDescent="0.3">
      <c r="B519" s="25"/>
      <c r="C519" s="23"/>
      <c r="D519" s="28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4"/>
      <c r="S519" s="4"/>
      <c r="T519" s="24">
        <f t="shared" si="16"/>
        <v>0</v>
      </c>
      <c r="U519" s="24">
        <f t="shared" si="17"/>
        <v>0</v>
      </c>
      <c r="V519" s="23"/>
    </row>
    <row r="520" spans="2:22" ht="15.75" thickBot="1" x14ac:dyDescent="0.3">
      <c r="B520" s="25"/>
      <c r="C520" s="23"/>
      <c r="D520" s="28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4"/>
      <c r="S520" s="4"/>
      <c r="T520" s="24">
        <f t="shared" si="16"/>
        <v>0</v>
      </c>
      <c r="U520" s="24">
        <f t="shared" si="17"/>
        <v>0</v>
      </c>
      <c r="V520" s="23"/>
    </row>
    <row r="521" spans="2:22" ht="15.75" thickBot="1" x14ac:dyDescent="0.3">
      <c r="B521" s="25"/>
      <c r="C521" s="23"/>
      <c r="D521" s="28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4"/>
      <c r="S521" s="4"/>
      <c r="T521" s="24">
        <f t="shared" si="16"/>
        <v>0</v>
      </c>
      <c r="U521" s="24">
        <f t="shared" si="17"/>
        <v>0</v>
      </c>
      <c r="V521" s="23"/>
    </row>
    <row r="522" spans="2:22" ht="15.75" thickBot="1" x14ac:dyDescent="0.3">
      <c r="B522" s="25"/>
      <c r="C522" s="23"/>
      <c r="D522" s="28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4"/>
      <c r="S522" s="4"/>
      <c r="T522" s="24">
        <f t="shared" si="16"/>
        <v>0</v>
      </c>
      <c r="U522" s="24">
        <f t="shared" si="17"/>
        <v>0</v>
      </c>
      <c r="V522" s="23"/>
    </row>
    <row r="523" spans="2:22" ht="15.75" thickBot="1" x14ac:dyDescent="0.3">
      <c r="B523" s="25"/>
      <c r="C523" s="23"/>
      <c r="D523" s="28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4"/>
      <c r="S523" s="4"/>
      <c r="T523" s="24">
        <f t="shared" si="16"/>
        <v>0</v>
      </c>
      <c r="U523" s="24">
        <f t="shared" si="17"/>
        <v>0</v>
      </c>
      <c r="V523" s="23"/>
    </row>
    <row r="524" spans="2:22" ht="15.75" thickBot="1" x14ac:dyDescent="0.3">
      <c r="B524" s="25"/>
      <c r="C524" s="23"/>
      <c r="D524" s="28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4"/>
      <c r="S524" s="4"/>
      <c r="T524" s="24">
        <f t="shared" si="16"/>
        <v>0</v>
      </c>
      <c r="U524" s="24">
        <f t="shared" si="17"/>
        <v>0</v>
      </c>
      <c r="V524" s="23"/>
    </row>
    <row r="525" spans="2:22" ht="15.75" thickBot="1" x14ac:dyDescent="0.3">
      <c r="B525" s="25"/>
      <c r="C525" s="23"/>
      <c r="D525" s="28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4"/>
      <c r="S525" s="4"/>
      <c r="T525" s="24">
        <f t="shared" si="16"/>
        <v>0</v>
      </c>
      <c r="U525" s="24">
        <f t="shared" si="17"/>
        <v>0</v>
      </c>
      <c r="V525" s="23"/>
    </row>
    <row r="526" spans="2:22" ht="15.75" thickBot="1" x14ac:dyDescent="0.3">
      <c r="B526" s="25"/>
      <c r="C526" s="23"/>
      <c r="D526" s="28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4"/>
      <c r="S526" s="4"/>
      <c r="T526" s="24">
        <f t="shared" si="16"/>
        <v>0</v>
      </c>
      <c r="U526" s="24">
        <f t="shared" si="17"/>
        <v>0</v>
      </c>
      <c r="V526" s="23"/>
    </row>
    <row r="527" spans="2:22" ht="15.75" thickBot="1" x14ac:dyDescent="0.3">
      <c r="B527" s="25"/>
      <c r="C527" s="23"/>
      <c r="D527" s="28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4"/>
      <c r="S527" s="4"/>
      <c r="T527" s="24">
        <f t="shared" si="16"/>
        <v>0</v>
      </c>
      <c r="U527" s="24">
        <f t="shared" si="17"/>
        <v>0</v>
      </c>
      <c r="V527" s="23"/>
    </row>
    <row r="528" spans="2:22" ht="15.75" thickBot="1" x14ac:dyDescent="0.3">
      <c r="B528" s="25"/>
      <c r="C528" s="23"/>
      <c r="D528" s="28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4"/>
      <c r="S528" s="4"/>
      <c r="T528" s="24">
        <f t="shared" si="16"/>
        <v>0</v>
      </c>
      <c r="U528" s="24">
        <f t="shared" si="17"/>
        <v>0</v>
      </c>
      <c r="V528" s="23"/>
    </row>
    <row r="529" spans="2:22" ht="15.75" thickBot="1" x14ac:dyDescent="0.3">
      <c r="B529" s="25"/>
      <c r="C529" s="23"/>
      <c r="D529" s="28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4"/>
      <c r="S529" s="4"/>
      <c r="T529" s="24">
        <f t="shared" si="16"/>
        <v>0</v>
      </c>
      <c r="U529" s="24">
        <f t="shared" si="17"/>
        <v>0</v>
      </c>
      <c r="V529" s="23"/>
    </row>
    <row r="530" spans="2:22" ht="15.75" thickBot="1" x14ac:dyDescent="0.3">
      <c r="B530" s="25"/>
      <c r="C530" s="23"/>
      <c r="D530" s="28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4"/>
      <c r="S530" s="4"/>
      <c r="T530" s="24">
        <f t="shared" si="16"/>
        <v>0</v>
      </c>
      <c r="U530" s="24">
        <f t="shared" si="17"/>
        <v>0</v>
      </c>
      <c r="V530" s="23"/>
    </row>
    <row r="531" spans="2:22" ht="15.75" thickBot="1" x14ac:dyDescent="0.3">
      <c r="B531" s="25"/>
      <c r="C531" s="23"/>
      <c r="D531" s="28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4"/>
      <c r="S531" s="4"/>
      <c r="T531" s="24">
        <f t="shared" si="16"/>
        <v>0</v>
      </c>
      <c r="U531" s="24">
        <f t="shared" si="17"/>
        <v>0</v>
      </c>
      <c r="V531" s="23"/>
    </row>
    <row r="532" spans="2:22" ht="15.75" thickBot="1" x14ac:dyDescent="0.3">
      <c r="B532" s="25"/>
      <c r="C532" s="23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4"/>
      <c r="S532" s="4"/>
      <c r="T532" s="24">
        <f t="shared" si="16"/>
        <v>0</v>
      </c>
      <c r="U532" s="24">
        <f t="shared" si="17"/>
        <v>0</v>
      </c>
      <c r="V532" s="23"/>
    </row>
    <row r="533" spans="2:22" ht="15.75" thickBot="1" x14ac:dyDescent="0.3">
      <c r="B533" s="25"/>
      <c r="C533" s="23"/>
      <c r="D533" s="28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4"/>
      <c r="S533" s="4"/>
      <c r="T533" s="24">
        <f t="shared" si="16"/>
        <v>0</v>
      </c>
      <c r="U533" s="24">
        <f t="shared" si="17"/>
        <v>0</v>
      </c>
      <c r="V533" s="23"/>
    </row>
    <row r="534" spans="2:22" ht="15.75" thickBot="1" x14ac:dyDescent="0.3">
      <c r="B534" s="25"/>
      <c r="C534" s="23"/>
      <c r="D534" s="28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4"/>
      <c r="S534" s="4"/>
      <c r="T534" s="24">
        <f t="shared" si="16"/>
        <v>0</v>
      </c>
      <c r="U534" s="24">
        <f t="shared" si="17"/>
        <v>0</v>
      </c>
      <c r="V534" s="23"/>
    </row>
    <row r="535" spans="2:22" ht="15.75" thickBot="1" x14ac:dyDescent="0.3">
      <c r="B535" s="25"/>
      <c r="C535" s="23"/>
      <c r="D535" s="28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4"/>
      <c r="S535" s="4"/>
      <c r="T535" s="24">
        <f t="shared" si="16"/>
        <v>0</v>
      </c>
      <c r="U535" s="24">
        <f t="shared" si="17"/>
        <v>0</v>
      </c>
      <c r="V535" s="23"/>
    </row>
    <row r="536" spans="2:22" ht="15.75" thickBot="1" x14ac:dyDescent="0.3">
      <c r="B536" s="25"/>
      <c r="C536" s="23"/>
      <c r="D536" s="28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4"/>
      <c r="S536" s="4"/>
      <c r="T536" s="24">
        <f t="shared" si="16"/>
        <v>0</v>
      </c>
      <c r="U536" s="24">
        <f t="shared" si="17"/>
        <v>0</v>
      </c>
      <c r="V536" s="23"/>
    </row>
    <row r="537" spans="2:22" ht="15.75" thickBot="1" x14ac:dyDescent="0.3">
      <c r="B537" s="25"/>
      <c r="C537" s="23"/>
      <c r="D537" s="28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4"/>
      <c r="S537" s="4"/>
      <c r="T537" s="24">
        <f t="shared" si="16"/>
        <v>0</v>
      </c>
      <c r="U537" s="24">
        <f t="shared" si="17"/>
        <v>0</v>
      </c>
      <c r="V537" s="23"/>
    </row>
    <row r="538" spans="2:22" ht="15.75" thickBot="1" x14ac:dyDescent="0.3">
      <c r="B538" s="25"/>
      <c r="C538" s="23"/>
      <c r="D538" s="28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4"/>
      <c r="S538" s="4"/>
      <c r="T538" s="24">
        <f t="shared" si="16"/>
        <v>0</v>
      </c>
      <c r="U538" s="24">
        <f t="shared" si="17"/>
        <v>0</v>
      </c>
      <c r="V538" s="23"/>
    </row>
    <row r="539" spans="2:22" ht="15.75" thickBot="1" x14ac:dyDescent="0.3">
      <c r="B539" s="25"/>
      <c r="C539" s="23"/>
      <c r="D539" s="28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4"/>
      <c r="S539" s="4"/>
      <c r="T539" s="24">
        <f t="shared" si="16"/>
        <v>0</v>
      </c>
      <c r="U539" s="24">
        <f t="shared" si="17"/>
        <v>0</v>
      </c>
      <c r="V539" s="23"/>
    </row>
    <row r="540" spans="2:22" ht="15.75" thickBot="1" x14ac:dyDescent="0.3">
      <c r="B540" s="25"/>
      <c r="C540" s="23"/>
      <c r="D540" s="28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4"/>
      <c r="S540" s="4"/>
      <c r="T540" s="24">
        <f t="shared" si="16"/>
        <v>0</v>
      </c>
      <c r="U540" s="24">
        <f t="shared" si="17"/>
        <v>0</v>
      </c>
      <c r="V540" s="23"/>
    </row>
    <row r="541" spans="2:22" ht="15.75" thickBot="1" x14ac:dyDescent="0.3">
      <c r="B541" s="25"/>
      <c r="C541" s="23"/>
      <c r="D541" s="28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4"/>
      <c r="S541" s="4"/>
      <c r="T541" s="24">
        <f t="shared" si="16"/>
        <v>0</v>
      </c>
      <c r="U541" s="24">
        <f t="shared" si="17"/>
        <v>0</v>
      </c>
      <c r="V541" s="23"/>
    </row>
    <row r="542" spans="2:22" ht="15.75" thickBot="1" x14ac:dyDescent="0.3">
      <c r="B542" s="25"/>
      <c r="C542" s="23"/>
      <c r="D542" s="28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4"/>
      <c r="S542" s="4"/>
      <c r="T542" s="24">
        <f t="shared" si="16"/>
        <v>0</v>
      </c>
      <c r="U542" s="24">
        <f t="shared" si="17"/>
        <v>0</v>
      </c>
      <c r="V542" s="23"/>
    </row>
    <row r="543" spans="2:22" ht="15.75" thickBot="1" x14ac:dyDescent="0.3">
      <c r="B543" s="25"/>
      <c r="C543" s="23"/>
      <c r="D543" s="28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4"/>
      <c r="S543" s="4"/>
      <c r="T543" s="24">
        <f t="shared" si="16"/>
        <v>0</v>
      </c>
      <c r="U543" s="24">
        <f t="shared" si="17"/>
        <v>0</v>
      </c>
      <c r="V543" s="23"/>
    </row>
    <row r="544" spans="2:22" ht="15.75" thickBot="1" x14ac:dyDescent="0.3">
      <c r="B544" s="25"/>
      <c r="C544" s="23"/>
      <c r="D544" s="28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4"/>
      <c r="S544" s="4"/>
      <c r="T544" s="24">
        <f t="shared" si="16"/>
        <v>0</v>
      </c>
      <c r="U544" s="24">
        <f t="shared" si="17"/>
        <v>0</v>
      </c>
      <c r="V544" s="23"/>
    </row>
    <row r="545" spans="2:22" ht="15.75" thickBot="1" x14ac:dyDescent="0.3">
      <c r="B545" s="25"/>
      <c r="C545" s="23"/>
      <c r="D545" s="28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4"/>
      <c r="S545" s="4"/>
      <c r="T545" s="24">
        <f t="shared" si="16"/>
        <v>0</v>
      </c>
      <c r="U545" s="24">
        <f t="shared" si="17"/>
        <v>0</v>
      </c>
      <c r="V545" s="23"/>
    </row>
    <row r="546" spans="2:22" ht="15.75" thickBot="1" x14ac:dyDescent="0.3">
      <c r="B546" s="25"/>
      <c r="C546" s="23"/>
      <c r="D546" s="28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4"/>
      <c r="S546" s="4"/>
      <c r="T546" s="24">
        <f t="shared" si="16"/>
        <v>0</v>
      </c>
      <c r="U546" s="24">
        <f t="shared" si="17"/>
        <v>0</v>
      </c>
      <c r="V546" s="23"/>
    </row>
    <row r="547" spans="2:22" ht="15.75" thickBot="1" x14ac:dyDescent="0.3">
      <c r="B547" s="25"/>
      <c r="C547" s="23"/>
      <c r="D547" s="28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4"/>
      <c r="S547" s="4"/>
      <c r="T547" s="24">
        <f t="shared" si="16"/>
        <v>0</v>
      </c>
      <c r="U547" s="24">
        <f t="shared" si="17"/>
        <v>0</v>
      </c>
      <c r="V547" s="23"/>
    </row>
    <row r="548" spans="2:22" ht="15.75" thickBot="1" x14ac:dyDescent="0.3">
      <c r="B548" s="25"/>
      <c r="C548" s="23"/>
      <c r="D548" s="28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4"/>
      <c r="S548" s="4"/>
      <c r="T548" s="24">
        <f t="shared" si="16"/>
        <v>0</v>
      </c>
      <c r="U548" s="24">
        <f t="shared" si="17"/>
        <v>0</v>
      </c>
      <c r="V548" s="23"/>
    </row>
    <row r="549" spans="2:22" ht="15.75" thickBot="1" x14ac:dyDescent="0.3">
      <c r="B549" s="25"/>
      <c r="C549" s="23"/>
      <c r="D549" s="28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4"/>
      <c r="S549" s="4"/>
      <c r="T549" s="24">
        <f t="shared" si="16"/>
        <v>0</v>
      </c>
      <c r="U549" s="24">
        <f t="shared" si="17"/>
        <v>0</v>
      </c>
      <c r="V549" s="23"/>
    </row>
    <row r="550" spans="2:22" ht="15.75" thickBot="1" x14ac:dyDescent="0.3">
      <c r="B550" s="25"/>
      <c r="C550" s="23"/>
      <c r="D550" s="28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4"/>
      <c r="S550" s="4"/>
      <c r="T550" s="24">
        <f t="shared" si="16"/>
        <v>0</v>
      </c>
      <c r="U550" s="24">
        <f t="shared" si="17"/>
        <v>0</v>
      </c>
      <c r="V550" s="23"/>
    </row>
    <row r="551" spans="2:22" ht="15.75" thickBot="1" x14ac:dyDescent="0.3">
      <c r="B551" s="25"/>
      <c r="C551" s="23"/>
      <c r="D551" s="28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4"/>
      <c r="S551" s="4"/>
      <c r="T551" s="24">
        <f t="shared" si="16"/>
        <v>0</v>
      </c>
      <c r="U551" s="24">
        <f t="shared" si="17"/>
        <v>0</v>
      </c>
      <c r="V551" s="23"/>
    </row>
    <row r="552" spans="2:22" ht="15.75" thickBot="1" x14ac:dyDescent="0.3">
      <c r="B552" s="25"/>
      <c r="C552" s="23"/>
      <c r="D552" s="28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4"/>
      <c r="S552" s="4"/>
      <c r="T552" s="24">
        <f t="shared" si="16"/>
        <v>0</v>
      </c>
      <c r="U552" s="24">
        <f t="shared" si="17"/>
        <v>0</v>
      </c>
      <c r="V552" s="23"/>
    </row>
    <row r="553" spans="2:22" ht="15.75" thickBot="1" x14ac:dyDescent="0.3">
      <c r="B553" s="25"/>
      <c r="C553" s="23"/>
      <c r="D553" s="28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4"/>
      <c r="S553" s="4"/>
      <c r="T553" s="24">
        <f t="shared" si="16"/>
        <v>0</v>
      </c>
      <c r="U553" s="24">
        <f t="shared" si="17"/>
        <v>0</v>
      </c>
      <c r="V553" s="23"/>
    </row>
    <row r="554" spans="2:22" ht="15.75" thickBot="1" x14ac:dyDescent="0.3">
      <c r="B554" s="25"/>
      <c r="C554" s="23"/>
      <c r="D554" s="28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4"/>
      <c r="S554" s="4"/>
      <c r="T554" s="24">
        <f t="shared" si="16"/>
        <v>0</v>
      </c>
      <c r="U554" s="24">
        <f t="shared" si="17"/>
        <v>0</v>
      </c>
      <c r="V554" s="23"/>
    </row>
    <row r="555" spans="2:22" ht="15.75" thickBot="1" x14ac:dyDescent="0.3">
      <c r="B555" s="25"/>
      <c r="C555" s="23"/>
      <c r="D555" s="28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4"/>
      <c r="S555" s="4"/>
      <c r="T555" s="24">
        <f t="shared" si="16"/>
        <v>0</v>
      </c>
      <c r="U555" s="24">
        <f t="shared" si="17"/>
        <v>0</v>
      </c>
      <c r="V555" s="23"/>
    </row>
    <row r="556" spans="2:22" ht="15.75" thickBot="1" x14ac:dyDescent="0.3">
      <c r="B556" s="25"/>
      <c r="C556" s="23"/>
      <c r="D556" s="28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4"/>
      <c r="S556" s="4"/>
      <c r="T556" s="24">
        <f t="shared" si="16"/>
        <v>0</v>
      </c>
      <c r="U556" s="24">
        <f t="shared" si="17"/>
        <v>0</v>
      </c>
      <c r="V556" s="23"/>
    </row>
    <row r="557" spans="2:22" ht="15.75" thickBot="1" x14ac:dyDescent="0.3">
      <c r="B557" s="25"/>
      <c r="C557" s="23"/>
      <c r="D557" s="28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4"/>
      <c r="S557" s="4"/>
      <c r="T557" s="24">
        <f t="shared" si="16"/>
        <v>0</v>
      </c>
      <c r="U557" s="24">
        <f t="shared" si="17"/>
        <v>0</v>
      </c>
      <c r="V557" s="23"/>
    </row>
    <row r="558" spans="2:22" ht="15.75" thickBot="1" x14ac:dyDescent="0.3">
      <c r="B558" s="25"/>
      <c r="C558" s="23"/>
      <c r="D558" s="28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4"/>
      <c r="S558" s="4"/>
      <c r="T558" s="24">
        <f t="shared" si="16"/>
        <v>0</v>
      </c>
      <c r="U558" s="24">
        <f t="shared" si="17"/>
        <v>0</v>
      </c>
      <c r="V558" s="23"/>
    </row>
    <row r="559" spans="2:22" ht="15.75" thickBot="1" x14ac:dyDescent="0.3">
      <c r="B559" s="25"/>
      <c r="C559" s="23"/>
      <c r="D559" s="28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4"/>
      <c r="S559" s="4"/>
      <c r="T559" s="24">
        <f t="shared" si="16"/>
        <v>0</v>
      </c>
      <c r="U559" s="24">
        <f t="shared" si="17"/>
        <v>0</v>
      </c>
      <c r="V559" s="23"/>
    </row>
    <row r="560" spans="2:22" ht="15.75" thickBot="1" x14ac:dyDescent="0.3">
      <c r="B560" s="25"/>
      <c r="C560" s="23"/>
      <c r="D560" s="28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4"/>
      <c r="S560" s="4"/>
      <c r="T560" s="24">
        <f t="shared" si="16"/>
        <v>0</v>
      </c>
      <c r="U560" s="24">
        <f t="shared" si="17"/>
        <v>0</v>
      </c>
      <c r="V560" s="23"/>
    </row>
    <row r="561" spans="2:22" ht="15.75" thickBot="1" x14ac:dyDescent="0.3">
      <c r="B561" s="25"/>
      <c r="C561" s="23"/>
      <c r="D561" s="28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4"/>
      <c r="S561" s="4"/>
      <c r="T561" s="24">
        <f t="shared" si="16"/>
        <v>0</v>
      </c>
      <c r="U561" s="24">
        <f t="shared" si="17"/>
        <v>0</v>
      </c>
      <c r="V561" s="23"/>
    </row>
    <row r="562" spans="2:22" ht="15.75" thickBot="1" x14ac:dyDescent="0.3">
      <c r="B562" s="25"/>
      <c r="C562" s="23"/>
      <c r="D562" s="28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4"/>
      <c r="S562" s="4"/>
      <c r="T562" s="24">
        <f t="shared" si="16"/>
        <v>0</v>
      </c>
      <c r="U562" s="24">
        <f t="shared" si="17"/>
        <v>0</v>
      </c>
      <c r="V562" s="23"/>
    </row>
    <row r="563" spans="2:22" ht="15.75" thickBot="1" x14ac:dyDescent="0.3">
      <c r="B563" s="25"/>
      <c r="C563" s="23"/>
      <c r="D563" s="28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4"/>
      <c r="S563" s="4"/>
      <c r="T563" s="24">
        <f t="shared" si="16"/>
        <v>0</v>
      </c>
      <c r="U563" s="24">
        <f t="shared" si="17"/>
        <v>0</v>
      </c>
      <c r="V563" s="23"/>
    </row>
    <row r="564" spans="2:22" ht="15.75" thickBot="1" x14ac:dyDescent="0.3">
      <c r="B564" s="25"/>
      <c r="C564" s="23"/>
      <c r="D564" s="28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4"/>
      <c r="S564" s="4"/>
      <c r="T564" s="24">
        <f t="shared" si="16"/>
        <v>0</v>
      </c>
      <c r="U564" s="24">
        <f t="shared" si="17"/>
        <v>0</v>
      </c>
      <c r="V564" s="23"/>
    </row>
    <row r="565" spans="2:22" ht="15.75" thickBot="1" x14ac:dyDescent="0.3">
      <c r="B565" s="25"/>
      <c r="C565" s="23"/>
      <c r="D565" s="28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4"/>
      <c r="S565" s="4"/>
      <c r="T565" s="24">
        <f t="shared" si="16"/>
        <v>0</v>
      </c>
      <c r="U565" s="24">
        <f t="shared" si="17"/>
        <v>0</v>
      </c>
      <c r="V565" s="23"/>
    </row>
    <row r="566" spans="2:22" ht="15.75" thickBot="1" x14ac:dyDescent="0.3">
      <c r="B566" s="25"/>
      <c r="C566" s="23"/>
      <c r="D566" s="28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4"/>
      <c r="S566" s="4"/>
      <c r="T566" s="24">
        <f t="shared" si="16"/>
        <v>0</v>
      </c>
      <c r="U566" s="24">
        <f t="shared" si="17"/>
        <v>0</v>
      </c>
      <c r="V566" s="23"/>
    </row>
    <row r="567" spans="2:22" ht="15.75" thickBot="1" x14ac:dyDescent="0.3">
      <c r="B567" s="25"/>
      <c r="C567" s="23"/>
      <c r="D567" s="28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4"/>
      <c r="S567" s="4"/>
      <c r="T567" s="24">
        <f t="shared" si="16"/>
        <v>0</v>
      </c>
      <c r="U567" s="24">
        <f t="shared" si="17"/>
        <v>0</v>
      </c>
      <c r="V567" s="23"/>
    </row>
    <row r="568" spans="2:22" ht="15.75" thickBot="1" x14ac:dyDescent="0.3">
      <c r="B568" s="25"/>
      <c r="C568" s="23"/>
      <c r="D568" s="28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4"/>
      <c r="S568" s="4"/>
      <c r="T568" s="24">
        <f t="shared" si="16"/>
        <v>0</v>
      </c>
      <c r="U568" s="24">
        <f t="shared" si="17"/>
        <v>0</v>
      </c>
      <c r="V568" s="23"/>
    </row>
    <row r="569" spans="2:22" ht="15.75" thickBot="1" x14ac:dyDescent="0.3">
      <c r="B569" s="25"/>
      <c r="C569" s="23"/>
      <c r="D569" s="28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4"/>
      <c r="S569" s="4"/>
      <c r="T569" s="24">
        <f t="shared" si="16"/>
        <v>0</v>
      </c>
      <c r="U569" s="24">
        <f t="shared" si="17"/>
        <v>0</v>
      </c>
      <c r="V569" s="23"/>
    </row>
    <row r="570" spans="2:22" ht="15.75" thickBot="1" x14ac:dyDescent="0.3">
      <c r="B570" s="25"/>
      <c r="C570" s="23"/>
      <c r="D570" s="28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4"/>
      <c r="S570" s="4"/>
      <c r="T570" s="24">
        <f t="shared" si="16"/>
        <v>0</v>
      </c>
      <c r="U570" s="24">
        <f t="shared" si="17"/>
        <v>0</v>
      </c>
      <c r="V570" s="23"/>
    </row>
    <row r="571" spans="2:22" ht="15.75" thickBot="1" x14ac:dyDescent="0.3">
      <c r="B571" s="25"/>
      <c r="C571" s="23"/>
      <c r="D571" s="28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4"/>
      <c r="S571" s="4"/>
      <c r="T571" s="24">
        <f t="shared" si="16"/>
        <v>0</v>
      </c>
      <c r="U571" s="24">
        <f t="shared" si="17"/>
        <v>0</v>
      </c>
      <c r="V571" s="23"/>
    </row>
    <row r="572" spans="2:22" ht="15.75" thickBot="1" x14ac:dyDescent="0.3">
      <c r="B572" s="25"/>
      <c r="C572" s="23"/>
      <c r="D572" s="28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4"/>
      <c r="S572" s="4"/>
      <c r="T572" s="24">
        <f t="shared" si="16"/>
        <v>0</v>
      </c>
      <c r="U572" s="24">
        <f t="shared" si="17"/>
        <v>0</v>
      </c>
      <c r="V572" s="23"/>
    </row>
    <row r="573" spans="2:22" ht="15.75" thickBot="1" x14ac:dyDescent="0.3">
      <c r="B573" s="25"/>
      <c r="C573" s="23"/>
      <c r="D573" s="28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4"/>
      <c r="S573" s="4"/>
      <c r="T573" s="24">
        <f t="shared" si="16"/>
        <v>0</v>
      </c>
      <c r="U573" s="24">
        <f t="shared" si="17"/>
        <v>0</v>
      </c>
      <c r="V573" s="23"/>
    </row>
    <row r="574" spans="2:22" ht="15.75" thickBot="1" x14ac:dyDescent="0.3">
      <c r="B574" s="25"/>
      <c r="C574" s="23"/>
      <c r="D574" s="28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4"/>
      <c r="S574" s="4"/>
      <c r="T574" s="24">
        <f t="shared" si="16"/>
        <v>0</v>
      </c>
      <c r="U574" s="24">
        <f t="shared" si="17"/>
        <v>0</v>
      </c>
      <c r="V574" s="23"/>
    </row>
    <row r="575" spans="2:22" ht="15.75" thickBot="1" x14ac:dyDescent="0.3">
      <c r="B575" s="25"/>
      <c r="C575" s="23"/>
      <c r="D575" s="28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4"/>
      <c r="S575" s="4"/>
      <c r="T575" s="24">
        <f t="shared" si="16"/>
        <v>0</v>
      </c>
      <c r="U575" s="24">
        <f t="shared" si="17"/>
        <v>0</v>
      </c>
      <c r="V575" s="23"/>
    </row>
    <row r="576" spans="2:22" ht="15.75" thickBot="1" x14ac:dyDescent="0.3">
      <c r="B576" s="25"/>
      <c r="C576" s="23"/>
      <c r="D576" s="28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4"/>
      <c r="S576" s="4"/>
      <c r="T576" s="24">
        <f t="shared" si="16"/>
        <v>0</v>
      </c>
      <c r="U576" s="24">
        <f t="shared" si="17"/>
        <v>0</v>
      </c>
      <c r="V576" s="23"/>
    </row>
    <row r="577" spans="2:22" ht="15.75" thickBot="1" x14ac:dyDescent="0.3">
      <c r="B577" s="25"/>
      <c r="C577" s="23"/>
      <c r="D577" s="28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4"/>
      <c r="S577" s="4"/>
      <c r="T577" s="24">
        <f t="shared" si="16"/>
        <v>0</v>
      </c>
      <c r="U577" s="24">
        <f t="shared" si="17"/>
        <v>0</v>
      </c>
      <c r="V577" s="23"/>
    </row>
    <row r="578" spans="2:22" ht="15.75" thickBot="1" x14ac:dyDescent="0.3">
      <c r="B578" s="25"/>
      <c r="C578" s="23"/>
      <c r="D578" s="28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4"/>
      <c r="S578" s="4"/>
      <c r="T578" s="24">
        <f t="shared" si="16"/>
        <v>0</v>
      </c>
      <c r="U578" s="24">
        <f t="shared" si="17"/>
        <v>0</v>
      </c>
      <c r="V578" s="23"/>
    </row>
    <row r="579" spans="2:22" ht="15.75" thickBot="1" x14ac:dyDescent="0.3">
      <c r="B579" s="25"/>
      <c r="C579" s="23"/>
      <c r="D579" s="28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4"/>
      <c r="S579" s="4"/>
      <c r="T579" s="24">
        <f t="shared" si="16"/>
        <v>0</v>
      </c>
      <c r="U579" s="24">
        <f t="shared" si="17"/>
        <v>0</v>
      </c>
      <c r="V579" s="23"/>
    </row>
    <row r="580" spans="2:22" ht="15.75" thickBot="1" x14ac:dyDescent="0.3">
      <c r="B580" s="25"/>
      <c r="C580" s="23"/>
      <c r="D580" s="28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4"/>
      <c r="S580" s="4"/>
      <c r="T580" s="24">
        <f t="shared" si="16"/>
        <v>0</v>
      </c>
      <c r="U580" s="24">
        <f t="shared" si="17"/>
        <v>0</v>
      </c>
      <c r="V580" s="23"/>
    </row>
    <row r="581" spans="2:22" ht="15.75" thickBot="1" x14ac:dyDescent="0.3">
      <c r="B581" s="25"/>
      <c r="C581" s="23"/>
      <c r="D581" s="28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4"/>
      <c r="S581" s="4"/>
      <c r="T581" s="24">
        <f t="shared" ref="T581:T644" si="18">COUNTIF(D581:R581,"&gt;0")</f>
        <v>0</v>
      </c>
      <c r="U581" s="24">
        <f t="shared" ref="U581:U644" si="19">COUNT(D581:R581)</f>
        <v>0</v>
      </c>
      <c r="V581" s="23"/>
    </row>
    <row r="582" spans="2:22" ht="15.75" thickBot="1" x14ac:dyDescent="0.3">
      <c r="B582" s="25"/>
      <c r="C582" s="23"/>
      <c r="D582" s="28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4"/>
      <c r="S582" s="4"/>
      <c r="T582" s="24">
        <f t="shared" si="18"/>
        <v>0</v>
      </c>
      <c r="U582" s="24">
        <f t="shared" si="19"/>
        <v>0</v>
      </c>
      <c r="V582" s="23"/>
    </row>
    <row r="583" spans="2:22" ht="15.75" thickBot="1" x14ac:dyDescent="0.3">
      <c r="B583" s="25"/>
      <c r="C583" s="23"/>
      <c r="D583" s="28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30"/>
      <c r="S583" s="30"/>
      <c r="T583" s="24">
        <f t="shared" si="18"/>
        <v>0</v>
      </c>
      <c r="U583" s="24">
        <f t="shared" si="19"/>
        <v>0</v>
      </c>
      <c r="V583" s="23"/>
    </row>
    <row r="584" spans="2:22" ht="15.75" thickBot="1" x14ac:dyDescent="0.3">
      <c r="B584" s="25"/>
      <c r="C584" s="23"/>
      <c r="D584" s="28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30"/>
      <c r="S584" s="30"/>
      <c r="T584" s="24">
        <f t="shared" si="18"/>
        <v>0</v>
      </c>
      <c r="U584" s="24">
        <f t="shared" si="19"/>
        <v>0</v>
      </c>
      <c r="V584" s="23"/>
    </row>
    <row r="585" spans="2:22" ht="15.75" thickBot="1" x14ac:dyDescent="0.3">
      <c r="B585" s="25"/>
      <c r="C585" s="23"/>
      <c r="D585" s="28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30"/>
      <c r="S585" s="30"/>
      <c r="T585" s="24">
        <f t="shared" si="18"/>
        <v>0</v>
      </c>
      <c r="U585" s="24">
        <f t="shared" si="19"/>
        <v>0</v>
      </c>
      <c r="V585" s="23"/>
    </row>
    <row r="586" spans="2:22" ht="15.75" thickBot="1" x14ac:dyDescent="0.3">
      <c r="B586" s="25"/>
      <c r="C586" s="23"/>
      <c r="D586" s="28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30"/>
      <c r="S586" s="30"/>
      <c r="T586" s="24">
        <f t="shared" si="18"/>
        <v>0</v>
      </c>
      <c r="U586" s="24">
        <f t="shared" si="19"/>
        <v>0</v>
      </c>
      <c r="V586" s="23"/>
    </row>
    <row r="587" spans="2:22" ht="15.75" thickBot="1" x14ac:dyDescent="0.3">
      <c r="B587" s="25"/>
      <c r="C587" s="23"/>
      <c r="D587" s="28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30"/>
      <c r="S587" s="30"/>
      <c r="T587" s="24">
        <f t="shared" si="18"/>
        <v>0</v>
      </c>
      <c r="U587" s="24">
        <f t="shared" si="19"/>
        <v>0</v>
      </c>
      <c r="V587" s="23"/>
    </row>
    <row r="588" spans="2:22" ht="15.75" thickBot="1" x14ac:dyDescent="0.3">
      <c r="B588" s="25"/>
      <c r="C588" s="23"/>
      <c r="D588" s="28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30"/>
      <c r="S588" s="30"/>
      <c r="T588" s="24">
        <f t="shared" si="18"/>
        <v>0</v>
      </c>
      <c r="U588" s="24">
        <f t="shared" si="19"/>
        <v>0</v>
      </c>
      <c r="V588" s="23"/>
    </row>
    <row r="589" spans="2:22" ht="15.75" thickBot="1" x14ac:dyDescent="0.3">
      <c r="B589" s="25"/>
      <c r="C589" s="23"/>
      <c r="D589" s="28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30"/>
      <c r="S589" s="30"/>
      <c r="T589" s="24">
        <f t="shared" si="18"/>
        <v>0</v>
      </c>
      <c r="U589" s="24">
        <f t="shared" si="19"/>
        <v>0</v>
      </c>
      <c r="V589" s="23"/>
    </row>
    <row r="590" spans="2:22" ht="15.75" thickBot="1" x14ac:dyDescent="0.3">
      <c r="B590" s="25"/>
      <c r="C590" s="23"/>
      <c r="D590" s="28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30"/>
      <c r="S590" s="30"/>
      <c r="T590" s="24">
        <f t="shared" si="18"/>
        <v>0</v>
      </c>
      <c r="U590" s="24">
        <f t="shared" si="19"/>
        <v>0</v>
      </c>
      <c r="V590" s="23"/>
    </row>
    <row r="591" spans="2:22" ht="15.75" thickBot="1" x14ac:dyDescent="0.3">
      <c r="B591" s="25"/>
      <c r="C591" s="23"/>
      <c r="D591" s="28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30"/>
      <c r="S591" s="30"/>
      <c r="T591" s="24">
        <f t="shared" si="18"/>
        <v>0</v>
      </c>
      <c r="U591" s="24">
        <f t="shared" si="19"/>
        <v>0</v>
      </c>
      <c r="V591" s="23"/>
    </row>
    <row r="592" spans="2:22" ht="15.75" thickBot="1" x14ac:dyDescent="0.3">
      <c r="B592" s="25"/>
      <c r="C592" s="23"/>
      <c r="D592" s="28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30"/>
      <c r="S592" s="30"/>
      <c r="T592" s="24">
        <f t="shared" si="18"/>
        <v>0</v>
      </c>
      <c r="U592" s="24">
        <f t="shared" si="19"/>
        <v>0</v>
      </c>
      <c r="V592" s="23"/>
    </row>
    <row r="593" spans="2:22" ht="15.75" thickBot="1" x14ac:dyDescent="0.3">
      <c r="B593" s="25"/>
      <c r="C593" s="23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30"/>
      <c r="S593" s="30"/>
      <c r="T593" s="24">
        <f t="shared" si="18"/>
        <v>0</v>
      </c>
      <c r="U593" s="24">
        <f t="shared" si="19"/>
        <v>0</v>
      </c>
      <c r="V593" s="23"/>
    </row>
    <row r="594" spans="2:22" ht="15.75" thickBot="1" x14ac:dyDescent="0.3">
      <c r="B594" s="25"/>
      <c r="C594" s="23"/>
      <c r="D594" s="28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30"/>
      <c r="S594" s="30"/>
      <c r="T594" s="24">
        <f t="shared" si="18"/>
        <v>0</v>
      </c>
      <c r="U594" s="24">
        <f t="shared" si="19"/>
        <v>0</v>
      </c>
      <c r="V594" s="23"/>
    </row>
    <row r="595" spans="2:22" ht="15.75" thickBot="1" x14ac:dyDescent="0.3">
      <c r="B595" s="25"/>
      <c r="C595" s="23"/>
      <c r="D595" s="28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30"/>
      <c r="S595" s="30"/>
      <c r="T595" s="24">
        <f t="shared" si="18"/>
        <v>0</v>
      </c>
      <c r="U595" s="24">
        <f t="shared" si="19"/>
        <v>0</v>
      </c>
      <c r="V595" s="23"/>
    </row>
    <row r="596" spans="2:22" ht="15.75" thickBot="1" x14ac:dyDescent="0.3">
      <c r="B596" s="25"/>
      <c r="C596" s="23"/>
      <c r="D596" s="28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30"/>
      <c r="S596" s="30"/>
      <c r="T596" s="24">
        <f t="shared" si="18"/>
        <v>0</v>
      </c>
      <c r="U596" s="24">
        <f t="shared" si="19"/>
        <v>0</v>
      </c>
      <c r="V596" s="23"/>
    </row>
    <row r="597" spans="2:22" ht="15.75" thickBot="1" x14ac:dyDescent="0.3">
      <c r="B597" s="25"/>
      <c r="C597" s="23"/>
      <c r="D597" s="28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30"/>
      <c r="S597" s="30"/>
      <c r="T597" s="24">
        <f t="shared" si="18"/>
        <v>0</v>
      </c>
      <c r="U597" s="24">
        <f t="shared" si="19"/>
        <v>0</v>
      </c>
      <c r="V597" s="23"/>
    </row>
    <row r="598" spans="2:22" ht="15.75" thickBot="1" x14ac:dyDescent="0.3">
      <c r="B598" s="25"/>
      <c r="C598" s="23"/>
      <c r="D598" s="28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30"/>
      <c r="S598" s="30"/>
      <c r="T598" s="24">
        <f t="shared" si="18"/>
        <v>0</v>
      </c>
      <c r="U598" s="24">
        <f t="shared" si="19"/>
        <v>0</v>
      </c>
      <c r="V598" s="23"/>
    </row>
    <row r="599" spans="2:22" ht="15.75" thickBot="1" x14ac:dyDescent="0.3">
      <c r="B599" s="25"/>
      <c r="C599" s="23"/>
      <c r="D599" s="28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30"/>
      <c r="S599" s="30"/>
      <c r="T599" s="24">
        <f t="shared" si="18"/>
        <v>0</v>
      </c>
      <c r="U599" s="24">
        <f t="shared" si="19"/>
        <v>0</v>
      </c>
      <c r="V599" s="23"/>
    </row>
    <row r="600" spans="2:22" ht="15.75" thickBot="1" x14ac:dyDescent="0.3">
      <c r="B600" s="25"/>
      <c r="C600" s="23"/>
      <c r="D600" s="28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30"/>
      <c r="S600" s="30"/>
      <c r="T600" s="24">
        <f t="shared" si="18"/>
        <v>0</v>
      </c>
      <c r="U600" s="24">
        <f t="shared" si="19"/>
        <v>0</v>
      </c>
      <c r="V600" s="23"/>
    </row>
    <row r="601" spans="2:22" ht="15.75" thickBot="1" x14ac:dyDescent="0.3">
      <c r="B601" s="25"/>
      <c r="C601" s="23"/>
      <c r="D601" s="28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30"/>
      <c r="S601" s="30"/>
      <c r="T601" s="24">
        <f t="shared" si="18"/>
        <v>0</v>
      </c>
      <c r="U601" s="24">
        <f t="shared" si="19"/>
        <v>0</v>
      </c>
      <c r="V601" s="23"/>
    </row>
    <row r="602" spans="2:22" ht="15.75" thickBot="1" x14ac:dyDescent="0.3">
      <c r="B602" s="25"/>
      <c r="C602" s="23"/>
      <c r="D602" s="28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30"/>
      <c r="S602" s="30"/>
      <c r="T602" s="24">
        <f t="shared" si="18"/>
        <v>0</v>
      </c>
      <c r="U602" s="24">
        <f t="shared" si="19"/>
        <v>0</v>
      </c>
      <c r="V602" s="23"/>
    </row>
    <row r="603" spans="2:22" ht="15.75" thickBot="1" x14ac:dyDescent="0.3">
      <c r="B603" s="25"/>
      <c r="C603" s="23"/>
      <c r="D603" s="28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30"/>
      <c r="S603" s="30"/>
      <c r="T603" s="24">
        <f t="shared" si="18"/>
        <v>0</v>
      </c>
      <c r="U603" s="24">
        <f t="shared" si="19"/>
        <v>0</v>
      </c>
      <c r="V603" s="23"/>
    </row>
    <row r="604" spans="2:22" ht="15.75" thickBot="1" x14ac:dyDescent="0.3">
      <c r="B604" s="25"/>
      <c r="C604" s="23"/>
      <c r="D604" s="28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30"/>
      <c r="S604" s="30"/>
      <c r="T604" s="24">
        <f t="shared" si="18"/>
        <v>0</v>
      </c>
      <c r="U604" s="24">
        <f t="shared" si="19"/>
        <v>0</v>
      </c>
      <c r="V604" s="23"/>
    </row>
    <row r="605" spans="2:22" ht="15.75" thickBot="1" x14ac:dyDescent="0.3">
      <c r="B605" s="25"/>
      <c r="C605" s="23"/>
      <c r="D605" s="28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30"/>
      <c r="S605" s="30"/>
      <c r="T605" s="24">
        <f t="shared" si="18"/>
        <v>0</v>
      </c>
      <c r="U605" s="24">
        <f t="shared" si="19"/>
        <v>0</v>
      </c>
      <c r="V605" s="23"/>
    </row>
    <row r="606" spans="2:22" ht="15.75" thickBot="1" x14ac:dyDescent="0.3">
      <c r="B606" s="25"/>
      <c r="C606" s="23"/>
      <c r="D606" s="28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30"/>
      <c r="S606" s="30"/>
      <c r="T606" s="24">
        <f t="shared" si="18"/>
        <v>0</v>
      </c>
      <c r="U606" s="24">
        <f t="shared" si="19"/>
        <v>0</v>
      </c>
      <c r="V606" s="23"/>
    </row>
    <row r="607" spans="2:22" ht="15.75" thickBot="1" x14ac:dyDescent="0.3">
      <c r="B607" s="25"/>
      <c r="C607" s="23"/>
      <c r="D607" s="28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30"/>
      <c r="S607" s="30"/>
      <c r="T607" s="24">
        <f t="shared" si="18"/>
        <v>0</v>
      </c>
      <c r="U607" s="24">
        <f t="shared" si="19"/>
        <v>0</v>
      </c>
      <c r="V607" s="23"/>
    </row>
    <row r="608" spans="2:22" ht="15.75" thickBot="1" x14ac:dyDescent="0.3">
      <c r="B608" s="25"/>
      <c r="C608" s="23"/>
      <c r="D608" s="28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30"/>
      <c r="S608" s="30"/>
      <c r="T608" s="24">
        <f t="shared" si="18"/>
        <v>0</v>
      </c>
      <c r="U608" s="24">
        <f t="shared" si="19"/>
        <v>0</v>
      </c>
      <c r="V608" s="23"/>
    </row>
    <row r="609" spans="2:22" ht="15.75" thickBot="1" x14ac:dyDescent="0.3">
      <c r="B609" s="25"/>
      <c r="C609" s="23"/>
      <c r="D609" s="28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30"/>
      <c r="S609" s="30"/>
      <c r="T609" s="24">
        <f t="shared" si="18"/>
        <v>0</v>
      </c>
      <c r="U609" s="24">
        <f t="shared" si="19"/>
        <v>0</v>
      </c>
      <c r="V609" s="23"/>
    </row>
    <row r="610" spans="2:22" ht="15.75" thickBot="1" x14ac:dyDescent="0.3">
      <c r="B610" s="25"/>
      <c r="C610" s="23"/>
      <c r="D610" s="28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30"/>
      <c r="S610" s="30"/>
      <c r="T610" s="24">
        <f t="shared" si="18"/>
        <v>0</v>
      </c>
      <c r="U610" s="24">
        <f t="shared" si="19"/>
        <v>0</v>
      </c>
      <c r="V610" s="23"/>
    </row>
    <row r="611" spans="2:22" ht="15.75" thickBot="1" x14ac:dyDescent="0.3">
      <c r="B611" s="25"/>
      <c r="C611" s="23"/>
      <c r="D611" s="28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30"/>
      <c r="S611" s="30"/>
      <c r="T611" s="24">
        <f t="shared" si="18"/>
        <v>0</v>
      </c>
      <c r="U611" s="24">
        <f t="shared" si="19"/>
        <v>0</v>
      </c>
      <c r="V611" s="23"/>
    </row>
    <row r="612" spans="2:22" ht="15.75" thickBot="1" x14ac:dyDescent="0.3">
      <c r="B612" s="25"/>
      <c r="C612" s="23"/>
      <c r="D612" s="28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30"/>
      <c r="S612" s="30"/>
      <c r="T612" s="24">
        <f t="shared" si="18"/>
        <v>0</v>
      </c>
      <c r="U612" s="24">
        <f t="shared" si="19"/>
        <v>0</v>
      </c>
      <c r="V612" s="23"/>
    </row>
    <row r="613" spans="2:22" ht="15.75" thickBot="1" x14ac:dyDescent="0.3">
      <c r="B613" s="25"/>
      <c r="C613" s="23"/>
      <c r="D613" s="28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30"/>
      <c r="S613" s="30"/>
      <c r="T613" s="24">
        <f t="shared" si="18"/>
        <v>0</v>
      </c>
      <c r="U613" s="24">
        <f t="shared" si="19"/>
        <v>0</v>
      </c>
      <c r="V613" s="23"/>
    </row>
    <row r="614" spans="2:22" ht="15.75" thickBot="1" x14ac:dyDescent="0.3">
      <c r="B614" s="25"/>
      <c r="C614" s="23"/>
      <c r="D614" s="28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30"/>
      <c r="S614" s="30"/>
      <c r="T614" s="24">
        <f t="shared" si="18"/>
        <v>0</v>
      </c>
      <c r="U614" s="24">
        <f t="shared" si="19"/>
        <v>0</v>
      </c>
      <c r="V614" s="23"/>
    </row>
    <row r="615" spans="2:22" ht="15.75" thickBot="1" x14ac:dyDescent="0.3">
      <c r="B615" s="25"/>
      <c r="C615" s="23"/>
      <c r="D615" s="28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30"/>
      <c r="S615" s="30"/>
      <c r="T615" s="24">
        <f t="shared" si="18"/>
        <v>0</v>
      </c>
      <c r="U615" s="24">
        <f t="shared" si="19"/>
        <v>0</v>
      </c>
      <c r="V615" s="23"/>
    </row>
    <row r="616" spans="2:22" ht="15.75" thickBot="1" x14ac:dyDescent="0.3">
      <c r="B616" s="25"/>
      <c r="C616" s="23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30"/>
      <c r="S616" s="30"/>
      <c r="T616" s="24">
        <f t="shared" si="18"/>
        <v>0</v>
      </c>
      <c r="U616" s="24">
        <f t="shared" si="19"/>
        <v>0</v>
      </c>
      <c r="V616" s="23"/>
    </row>
    <row r="617" spans="2:22" ht="15.75" thickBot="1" x14ac:dyDescent="0.3">
      <c r="B617" s="25"/>
      <c r="C617" s="23"/>
      <c r="D617" s="28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30"/>
      <c r="S617" s="30"/>
      <c r="T617" s="24">
        <f t="shared" si="18"/>
        <v>0</v>
      </c>
      <c r="U617" s="24">
        <f t="shared" si="19"/>
        <v>0</v>
      </c>
      <c r="V617" s="23"/>
    </row>
    <row r="618" spans="2:22" ht="15.75" thickBot="1" x14ac:dyDescent="0.3">
      <c r="B618" s="25"/>
      <c r="C618" s="23"/>
      <c r="D618" s="28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30"/>
      <c r="S618" s="30"/>
      <c r="T618" s="24">
        <f t="shared" si="18"/>
        <v>0</v>
      </c>
      <c r="U618" s="24">
        <f t="shared" si="19"/>
        <v>0</v>
      </c>
      <c r="V618" s="23"/>
    </row>
    <row r="619" spans="2:22" ht="15.75" thickBot="1" x14ac:dyDescent="0.3">
      <c r="B619" s="25"/>
      <c r="C619" s="23"/>
      <c r="D619" s="28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30"/>
      <c r="S619" s="30"/>
      <c r="T619" s="24">
        <f t="shared" si="18"/>
        <v>0</v>
      </c>
      <c r="U619" s="24">
        <f t="shared" si="19"/>
        <v>0</v>
      </c>
      <c r="V619" s="23"/>
    </row>
    <row r="620" spans="2:22" ht="15.75" thickBot="1" x14ac:dyDescent="0.3">
      <c r="B620" s="25"/>
      <c r="C620" s="23"/>
      <c r="D620" s="28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30"/>
      <c r="S620" s="30"/>
      <c r="T620" s="24">
        <f t="shared" si="18"/>
        <v>0</v>
      </c>
      <c r="U620" s="24">
        <f t="shared" si="19"/>
        <v>0</v>
      </c>
      <c r="V620" s="23"/>
    </row>
    <row r="621" spans="2:22" ht="15.75" thickBot="1" x14ac:dyDescent="0.3">
      <c r="B621" s="25"/>
      <c r="C621" s="23"/>
      <c r="D621" s="28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30"/>
      <c r="S621" s="30"/>
      <c r="T621" s="24">
        <f t="shared" si="18"/>
        <v>0</v>
      </c>
      <c r="U621" s="24">
        <f t="shared" si="19"/>
        <v>0</v>
      </c>
      <c r="V621" s="23"/>
    </row>
    <row r="622" spans="2:22" ht="15.75" thickBot="1" x14ac:dyDescent="0.3">
      <c r="B622" s="25"/>
      <c r="C622" s="23"/>
      <c r="D622" s="28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30"/>
      <c r="S622" s="30"/>
      <c r="T622" s="24">
        <f t="shared" si="18"/>
        <v>0</v>
      </c>
      <c r="U622" s="24">
        <f t="shared" si="19"/>
        <v>0</v>
      </c>
      <c r="V622" s="23"/>
    </row>
    <row r="623" spans="2:22" ht="15.75" thickBot="1" x14ac:dyDescent="0.3">
      <c r="B623" s="25"/>
      <c r="C623" s="23"/>
      <c r="D623" s="28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30"/>
      <c r="S623" s="30"/>
      <c r="T623" s="24">
        <f t="shared" si="18"/>
        <v>0</v>
      </c>
      <c r="U623" s="24">
        <f t="shared" si="19"/>
        <v>0</v>
      </c>
      <c r="V623" s="23"/>
    </row>
    <row r="624" spans="2:22" ht="15.75" thickBot="1" x14ac:dyDescent="0.3">
      <c r="B624" s="25"/>
      <c r="C624" s="23"/>
      <c r="D624" s="28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30"/>
      <c r="S624" s="30"/>
      <c r="T624" s="24">
        <f t="shared" si="18"/>
        <v>0</v>
      </c>
      <c r="U624" s="24">
        <f t="shared" si="19"/>
        <v>0</v>
      </c>
      <c r="V624" s="23"/>
    </row>
    <row r="625" spans="2:22" ht="15.75" thickBot="1" x14ac:dyDescent="0.3">
      <c r="B625" s="25"/>
      <c r="C625" s="23"/>
      <c r="D625" s="28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30"/>
      <c r="S625" s="30"/>
      <c r="T625" s="24">
        <f t="shared" si="18"/>
        <v>0</v>
      </c>
      <c r="U625" s="24">
        <f t="shared" si="19"/>
        <v>0</v>
      </c>
      <c r="V625" s="23"/>
    </row>
    <row r="626" spans="2:22" ht="15.75" thickBot="1" x14ac:dyDescent="0.3">
      <c r="B626" s="25"/>
      <c r="C626" s="23"/>
      <c r="D626" s="28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30"/>
      <c r="S626" s="30"/>
      <c r="T626" s="24">
        <f t="shared" si="18"/>
        <v>0</v>
      </c>
      <c r="U626" s="24">
        <f t="shared" si="19"/>
        <v>0</v>
      </c>
      <c r="V626" s="23"/>
    </row>
    <row r="627" spans="2:22" ht="15.75" thickBot="1" x14ac:dyDescent="0.3">
      <c r="B627" s="25"/>
      <c r="C627" s="23"/>
      <c r="D627" s="28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30"/>
      <c r="S627" s="30"/>
      <c r="T627" s="24">
        <f t="shared" si="18"/>
        <v>0</v>
      </c>
      <c r="U627" s="24">
        <f t="shared" si="19"/>
        <v>0</v>
      </c>
      <c r="V627" s="23"/>
    </row>
    <row r="628" spans="2:22" ht="15.75" thickBot="1" x14ac:dyDescent="0.3">
      <c r="B628" s="25"/>
      <c r="C628" s="23"/>
      <c r="D628" s="28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30"/>
      <c r="S628" s="30"/>
      <c r="T628" s="24">
        <f t="shared" si="18"/>
        <v>0</v>
      </c>
      <c r="U628" s="24">
        <f t="shared" si="19"/>
        <v>0</v>
      </c>
      <c r="V628" s="23"/>
    </row>
    <row r="629" spans="2:22" ht="15.75" thickBot="1" x14ac:dyDescent="0.3">
      <c r="B629" s="25"/>
      <c r="C629" s="23"/>
      <c r="D629" s="28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30"/>
      <c r="S629" s="30"/>
      <c r="T629" s="24">
        <f t="shared" si="18"/>
        <v>0</v>
      </c>
      <c r="U629" s="24">
        <f t="shared" si="19"/>
        <v>0</v>
      </c>
      <c r="V629" s="23"/>
    </row>
    <row r="630" spans="2:22" ht="15.75" thickBot="1" x14ac:dyDescent="0.3">
      <c r="B630" s="25"/>
      <c r="C630" s="23"/>
      <c r="D630" s="28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30"/>
      <c r="S630" s="30"/>
      <c r="T630" s="24">
        <f t="shared" si="18"/>
        <v>0</v>
      </c>
      <c r="U630" s="24">
        <f t="shared" si="19"/>
        <v>0</v>
      </c>
      <c r="V630" s="23"/>
    </row>
    <row r="631" spans="2:22" ht="15.75" thickBot="1" x14ac:dyDescent="0.3">
      <c r="B631" s="25"/>
      <c r="C631" s="23"/>
      <c r="D631" s="28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30"/>
      <c r="S631" s="30"/>
      <c r="T631" s="24">
        <f t="shared" si="18"/>
        <v>0</v>
      </c>
      <c r="U631" s="24">
        <f t="shared" si="19"/>
        <v>0</v>
      </c>
      <c r="V631" s="23"/>
    </row>
    <row r="632" spans="2:22" ht="15.75" thickBot="1" x14ac:dyDescent="0.3">
      <c r="B632" s="25"/>
      <c r="C632" s="23"/>
      <c r="D632" s="28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30"/>
      <c r="S632" s="30"/>
      <c r="T632" s="24">
        <f t="shared" si="18"/>
        <v>0</v>
      </c>
      <c r="U632" s="24">
        <f t="shared" si="19"/>
        <v>0</v>
      </c>
      <c r="V632" s="23"/>
    </row>
    <row r="633" spans="2:22" ht="15.75" thickBot="1" x14ac:dyDescent="0.3">
      <c r="B633" s="25"/>
      <c r="C633" s="23"/>
      <c r="D633" s="28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30"/>
      <c r="S633" s="30"/>
      <c r="T633" s="24">
        <f t="shared" si="18"/>
        <v>0</v>
      </c>
      <c r="U633" s="24">
        <f t="shared" si="19"/>
        <v>0</v>
      </c>
      <c r="V633" s="23"/>
    </row>
    <row r="634" spans="2:22" ht="15.75" thickBot="1" x14ac:dyDescent="0.3">
      <c r="B634" s="25"/>
      <c r="C634" s="23"/>
      <c r="D634" s="28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30"/>
      <c r="S634" s="30"/>
      <c r="T634" s="24">
        <f t="shared" si="18"/>
        <v>0</v>
      </c>
      <c r="U634" s="24">
        <f t="shared" si="19"/>
        <v>0</v>
      </c>
      <c r="V634" s="23"/>
    </row>
    <row r="635" spans="2:22" ht="15.75" thickBot="1" x14ac:dyDescent="0.3">
      <c r="B635" s="25"/>
      <c r="C635" s="23"/>
      <c r="D635" s="28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30"/>
      <c r="S635" s="30"/>
      <c r="T635" s="24">
        <f t="shared" si="18"/>
        <v>0</v>
      </c>
      <c r="U635" s="24">
        <f t="shared" si="19"/>
        <v>0</v>
      </c>
      <c r="V635" s="23"/>
    </row>
    <row r="636" spans="2:22" ht="15.75" thickBot="1" x14ac:dyDescent="0.3">
      <c r="B636" s="25"/>
      <c r="C636" s="23"/>
      <c r="D636" s="28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30"/>
      <c r="S636" s="30"/>
      <c r="T636" s="24">
        <f t="shared" si="18"/>
        <v>0</v>
      </c>
      <c r="U636" s="24">
        <f t="shared" si="19"/>
        <v>0</v>
      </c>
      <c r="V636" s="23"/>
    </row>
    <row r="637" spans="2:22" ht="15.75" thickBot="1" x14ac:dyDescent="0.3">
      <c r="B637" s="25"/>
      <c r="C637" s="23"/>
      <c r="D637" s="28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30"/>
      <c r="S637" s="30"/>
      <c r="T637" s="24">
        <f t="shared" si="18"/>
        <v>0</v>
      </c>
      <c r="U637" s="24">
        <f t="shared" si="19"/>
        <v>0</v>
      </c>
      <c r="V637" s="23"/>
    </row>
    <row r="638" spans="2:22" ht="15.75" thickBot="1" x14ac:dyDescent="0.3">
      <c r="B638" s="25"/>
      <c r="C638" s="23"/>
      <c r="D638" s="28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30"/>
      <c r="S638" s="30"/>
      <c r="T638" s="24">
        <f t="shared" si="18"/>
        <v>0</v>
      </c>
      <c r="U638" s="24">
        <f t="shared" si="19"/>
        <v>0</v>
      </c>
      <c r="V638" s="23"/>
    </row>
    <row r="639" spans="2:22" ht="15.75" thickBot="1" x14ac:dyDescent="0.3">
      <c r="B639" s="25"/>
      <c r="C639" s="23"/>
      <c r="D639" s="28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30"/>
      <c r="S639" s="30"/>
      <c r="T639" s="24">
        <f t="shared" si="18"/>
        <v>0</v>
      </c>
      <c r="U639" s="24">
        <f t="shared" si="19"/>
        <v>0</v>
      </c>
      <c r="V639" s="23"/>
    </row>
    <row r="640" spans="2:22" ht="15.75" thickBot="1" x14ac:dyDescent="0.3">
      <c r="B640" s="25"/>
      <c r="C640" s="23"/>
      <c r="D640" s="28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30"/>
      <c r="S640" s="30"/>
      <c r="T640" s="24">
        <f t="shared" si="18"/>
        <v>0</v>
      </c>
      <c r="U640" s="24">
        <f t="shared" si="19"/>
        <v>0</v>
      </c>
      <c r="V640" s="23"/>
    </row>
    <row r="641" spans="2:22" ht="15.75" thickBot="1" x14ac:dyDescent="0.3">
      <c r="B641" s="25"/>
      <c r="C641" s="23"/>
      <c r="D641" s="28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30"/>
      <c r="S641" s="30"/>
      <c r="T641" s="24">
        <f t="shared" si="18"/>
        <v>0</v>
      </c>
      <c r="U641" s="24">
        <f t="shared" si="19"/>
        <v>0</v>
      </c>
      <c r="V641" s="23"/>
    </row>
    <row r="642" spans="2:22" ht="15.75" thickBot="1" x14ac:dyDescent="0.3">
      <c r="B642" s="25"/>
      <c r="C642" s="23"/>
      <c r="D642" s="28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30"/>
      <c r="S642" s="30"/>
      <c r="T642" s="24">
        <f t="shared" si="18"/>
        <v>0</v>
      </c>
      <c r="U642" s="24">
        <f t="shared" si="19"/>
        <v>0</v>
      </c>
      <c r="V642" s="23"/>
    </row>
    <row r="643" spans="2:22" ht="15.75" thickBot="1" x14ac:dyDescent="0.3">
      <c r="B643" s="25"/>
      <c r="C643" s="23"/>
      <c r="D643" s="28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30"/>
      <c r="S643" s="30"/>
      <c r="T643" s="24">
        <f t="shared" si="18"/>
        <v>0</v>
      </c>
      <c r="U643" s="24">
        <f t="shared" si="19"/>
        <v>0</v>
      </c>
      <c r="V643" s="23"/>
    </row>
    <row r="644" spans="2:22" ht="15.75" thickBot="1" x14ac:dyDescent="0.3">
      <c r="B644" s="25"/>
      <c r="C644" s="23"/>
      <c r="D644" s="28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30"/>
      <c r="S644" s="30"/>
      <c r="T644" s="24">
        <f t="shared" si="18"/>
        <v>0</v>
      </c>
      <c r="U644" s="24">
        <f t="shared" si="19"/>
        <v>0</v>
      </c>
      <c r="V644" s="23"/>
    </row>
    <row r="645" spans="2:22" ht="15.75" thickBot="1" x14ac:dyDescent="0.3">
      <c r="B645" s="25"/>
      <c r="C645" s="23"/>
      <c r="D645" s="28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30"/>
      <c r="S645" s="30"/>
      <c r="T645" s="24">
        <f t="shared" ref="T645:T708" si="20">COUNTIF(D645:R645,"&gt;0")</f>
        <v>0</v>
      </c>
      <c r="U645" s="24">
        <f t="shared" ref="U645:U708" si="21">COUNT(D645:R645)</f>
        <v>0</v>
      </c>
      <c r="V645" s="23"/>
    </row>
    <row r="646" spans="2:22" ht="15.75" thickBot="1" x14ac:dyDescent="0.3">
      <c r="B646" s="25"/>
      <c r="C646" s="23"/>
      <c r="D646" s="28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30"/>
      <c r="S646" s="30"/>
      <c r="T646" s="24">
        <f t="shared" si="20"/>
        <v>0</v>
      </c>
      <c r="U646" s="24">
        <f t="shared" si="21"/>
        <v>0</v>
      </c>
      <c r="V646" s="23"/>
    </row>
    <row r="647" spans="2:22" ht="15.75" thickBot="1" x14ac:dyDescent="0.3">
      <c r="B647" s="25"/>
      <c r="C647" s="23"/>
      <c r="D647" s="28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30"/>
      <c r="S647" s="30"/>
      <c r="T647" s="24">
        <f t="shared" si="20"/>
        <v>0</v>
      </c>
      <c r="U647" s="24">
        <f t="shared" si="21"/>
        <v>0</v>
      </c>
      <c r="V647" s="23"/>
    </row>
    <row r="648" spans="2:22" ht="15.75" thickBot="1" x14ac:dyDescent="0.3">
      <c r="B648" s="25"/>
      <c r="C648" s="23"/>
      <c r="D648" s="28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30"/>
      <c r="S648" s="30"/>
      <c r="T648" s="24">
        <f t="shared" si="20"/>
        <v>0</v>
      </c>
      <c r="U648" s="24">
        <f t="shared" si="21"/>
        <v>0</v>
      </c>
      <c r="V648" s="23"/>
    </row>
    <row r="649" spans="2:22" ht="15.75" thickBot="1" x14ac:dyDescent="0.3">
      <c r="B649" s="25"/>
      <c r="C649" s="23"/>
      <c r="D649" s="28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30"/>
      <c r="S649" s="30"/>
      <c r="T649" s="24">
        <f t="shared" si="20"/>
        <v>0</v>
      </c>
      <c r="U649" s="24">
        <f t="shared" si="21"/>
        <v>0</v>
      </c>
      <c r="V649" s="23"/>
    </row>
    <row r="650" spans="2:22" ht="15.75" thickBot="1" x14ac:dyDescent="0.3">
      <c r="B650" s="25"/>
      <c r="C650" s="23"/>
      <c r="D650" s="28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30"/>
      <c r="S650" s="30"/>
      <c r="T650" s="24">
        <f t="shared" si="20"/>
        <v>0</v>
      </c>
      <c r="U650" s="24">
        <f t="shared" si="21"/>
        <v>0</v>
      </c>
      <c r="V650" s="23"/>
    </row>
    <row r="651" spans="2:22" ht="15.75" thickBot="1" x14ac:dyDescent="0.3">
      <c r="B651" s="25"/>
      <c r="C651" s="23"/>
      <c r="D651" s="28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30"/>
      <c r="S651" s="30"/>
      <c r="T651" s="24">
        <f t="shared" si="20"/>
        <v>0</v>
      </c>
      <c r="U651" s="24">
        <f t="shared" si="21"/>
        <v>0</v>
      </c>
      <c r="V651" s="23"/>
    </row>
    <row r="652" spans="2:22" ht="15.75" thickBot="1" x14ac:dyDescent="0.3">
      <c r="B652" s="25"/>
      <c r="C652" s="23"/>
      <c r="D652" s="28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30"/>
      <c r="S652" s="30"/>
      <c r="T652" s="24">
        <f t="shared" si="20"/>
        <v>0</v>
      </c>
      <c r="U652" s="24">
        <f t="shared" si="21"/>
        <v>0</v>
      </c>
      <c r="V652" s="23"/>
    </row>
    <row r="653" spans="2:22" ht="15.75" thickBot="1" x14ac:dyDescent="0.3">
      <c r="B653" s="25"/>
      <c r="C653" s="23"/>
      <c r="D653" s="28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30"/>
      <c r="S653" s="30"/>
      <c r="T653" s="24">
        <f t="shared" si="20"/>
        <v>0</v>
      </c>
      <c r="U653" s="24">
        <f t="shared" si="21"/>
        <v>0</v>
      </c>
      <c r="V653" s="23"/>
    </row>
    <row r="654" spans="2:22" ht="15.75" thickBot="1" x14ac:dyDescent="0.3">
      <c r="B654" s="25"/>
      <c r="C654" s="23"/>
      <c r="D654" s="28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30"/>
      <c r="S654" s="30"/>
      <c r="T654" s="24">
        <f t="shared" si="20"/>
        <v>0</v>
      </c>
      <c r="U654" s="24">
        <f t="shared" si="21"/>
        <v>0</v>
      </c>
      <c r="V654" s="23"/>
    </row>
    <row r="655" spans="2:22" ht="15.75" thickBot="1" x14ac:dyDescent="0.3">
      <c r="B655" s="25"/>
      <c r="C655" s="23"/>
      <c r="D655" s="28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30"/>
      <c r="S655" s="30"/>
      <c r="T655" s="24">
        <f t="shared" si="20"/>
        <v>0</v>
      </c>
      <c r="U655" s="24">
        <f t="shared" si="21"/>
        <v>0</v>
      </c>
      <c r="V655" s="23"/>
    </row>
    <row r="656" spans="2:22" ht="15.75" thickBot="1" x14ac:dyDescent="0.3">
      <c r="B656" s="25"/>
      <c r="C656" s="23"/>
      <c r="D656" s="28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30"/>
      <c r="S656" s="30"/>
      <c r="T656" s="24">
        <f t="shared" si="20"/>
        <v>0</v>
      </c>
      <c r="U656" s="24">
        <f t="shared" si="21"/>
        <v>0</v>
      </c>
      <c r="V656" s="23"/>
    </row>
    <row r="657" spans="2:22" ht="15.75" thickBot="1" x14ac:dyDescent="0.3">
      <c r="B657" s="25"/>
      <c r="C657" s="23"/>
      <c r="D657" s="28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30"/>
      <c r="S657" s="30"/>
      <c r="T657" s="24">
        <f t="shared" si="20"/>
        <v>0</v>
      </c>
      <c r="U657" s="24">
        <f t="shared" si="21"/>
        <v>0</v>
      </c>
      <c r="V657" s="23"/>
    </row>
    <row r="658" spans="2:22" ht="15.75" thickBot="1" x14ac:dyDescent="0.3">
      <c r="B658" s="25"/>
      <c r="C658" s="23"/>
      <c r="D658" s="28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30"/>
      <c r="S658" s="30"/>
      <c r="T658" s="24">
        <f t="shared" si="20"/>
        <v>0</v>
      </c>
      <c r="U658" s="24">
        <f t="shared" si="21"/>
        <v>0</v>
      </c>
      <c r="V658" s="23"/>
    </row>
    <row r="659" spans="2:22" ht="15.75" thickBot="1" x14ac:dyDescent="0.3">
      <c r="B659" s="25"/>
      <c r="C659" s="23"/>
      <c r="D659" s="28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30"/>
      <c r="S659" s="30"/>
      <c r="T659" s="24">
        <f t="shared" si="20"/>
        <v>0</v>
      </c>
      <c r="U659" s="24">
        <f t="shared" si="21"/>
        <v>0</v>
      </c>
      <c r="V659" s="23"/>
    </row>
    <row r="660" spans="2:22" ht="15.75" thickBot="1" x14ac:dyDescent="0.3">
      <c r="B660" s="25"/>
      <c r="C660" s="23"/>
      <c r="D660" s="28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30"/>
      <c r="S660" s="30"/>
      <c r="T660" s="24">
        <f t="shared" si="20"/>
        <v>0</v>
      </c>
      <c r="U660" s="24">
        <f t="shared" si="21"/>
        <v>0</v>
      </c>
      <c r="V660" s="23"/>
    </row>
    <row r="661" spans="2:22" ht="15.75" thickBot="1" x14ac:dyDescent="0.3">
      <c r="B661" s="25"/>
      <c r="C661" s="23"/>
      <c r="D661" s="28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30"/>
      <c r="S661" s="30"/>
      <c r="T661" s="24">
        <f t="shared" si="20"/>
        <v>0</v>
      </c>
      <c r="U661" s="24">
        <f t="shared" si="21"/>
        <v>0</v>
      </c>
      <c r="V661" s="23"/>
    </row>
    <row r="662" spans="2:22" ht="15.75" thickBot="1" x14ac:dyDescent="0.3">
      <c r="B662" s="25"/>
      <c r="C662" s="23"/>
      <c r="D662" s="28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30"/>
      <c r="S662" s="30"/>
      <c r="T662" s="24">
        <f t="shared" si="20"/>
        <v>0</v>
      </c>
      <c r="U662" s="24">
        <f t="shared" si="21"/>
        <v>0</v>
      </c>
      <c r="V662" s="23"/>
    </row>
    <row r="663" spans="2:22" ht="15.75" thickBot="1" x14ac:dyDescent="0.3">
      <c r="B663" s="25"/>
      <c r="C663" s="23"/>
      <c r="D663" s="28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30"/>
      <c r="S663" s="30"/>
      <c r="T663" s="24">
        <f t="shared" si="20"/>
        <v>0</v>
      </c>
      <c r="U663" s="24">
        <f t="shared" si="21"/>
        <v>0</v>
      </c>
      <c r="V663" s="23"/>
    </row>
    <row r="664" spans="2:22" ht="15.75" thickBot="1" x14ac:dyDescent="0.3">
      <c r="B664" s="25"/>
      <c r="C664" s="23"/>
      <c r="D664" s="28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30"/>
      <c r="S664" s="30"/>
      <c r="T664" s="24">
        <f t="shared" si="20"/>
        <v>0</v>
      </c>
      <c r="U664" s="24">
        <f t="shared" si="21"/>
        <v>0</v>
      </c>
      <c r="V664" s="23"/>
    </row>
    <row r="665" spans="2:22" ht="15.75" thickBot="1" x14ac:dyDescent="0.3">
      <c r="B665" s="25"/>
      <c r="C665" s="23"/>
      <c r="D665" s="28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30"/>
      <c r="S665" s="30"/>
      <c r="T665" s="24">
        <f t="shared" si="20"/>
        <v>0</v>
      </c>
      <c r="U665" s="24">
        <f t="shared" si="21"/>
        <v>0</v>
      </c>
      <c r="V665" s="23"/>
    </row>
    <row r="666" spans="2:22" ht="15.75" thickBot="1" x14ac:dyDescent="0.3">
      <c r="B666" s="25"/>
      <c r="C666" s="23"/>
      <c r="D666" s="28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30"/>
      <c r="S666" s="30"/>
      <c r="T666" s="24">
        <f t="shared" si="20"/>
        <v>0</v>
      </c>
      <c r="U666" s="24">
        <f t="shared" si="21"/>
        <v>0</v>
      </c>
      <c r="V666" s="23"/>
    </row>
    <row r="667" spans="2:22" ht="15.75" thickBot="1" x14ac:dyDescent="0.3">
      <c r="B667" s="25"/>
      <c r="C667" s="23"/>
      <c r="D667" s="28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30"/>
      <c r="S667" s="30"/>
      <c r="T667" s="24">
        <f t="shared" si="20"/>
        <v>0</v>
      </c>
      <c r="U667" s="24">
        <f t="shared" si="21"/>
        <v>0</v>
      </c>
      <c r="V667" s="23"/>
    </row>
    <row r="668" spans="2:22" ht="15.75" thickBot="1" x14ac:dyDescent="0.3">
      <c r="B668" s="25"/>
      <c r="C668" s="23"/>
      <c r="D668" s="28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30"/>
      <c r="S668" s="30"/>
      <c r="T668" s="24">
        <f t="shared" si="20"/>
        <v>0</v>
      </c>
      <c r="U668" s="24">
        <f t="shared" si="21"/>
        <v>0</v>
      </c>
      <c r="V668" s="23"/>
    </row>
    <row r="669" spans="2:22" ht="15.75" thickBot="1" x14ac:dyDescent="0.3">
      <c r="B669" s="25"/>
      <c r="C669" s="23"/>
      <c r="D669" s="28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30"/>
      <c r="S669" s="30"/>
      <c r="T669" s="24">
        <f t="shared" si="20"/>
        <v>0</v>
      </c>
      <c r="U669" s="24">
        <f t="shared" si="21"/>
        <v>0</v>
      </c>
      <c r="V669" s="23"/>
    </row>
    <row r="670" spans="2:22" ht="15.75" thickBot="1" x14ac:dyDescent="0.3">
      <c r="B670" s="25"/>
      <c r="C670" s="23"/>
      <c r="D670" s="28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30"/>
      <c r="S670" s="30"/>
      <c r="T670" s="24">
        <f t="shared" si="20"/>
        <v>0</v>
      </c>
      <c r="U670" s="24">
        <f t="shared" si="21"/>
        <v>0</v>
      </c>
      <c r="V670" s="23"/>
    </row>
    <row r="671" spans="2:22" ht="15.75" thickBot="1" x14ac:dyDescent="0.3">
      <c r="B671" s="25"/>
      <c r="C671" s="23"/>
      <c r="D671" s="28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30"/>
      <c r="S671" s="30"/>
      <c r="T671" s="24">
        <f t="shared" si="20"/>
        <v>0</v>
      </c>
      <c r="U671" s="24">
        <f t="shared" si="21"/>
        <v>0</v>
      </c>
      <c r="V671" s="23"/>
    </row>
    <row r="672" spans="2:22" ht="15.75" thickBot="1" x14ac:dyDescent="0.3">
      <c r="B672" s="25"/>
      <c r="C672" s="23"/>
      <c r="D672" s="28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30"/>
      <c r="S672" s="30"/>
      <c r="T672" s="24">
        <f t="shared" si="20"/>
        <v>0</v>
      </c>
      <c r="U672" s="24">
        <f t="shared" si="21"/>
        <v>0</v>
      </c>
      <c r="V672" s="23"/>
    </row>
    <row r="673" spans="2:22" ht="15.75" thickBot="1" x14ac:dyDescent="0.3">
      <c r="B673" s="25"/>
      <c r="C673" s="23"/>
      <c r="D673" s="28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30"/>
      <c r="S673" s="30"/>
      <c r="T673" s="24">
        <f t="shared" si="20"/>
        <v>0</v>
      </c>
      <c r="U673" s="24">
        <f t="shared" si="21"/>
        <v>0</v>
      </c>
      <c r="V673" s="23"/>
    </row>
    <row r="674" spans="2:22" ht="15.75" thickBot="1" x14ac:dyDescent="0.3">
      <c r="B674" s="25"/>
      <c r="C674" s="23"/>
      <c r="D674" s="28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30"/>
      <c r="S674" s="30"/>
      <c r="T674" s="24">
        <f t="shared" si="20"/>
        <v>0</v>
      </c>
      <c r="U674" s="24">
        <f t="shared" si="21"/>
        <v>0</v>
      </c>
      <c r="V674" s="23"/>
    </row>
    <row r="675" spans="2:22" ht="15.75" thickBot="1" x14ac:dyDescent="0.3">
      <c r="B675" s="25"/>
      <c r="C675" s="23"/>
      <c r="D675" s="28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30"/>
      <c r="S675" s="30"/>
      <c r="T675" s="24">
        <f t="shared" si="20"/>
        <v>0</v>
      </c>
      <c r="U675" s="24">
        <f t="shared" si="21"/>
        <v>0</v>
      </c>
      <c r="V675" s="23"/>
    </row>
    <row r="676" spans="2:22" ht="15.75" thickBot="1" x14ac:dyDescent="0.3">
      <c r="B676" s="25"/>
      <c r="C676" s="23"/>
      <c r="D676" s="28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30"/>
      <c r="S676" s="30"/>
      <c r="T676" s="24">
        <f t="shared" si="20"/>
        <v>0</v>
      </c>
      <c r="U676" s="24">
        <f t="shared" si="21"/>
        <v>0</v>
      </c>
      <c r="V676" s="23"/>
    </row>
    <row r="677" spans="2:22" ht="15.75" thickBot="1" x14ac:dyDescent="0.3">
      <c r="B677" s="25"/>
      <c r="C677" s="23"/>
      <c r="D677" s="28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30"/>
      <c r="S677" s="30"/>
      <c r="T677" s="24">
        <f t="shared" si="20"/>
        <v>0</v>
      </c>
      <c r="U677" s="24">
        <f t="shared" si="21"/>
        <v>0</v>
      </c>
      <c r="V677" s="23"/>
    </row>
    <row r="678" spans="2:22" ht="15.75" thickBot="1" x14ac:dyDescent="0.3">
      <c r="B678" s="25"/>
      <c r="C678" s="23"/>
      <c r="D678" s="28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30"/>
      <c r="S678" s="30"/>
      <c r="T678" s="24">
        <f t="shared" si="20"/>
        <v>0</v>
      </c>
      <c r="U678" s="24">
        <f t="shared" si="21"/>
        <v>0</v>
      </c>
      <c r="V678" s="23"/>
    </row>
    <row r="679" spans="2:22" ht="15.75" thickBot="1" x14ac:dyDescent="0.3">
      <c r="B679" s="25"/>
      <c r="C679" s="23"/>
      <c r="D679" s="28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30"/>
      <c r="S679" s="30"/>
      <c r="T679" s="24">
        <f t="shared" si="20"/>
        <v>0</v>
      </c>
      <c r="U679" s="24">
        <f t="shared" si="21"/>
        <v>0</v>
      </c>
      <c r="V679" s="23"/>
    </row>
    <row r="680" spans="2:22" ht="15.75" thickBot="1" x14ac:dyDescent="0.3">
      <c r="B680" s="25"/>
      <c r="C680" s="23"/>
      <c r="D680" s="28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30"/>
      <c r="S680" s="30"/>
      <c r="T680" s="24">
        <f t="shared" si="20"/>
        <v>0</v>
      </c>
      <c r="U680" s="24">
        <f t="shared" si="21"/>
        <v>0</v>
      </c>
      <c r="V680" s="23"/>
    </row>
    <row r="681" spans="2:22" ht="15.75" thickBot="1" x14ac:dyDescent="0.3">
      <c r="B681" s="25"/>
      <c r="C681" s="23"/>
      <c r="D681" s="28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30"/>
      <c r="S681" s="30"/>
      <c r="T681" s="24">
        <f t="shared" si="20"/>
        <v>0</v>
      </c>
      <c r="U681" s="24">
        <f t="shared" si="21"/>
        <v>0</v>
      </c>
      <c r="V681" s="23"/>
    </row>
    <row r="682" spans="2:22" ht="15.75" thickBot="1" x14ac:dyDescent="0.3">
      <c r="B682" s="25"/>
      <c r="C682" s="23"/>
      <c r="D682" s="28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30"/>
      <c r="S682" s="30"/>
      <c r="T682" s="24">
        <f t="shared" si="20"/>
        <v>0</v>
      </c>
      <c r="U682" s="24">
        <f t="shared" si="21"/>
        <v>0</v>
      </c>
      <c r="V682" s="23"/>
    </row>
    <row r="683" spans="2:22" ht="15.75" thickBot="1" x14ac:dyDescent="0.3">
      <c r="B683" s="25"/>
      <c r="C683" s="23"/>
      <c r="D683" s="28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30"/>
      <c r="S683" s="30"/>
      <c r="T683" s="24">
        <f t="shared" si="20"/>
        <v>0</v>
      </c>
      <c r="U683" s="24">
        <f t="shared" si="21"/>
        <v>0</v>
      </c>
      <c r="V683" s="23"/>
    </row>
    <row r="684" spans="2:22" ht="15.75" thickBot="1" x14ac:dyDescent="0.3">
      <c r="B684" s="25"/>
      <c r="C684" s="23"/>
      <c r="D684" s="28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30"/>
      <c r="S684" s="30"/>
      <c r="T684" s="24">
        <f t="shared" si="20"/>
        <v>0</v>
      </c>
      <c r="U684" s="24">
        <f t="shared" si="21"/>
        <v>0</v>
      </c>
      <c r="V684" s="23"/>
    </row>
    <row r="685" spans="2:22" ht="15.75" thickBot="1" x14ac:dyDescent="0.3">
      <c r="B685" s="25"/>
      <c r="C685" s="23"/>
      <c r="D685" s="28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30"/>
      <c r="S685" s="30"/>
      <c r="T685" s="24">
        <f t="shared" si="20"/>
        <v>0</v>
      </c>
      <c r="U685" s="24">
        <f t="shared" si="21"/>
        <v>0</v>
      </c>
      <c r="V685" s="23"/>
    </row>
    <row r="686" spans="2:22" ht="15.75" thickBot="1" x14ac:dyDescent="0.3">
      <c r="B686" s="25"/>
      <c r="C686" s="23"/>
      <c r="D686" s="28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30"/>
      <c r="S686" s="30"/>
      <c r="T686" s="24">
        <f t="shared" si="20"/>
        <v>0</v>
      </c>
      <c r="U686" s="24">
        <f t="shared" si="21"/>
        <v>0</v>
      </c>
      <c r="V686" s="23"/>
    </row>
    <row r="687" spans="2:22" ht="15.75" thickBot="1" x14ac:dyDescent="0.3">
      <c r="B687" s="25"/>
      <c r="C687" s="23"/>
      <c r="D687" s="28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30"/>
      <c r="S687" s="30"/>
      <c r="T687" s="24">
        <f t="shared" si="20"/>
        <v>0</v>
      </c>
      <c r="U687" s="24">
        <f t="shared" si="21"/>
        <v>0</v>
      </c>
      <c r="V687" s="23"/>
    </row>
    <row r="688" spans="2:22" ht="15.75" thickBot="1" x14ac:dyDescent="0.3">
      <c r="B688" s="25"/>
      <c r="C688" s="23"/>
      <c r="D688" s="28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30"/>
      <c r="S688" s="30"/>
      <c r="T688" s="24">
        <f t="shared" si="20"/>
        <v>0</v>
      </c>
      <c r="U688" s="24">
        <f t="shared" si="21"/>
        <v>0</v>
      </c>
      <c r="V688" s="23"/>
    </row>
    <row r="689" spans="2:22" ht="15.75" thickBot="1" x14ac:dyDescent="0.3">
      <c r="B689" s="25"/>
      <c r="C689" s="23"/>
      <c r="D689" s="28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30"/>
      <c r="S689" s="30"/>
      <c r="T689" s="24">
        <f t="shared" si="20"/>
        <v>0</v>
      </c>
      <c r="U689" s="24">
        <f t="shared" si="21"/>
        <v>0</v>
      </c>
      <c r="V689" s="23"/>
    </row>
    <row r="690" spans="2:22" ht="15.75" thickBot="1" x14ac:dyDescent="0.3">
      <c r="B690" s="25"/>
      <c r="C690" s="23"/>
      <c r="D690" s="28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30"/>
      <c r="S690" s="30"/>
      <c r="T690" s="24">
        <f t="shared" si="20"/>
        <v>0</v>
      </c>
      <c r="U690" s="24">
        <f t="shared" si="21"/>
        <v>0</v>
      </c>
      <c r="V690" s="23"/>
    </row>
    <row r="691" spans="2:22" ht="15.75" thickBot="1" x14ac:dyDescent="0.3">
      <c r="B691" s="25"/>
      <c r="C691" s="23"/>
      <c r="D691" s="28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30"/>
      <c r="S691" s="30"/>
      <c r="T691" s="24">
        <f t="shared" si="20"/>
        <v>0</v>
      </c>
      <c r="U691" s="24">
        <f t="shared" si="21"/>
        <v>0</v>
      </c>
      <c r="V691" s="23"/>
    </row>
    <row r="692" spans="2:22" ht="15.75" thickBot="1" x14ac:dyDescent="0.3">
      <c r="B692" s="25"/>
      <c r="C692" s="23"/>
      <c r="D692" s="28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30"/>
      <c r="S692" s="30"/>
      <c r="T692" s="24">
        <f t="shared" si="20"/>
        <v>0</v>
      </c>
      <c r="U692" s="24">
        <f t="shared" si="21"/>
        <v>0</v>
      </c>
      <c r="V692" s="23"/>
    </row>
    <row r="693" spans="2:22" ht="15.75" thickBot="1" x14ac:dyDescent="0.3">
      <c r="B693" s="25"/>
      <c r="C693" s="23"/>
      <c r="D693" s="28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30"/>
      <c r="S693" s="30"/>
      <c r="T693" s="24">
        <f t="shared" si="20"/>
        <v>0</v>
      </c>
      <c r="U693" s="24">
        <f t="shared" si="21"/>
        <v>0</v>
      </c>
      <c r="V693" s="23"/>
    </row>
    <row r="694" spans="2:22" ht="15.75" thickBot="1" x14ac:dyDescent="0.3">
      <c r="B694" s="25"/>
      <c r="C694" s="23"/>
      <c r="D694" s="28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30"/>
      <c r="S694" s="30"/>
      <c r="T694" s="24">
        <f t="shared" si="20"/>
        <v>0</v>
      </c>
      <c r="U694" s="24">
        <f t="shared" si="21"/>
        <v>0</v>
      </c>
      <c r="V694" s="23"/>
    </row>
    <row r="695" spans="2:22" ht="15.75" thickBot="1" x14ac:dyDescent="0.3">
      <c r="B695" s="25"/>
      <c r="C695" s="23"/>
      <c r="D695" s="28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30"/>
      <c r="S695" s="30"/>
      <c r="T695" s="24">
        <f t="shared" si="20"/>
        <v>0</v>
      </c>
      <c r="U695" s="24">
        <f t="shared" si="21"/>
        <v>0</v>
      </c>
      <c r="V695" s="23"/>
    </row>
    <row r="696" spans="2:22" ht="15.75" thickBot="1" x14ac:dyDescent="0.3">
      <c r="B696" s="25"/>
      <c r="C696" s="23"/>
      <c r="D696" s="28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30"/>
      <c r="S696" s="30"/>
      <c r="T696" s="24">
        <f t="shared" si="20"/>
        <v>0</v>
      </c>
      <c r="U696" s="24">
        <f t="shared" si="21"/>
        <v>0</v>
      </c>
      <c r="V696" s="23"/>
    </row>
    <row r="697" spans="2:22" ht="15.75" thickBot="1" x14ac:dyDescent="0.3">
      <c r="B697" s="25"/>
      <c r="C697" s="23"/>
      <c r="D697" s="28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30"/>
      <c r="S697" s="30"/>
      <c r="T697" s="24">
        <f t="shared" si="20"/>
        <v>0</v>
      </c>
      <c r="U697" s="24">
        <f t="shared" si="21"/>
        <v>0</v>
      </c>
      <c r="V697" s="23"/>
    </row>
    <row r="698" spans="2:22" ht="15.75" thickBot="1" x14ac:dyDescent="0.3">
      <c r="B698" s="25"/>
      <c r="C698" s="23"/>
      <c r="D698" s="28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30"/>
      <c r="S698" s="30"/>
      <c r="T698" s="24">
        <f t="shared" si="20"/>
        <v>0</v>
      </c>
      <c r="U698" s="24">
        <f t="shared" si="21"/>
        <v>0</v>
      </c>
      <c r="V698" s="23"/>
    </row>
    <row r="699" spans="2:22" ht="15.75" thickBot="1" x14ac:dyDescent="0.3">
      <c r="B699" s="25"/>
      <c r="C699" s="23"/>
      <c r="D699" s="28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30"/>
      <c r="S699" s="30"/>
      <c r="T699" s="24">
        <f t="shared" si="20"/>
        <v>0</v>
      </c>
      <c r="U699" s="24">
        <f t="shared" si="21"/>
        <v>0</v>
      </c>
      <c r="V699" s="23"/>
    </row>
    <row r="700" spans="2:22" ht="15.75" thickBot="1" x14ac:dyDescent="0.3">
      <c r="B700" s="25"/>
      <c r="C700" s="23"/>
      <c r="D700" s="28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30"/>
      <c r="S700" s="30"/>
      <c r="T700" s="24">
        <f t="shared" si="20"/>
        <v>0</v>
      </c>
      <c r="U700" s="24">
        <f t="shared" si="21"/>
        <v>0</v>
      </c>
      <c r="V700" s="23"/>
    </row>
    <row r="701" spans="2:22" ht="15.75" thickBot="1" x14ac:dyDescent="0.3">
      <c r="B701" s="25"/>
      <c r="C701" s="23"/>
      <c r="D701" s="28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30"/>
      <c r="S701" s="30"/>
      <c r="T701" s="24">
        <f t="shared" si="20"/>
        <v>0</v>
      </c>
      <c r="U701" s="24">
        <f t="shared" si="21"/>
        <v>0</v>
      </c>
      <c r="V701" s="23"/>
    </row>
    <row r="702" spans="2:22" ht="15.75" thickBot="1" x14ac:dyDescent="0.3">
      <c r="B702" s="25"/>
      <c r="C702" s="23"/>
      <c r="D702" s="28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30"/>
      <c r="S702" s="30"/>
      <c r="T702" s="24">
        <f t="shared" si="20"/>
        <v>0</v>
      </c>
      <c r="U702" s="24">
        <f t="shared" si="21"/>
        <v>0</v>
      </c>
      <c r="V702" s="23"/>
    </row>
    <row r="703" spans="2:22" ht="15.75" thickBot="1" x14ac:dyDescent="0.3">
      <c r="B703" s="25"/>
      <c r="C703" s="23"/>
      <c r="D703" s="28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30"/>
      <c r="S703" s="30"/>
      <c r="T703" s="24">
        <f t="shared" si="20"/>
        <v>0</v>
      </c>
      <c r="U703" s="24">
        <f t="shared" si="21"/>
        <v>0</v>
      </c>
      <c r="V703" s="23"/>
    </row>
    <row r="704" spans="2:22" ht="15.75" thickBot="1" x14ac:dyDescent="0.3">
      <c r="B704" s="25"/>
      <c r="C704" s="23"/>
      <c r="D704" s="28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30"/>
      <c r="S704" s="30"/>
      <c r="T704" s="24">
        <f t="shared" si="20"/>
        <v>0</v>
      </c>
      <c r="U704" s="24">
        <f t="shared" si="21"/>
        <v>0</v>
      </c>
      <c r="V704" s="23"/>
    </row>
    <row r="705" spans="2:22" ht="15.75" thickBot="1" x14ac:dyDescent="0.3">
      <c r="B705" s="25"/>
      <c r="C705" s="23"/>
      <c r="D705" s="28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30"/>
      <c r="S705" s="30"/>
      <c r="T705" s="24">
        <f t="shared" si="20"/>
        <v>0</v>
      </c>
      <c r="U705" s="24">
        <f t="shared" si="21"/>
        <v>0</v>
      </c>
      <c r="V705" s="23"/>
    </row>
    <row r="706" spans="2:22" ht="15.75" thickBot="1" x14ac:dyDescent="0.3">
      <c r="B706" s="25"/>
      <c r="C706" s="23"/>
      <c r="D706" s="28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30"/>
      <c r="S706" s="30"/>
      <c r="T706" s="24">
        <f t="shared" si="20"/>
        <v>0</v>
      </c>
      <c r="U706" s="24">
        <f t="shared" si="21"/>
        <v>0</v>
      </c>
      <c r="V706" s="23"/>
    </row>
    <row r="707" spans="2:22" ht="15.75" thickBot="1" x14ac:dyDescent="0.3">
      <c r="B707" s="25"/>
      <c r="C707" s="23"/>
      <c r="D707" s="28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30"/>
      <c r="S707" s="30"/>
      <c r="T707" s="24">
        <f t="shared" si="20"/>
        <v>0</v>
      </c>
      <c r="U707" s="24">
        <f t="shared" si="21"/>
        <v>0</v>
      </c>
      <c r="V707" s="23"/>
    </row>
    <row r="708" spans="2:22" ht="15.75" thickBot="1" x14ac:dyDescent="0.3">
      <c r="B708" s="25"/>
      <c r="C708" s="23"/>
      <c r="D708" s="28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30"/>
      <c r="S708" s="30"/>
      <c r="T708" s="24">
        <f t="shared" si="20"/>
        <v>0</v>
      </c>
      <c r="U708" s="24">
        <f t="shared" si="21"/>
        <v>0</v>
      </c>
      <c r="V708" s="23"/>
    </row>
    <row r="709" spans="2:22" ht="15.75" thickBot="1" x14ac:dyDescent="0.3">
      <c r="B709" s="25"/>
      <c r="C709" s="23"/>
      <c r="D709" s="28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30"/>
      <c r="S709" s="30"/>
      <c r="T709" s="24">
        <f t="shared" ref="T709:T772" si="22">COUNTIF(D709:R709,"&gt;0")</f>
        <v>0</v>
      </c>
      <c r="U709" s="24">
        <f t="shared" ref="U709:U772" si="23">COUNT(D709:R709)</f>
        <v>0</v>
      </c>
      <c r="V709" s="23"/>
    </row>
    <row r="710" spans="2:22" ht="15.75" thickBot="1" x14ac:dyDescent="0.3">
      <c r="B710" s="25"/>
      <c r="C710" s="23"/>
      <c r="D710" s="28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30"/>
      <c r="S710" s="30"/>
      <c r="T710" s="24">
        <f t="shared" si="22"/>
        <v>0</v>
      </c>
      <c r="U710" s="24">
        <f t="shared" si="23"/>
        <v>0</v>
      </c>
      <c r="V710" s="23"/>
    </row>
    <row r="711" spans="2:22" ht="15.75" thickBot="1" x14ac:dyDescent="0.3">
      <c r="B711" s="25"/>
      <c r="C711" s="23"/>
      <c r="D711" s="28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30"/>
      <c r="S711" s="30"/>
      <c r="T711" s="24">
        <f t="shared" si="22"/>
        <v>0</v>
      </c>
      <c r="U711" s="24">
        <f t="shared" si="23"/>
        <v>0</v>
      </c>
      <c r="V711" s="23"/>
    </row>
    <row r="712" spans="2:22" ht="15.75" thickBot="1" x14ac:dyDescent="0.3">
      <c r="B712" s="25"/>
      <c r="C712" s="23"/>
      <c r="D712" s="28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30"/>
      <c r="S712" s="30"/>
      <c r="T712" s="24">
        <f t="shared" si="22"/>
        <v>0</v>
      </c>
      <c r="U712" s="24">
        <f t="shared" si="23"/>
        <v>0</v>
      </c>
      <c r="V712" s="23"/>
    </row>
    <row r="713" spans="2:22" ht="15.75" thickBot="1" x14ac:dyDescent="0.3">
      <c r="B713" s="25"/>
      <c r="C713" s="23"/>
      <c r="D713" s="28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30"/>
      <c r="S713" s="30"/>
      <c r="T713" s="24">
        <f t="shared" si="22"/>
        <v>0</v>
      </c>
      <c r="U713" s="24">
        <f t="shared" si="23"/>
        <v>0</v>
      </c>
      <c r="V713" s="23"/>
    </row>
    <row r="714" spans="2:22" ht="15.75" thickBot="1" x14ac:dyDescent="0.3">
      <c r="B714" s="25"/>
      <c r="C714" s="23"/>
      <c r="D714" s="28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30"/>
      <c r="S714" s="30"/>
      <c r="T714" s="24">
        <f t="shared" si="22"/>
        <v>0</v>
      </c>
      <c r="U714" s="24">
        <f t="shared" si="23"/>
        <v>0</v>
      </c>
      <c r="V714" s="23"/>
    </row>
    <row r="715" spans="2:22" ht="15.75" thickBot="1" x14ac:dyDescent="0.3">
      <c r="B715" s="25"/>
      <c r="C715" s="23"/>
      <c r="D715" s="28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30"/>
      <c r="S715" s="30"/>
      <c r="T715" s="24">
        <f t="shared" si="22"/>
        <v>0</v>
      </c>
      <c r="U715" s="24">
        <f t="shared" si="23"/>
        <v>0</v>
      </c>
      <c r="V715" s="23"/>
    </row>
    <row r="716" spans="2:22" ht="15.75" thickBot="1" x14ac:dyDescent="0.3">
      <c r="B716" s="25"/>
      <c r="C716" s="23"/>
      <c r="D716" s="28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30"/>
      <c r="S716" s="30"/>
      <c r="T716" s="24">
        <f t="shared" si="22"/>
        <v>0</v>
      </c>
      <c r="U716" s="24">
        <f t="shared" si="23"/>
        <v>0</v>
      </c>
      <c r="V716" s="23"/>
    </row>
    <row r="717" spans="2:22" ht="15.75" thickBot="1" x14ac:dyDescent="0.3">
      <c r="B717" s="25"/>
      <c r="C717" s="23"/>
      <c r="D717" s="28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30"/>
      <c r="S717" s="30"/>
      <c r="T717" s="24">
        <f t="shared" si="22"/>
        <v>0</v>
      </c>
      <c r="U717" s="24">
        <f t="shared" si="23"/>
        <v>0</v>
      </c>
      <c r="V717" s="23"/>
    </row>
    <row r="718" spans="2:22" ht="15.75" thickBot="1" x14ac:dyDescent="0.3">
      <c r="B718" s="25"/>
      <c r="C718" s="23"/>
      <c r="D718" s="28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30"/>
      <c r="S718" s="30"/>
      <c r="T718" s="24">
        <f t="shared" si="22"/>
        <v>0</v>
      </c>
      <c r="U718" s="24">
        <f t="shared" si="23"/>
        <v>0</v>
      </c>
      <c r="V718" s="23"/>
    </row>
    <row r="719" spans="2:22" ht="15.75" thickBot="1" x14ac:dyDescent="0.3">
      <c r="B719" s="25"/>
      <c r="C719" s="23"/>
      <c r="D719" s="28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30"/>
      <c r="S719" s="30"/>
      <c r="T719" s="24">
        <f t="shared" si="22"/>
        <v>0</v>
      </c>
      <c r="U719" s="24">
        <f t="shared" si="23"/>
        <v>0</v>
      </c>
      <c r="V719" s="23"/>
    </row>
    <row r="720" spans="2:22" ht="15.75" thickBot="1" x14ac:dyDescent="0.3">
      <c r="B720" s="25"/>
      <c r="C720" s="23"/>
      <c r="D720" s="28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30"/>
      <c r="S720" s="30"/>
      <c r="T720" s="24">
        <f t="shared" si="22"/>
        <v>0</v>
      </c>
      <c r="U720" s="24">
        <f t="shared" si="23"/>
        <v>0</v>
      </c>
      <c r="V720" s="23"/>
    </row>
    <row r="721" spans="2:22" ht="15.75" thickBot="1" x14ac:dyDescent="0.3">
      <c r="B721" s="25"/>
      <c r="C721" s="23"/>
      <c r="D721" s="28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30"/>
      <c r="S721" s="30"/>
      <c r="T721" s="24">
        <f t="shared" si="22"/>
        <v>0</v>
      </c>
      <c r="U721" s="24">
        <f t="shared" si="23"/>
        <v>0</v>
      </c>
      <c r="V721" s="23"/>
    </row>
    <row r="722" spans="2:22" ht="15.75" thickBot="1" x14ac:dyDescent="0.3">
      <c r="B722" s="25"/>
      <c r="C722" s="23"/>
      <c r="D722" s="28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30"/>
      <c r="S722" s="30"/>
      <c r="T722" s="24">
        <f t="shared" si="22"/>
        <v>0</v>
      </c>
      <c r="U722" s="24">
        <f t="shared" si="23"/>
        <v>0</v>
      </c>
      <c r="V722" s="23"/>
    </row>
    <row r="723" spans="2:22" ht="15.75" thickBot="1" x14ac:dyDescent="0.3">
      <c r="B723" s="25"/>
      <c r="C723" s="23"/>
      <c r="D723" s="28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30"/>
      <c r="S723" s="30"/>
      <c r="T723" s="24">
        <f t="shared" si="22"/>
        <v>0</v>
      </c>
      <c r="U723" s="24">
        <f t="shared" si="23"/>
        <v>0</v>
      </c>
      <c r="V723" s="23"/>
    </row>
    <row r="724" spans="2:22" ht="15.75" thickBot="1" x14ac:dyDescent="0.3">
      <c r="B724" s="25"/>
      <c r="C724" s="23"/>
      <c r="D724" s="28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30"/>
      <c r="S724" s="30"/>
      <c r="T724" s="24">
        <f t="shared" si="22"/>
        <v>0</v>
      </c>
      <c r="U724" s="24">
        <f t="shared" si="23"/>
        <v>0</v>
      </c>
      <c r="V724" s="23"/>
    </row>
    <row r="725" spans="2:22" ht="15.75" thickBot="1" x14ac:dyDescent="0.3">
      <c r="B725" s="25"/>
      <c r="C725" s="23"/>
      <c r="D725" s="28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30"/>
      <c r="S725" s="30"/>
      <c r="T725" s="24">
        <f t="shared" si="22"/>
        <v>0</v>
      </c>
      <c r="U725" s="24">
        <f t="shared" si="23"/>
        <v>0</v>
      </c>
      <c r="V725" s="23"/>
    </row>
    <row r="726" spans="2:22" ht="15.75" thickBot="1" x14ac:dyDescent="0.3">
      <c r="B726" s="25"/>
      <c r="C726" s="23"/>
      <c r="D726" s="28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30"/>
      <c r="S726" s="30"/>
      <c r="T726" s="24">
        <f t="shared" si="22"/>
        <v>0</v>
      </c>
      <c r="U726" s="24">
        <f t="shared" si="23"/>
        <v>0</v>
      </c>
      <c r="V726" s="23"/>
    </row>
    <row r="727" spans="2:22" ht="15.75" thickBot="1" x14ac:dyDescent="0.3">
      <c r="B727" s="25"/>
      <c r="C727" s="23"/>
      <c r="D727" s="28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30"/>
      <c r="S727" s="30"/>
      <c r="T727" s="24">
        <f t="shared" si="22"/>
        <v>0</v>
      </c>
      <c r="U727" s="24">
        <f t="shared" si="23"/>
        <v>0</v>
      </c>
      <c r="V727" s="23"/>
    </row>
    <row r="728" spans="2:22" ht="15.75" thickBot="1" x14ac:dyDescent="0.3">
      <c r="B728" s="25"/>
      <c r="C728" s="23"/>
      <c r="D728" s="28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30"/>
      <c r="S728" s="30"/>
      <c r="T728" s="24">
        <f t="shared" si="22"/>
        <v>0</v>
      </c>
      <c r="U728" s="24">
        <f t="shared" si="23"/>
        <v>0</v>
      </c>
      <c r="V728" s="23"/>
    </row>
    <row r="729" spans="2:22" ht="15.75" thickBot="1" x14ac:dyDescent="0.3">
      <c r="B729" s="25"/>
      <c r="C729" s="23"/>
      <c r="D729" s="28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30"/>
      <c r="S729" s="30"/>
      <c r="T729" s="24">
        <f t="shared" si="22"/>
        <v>0</v>
      </c>
      <c r="U729" s="24">
        <f t="shared" si="23"/>
        <v>0</v>
      </c>
      <c r="V729" s="23"/>
    </row>
    <row r="730" spans="2:22" ht="15.75" thickBot="1" x14ac:dyDescent="0.3">
      <c r="B730" s="25"/>
      <c r="C730" s="23"/>
      <c r="D730" s="28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30"/>
      <c r="S730" s="30"/>
      <c r="T730" s="24">
        <f t="shared" si="22"/>
        <v>0</v>
      </c>
      <c r="U730" s="24">
        <f t="shared" si="23"/>
        <v>0</v>
      </c>
      <c r="V730" s="23"/>
    </row>
    <row r="731" spans="2:22" ht="15.75" thickBot="1" x14ac:dyDescent="0.3">
      <c r="B731" s="25"/>
      <c r="C731" s="23"/>
      <c r="D731" s="28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30"/>
      <c r="S731" s="30"/>
      <c r="T731" s="24">
        <f t="shared" si="22"/>
        <v>0</v>
      </c>
      <c r="U731" s="24">
        <f t="shared" si="23"/>
        <v>0</v>
      </c>
      <c r="V731" s="23"/>
    </row>
    <row r="732" spans="2:22" ht="15.75" thickBot="1" x14ac:dyDescent="0.3">
      <c r="B732" s="25"/>
      <c r="C732" s="23"/>
      <c r="D732" s="28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30"/>
      <c r="S732" s="30"/>
      <c r="T732" s="24">
        <f t="shared" si="22"/>
        <v>0</v>
      </c>
      <c r="U732" s="24">
        <f t="shared" si="23"/>
        <v>0</v>
      </c>
      <c r="V732" s="23"/>
    </row>
    <row r="733" spans="2:22" ht="15.75" thickBot="1" x14ac:dyDescent="0.3">
      <c r="B733" s="25"/>
      <c r="C733" s="23"/>
      <c r="D733" s="28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30"/>
      <c r="S733" s="30"/>
      <c r="T733" s="24">
        <f t="shared" si="22"/>
        <v>0</v>
      </c>
      <c r="U733" s="24">
        <f t="shared" si="23"/>
        <v>0</v>
      </c>
      <c r="V733" s="23"/>
    </row>
    <row r="734" spans="2:22" ht="15.75" thickBot="1" x14ac:dyDescent="0.3">
      <c r="B734" s="25"/>
      <c r="C734" s="23"/>
      <c r="D734" s="28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30"/>
      <c r="S734" s="30"/>
      <c r="T734" s="24">
        <f t="shared" si="22"/>
        <v>0</v>
      </c>
      <c r="U734" s="24">
        <f t="shared" si="23"/>
        <v>0</v>
      </c>
      <c r="V734" s="23"/>
    </row>
    <row r="735" spans="2:22" ht="15.75" thickBot="1" x14ac:dyDescent="0.3">
      <c r="B735" s="25"/>
      <c r="C735" s="23"/>
      <c r="D735" s="28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30"/>
      <c r="S735" s="30"/>
      <c r="T735" s="24">
        <f t="shared" si="22"/>
        <v>0</v>
      </c>
      <c r="U735" s="24">
        <f t="shared" si="23"/>
        <v>0</v>
      </c>
      <c r="V735" s="23"/>
    </row>
    <row r="736" spans="2:22" ht="15.75" thickBot="1" x14ac:dyDescent="0.3">
      <c r="B736" s="25"/>
      <c r="C736" s="23"/>
      <c r="D736" s="28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30"/>
      <c r="S736" s="30"/>
      <c r="T736" s="24">
        <f t="shared" si="22"/>
        <v>0</v>
      </c>
      <c r="U736" s="24">
        <f t="shared" si="23"/>
        <v>0</v>
      </c>
      <c r="V736" s="23"/>
    </row>
    <row r="737" spans="2:22" ht="15.75" thickBot="1" x14ac:dyDescent="0.3">
      <c r="B737" s="25"/>
      <c r="C737" s="23"/>
      <c r="D737" s="28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30"/>
      <c r="S737" s="30"/>
      <c r="T737" s="24">
        <f t="shared" si="22"/>
        <v>0</v>
      </c>
      <c r="U737" s="24">
        <f t="shared" si="23"/>
        <v>0</v>
      </c>
      <c r="V737" s="23"/>
    </row>
    <row r="738" spans="2:22" ht="15.75" thickBot="1" x14ac:dyDescent="0.3">
      <c r="B738" s="25"/>
      <c r="C738" s="23"/>
      <c r="D738" s="28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30"/>
      <c r="S738" s="30"/>
      <c r="T738" s="24">
        <f t="shared" si="22"/>
        <v>0</v>
      </c>
      <c r="U738" s="24">
        <f t="shared" si="23"/>
        <v>0</v>
      </c>
      <c r="V738" s="23"/>
    </row>
    <row r="739" spans="2:22" ht="15.75" thickBot="1" x14ac:dyDescent="0.3">
      <c r="B739" s="25"/>
      <c r="C739" s="23"/>
      <c r="D739" s="28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30"/>
      <c r="S739" s="30"/>
      <c r="T739" s="24">
        <f t="shared" si="22"/>
        <v>0</v>
      </c>
      <c r="U739" s="24">
        <f t="shared" si="23"/>
        <v>0</v>
      </c>
      <c r="V739" s="23"/>
    </row>
    <row r="740" spans="2:22" ht="15.75" thickBot="1" x14ac:dyDescent="0.3">
      <c r="B740" s="25"/>
      <c r="C740" s="23"/>
      <c r="D740" s="28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30"/>
      <c r="S740" s="30"/>
      <c r="T740" s="24">
        <f t="shared" si="22"/>
        <v>0</v>
      </c>
      <c r="U740" s="24">
        <f t="shared" si="23"/>
        <v>0</v>
      </c>
      <c r="V740" s="23"/>
    </row>
    <row r="741" spans="2:22" ht="15.75" thickBot="1" x14ac:dyDescent="0.3">
      <c r="B741" s="25"/>
      <c r="C741" s="23"/>
      <c r="D741" s="28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30"/>
      <c r="S741" s="30"/>
      <c r="T741" s="24">
        <f t="shared" si="22"/>
        <v>0</v>
      </c>
      <c r="U741" s="24">
        <f t="shared" si="23"/>
        <v>0</v>
      </c>
      <c r="V741" s="23"/>
    </row>
    <row r="742" spans="2:22" ht="15.75" thickBot="1" x14ac:dyDescent="0.3">
      <c r="B742" s="25"/>
      <c r="C742" s="23"/>
      <c r="D742" s="28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30"/>
      <c r="S742" s="30"/>
      <c r="T742" s="24">
        <f t="shared" si="22"/>
        <v>0</v>
      </c>
      <c r="U742" s="24">
        <f t="shared" si="23"/>
        <v>0</v>
      </c>
      <c r="V742" s="23"/>
    </row>
    <row r="743" spans="2:22" ht="15.75" thickBot="1" x14ac:dyDescent="0.3">
      <c r="B743" s="25"/>
      <c r="C743" s="23"/>
      <c r="D743" s="28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30"/>
      <c r="S743" s="30"/>
      <c r="T743" s="24">
        <f t="shared" si="22"/>
        <v>0</v>
      </c>
      <c r="U743" s="24">
        <f t="shared" si="23"/>
        <v>0</v>
      </c>
      <c r="V743" s="23"/>
    </row>
    <row r="744" spans="2:22" ht="15.75" thickBot="1" x14ac:dyDescent="0.3">
      <c r="B744" s="25"/>
      <c r="C744" s="23"/>
      <c r="D744" s="28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30"/>
      <c r="S744" s="30"/>
      <c r="T744" s="24">
        <f t="shared" si="22"/>
        <v>0</v>
      </c>
      <c r="U744" s="24">
        <f t="shared" si="23"/>
        <v>0</v>
      </c>
      <c r="V744" s="23"/>
    </row>
    <row r="745" spans="2:22" ht="15.75" thickBot="1" x14ac:dyDescent="0.3">
      <c r="B745" s="25"/>
      <c r="C745" s="23"/>
      <c r="D745" s="28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30"/>
      <c r="S745" s="30"/>
      <c r="T745" s="24">
        <f t="shared" si="22"/>
        <v>0</v>
      </c>
      <c r="U745" s="24">
        <f t="shared" si="23"/>
        <v>0</v>
      </c>
      <c r="V745" s="23"/>
    </row>
    <row r="746" spans="2:22" ht="15.75" thickBot="1" x14ac:dyDescent="0.3">
      <c r="B746" s="25"/>
      <c r="C746" s="23"/>
      <c r="D746" s="28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30"/>
      <c r="S746" s="30"/>
      <c r="T746" s="24">
        <f t="shared" si="22"/>
        <v>0</v>
      </c>
      <c r="U746" s="24">
        <f t="shared" si="23"/>
        <v>0</v>
      </c>
      <c r="V746" s="23"/>
    </row>
    <row r="747" spans="2:22" ht="15.75" thickBot="1" x14ac:dyDescent="0.3">
      <c r="B747" s="25"/>
      <c r="C747" s="23"/>
      <c r="D747" s="28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30"/>
      <c r="S747" s="30"/>
      <c r="T747" s="24">
        <f t="shared" si="22"/>
        <v>0</v>
      </c>
      <c r="U747" s="24">
        <f t="shared" si="23"/>
        <v>0</v>
      </c>
      <c r="V747" s="23"/>
    </row>
    <row r="748" spans="2:22" ht="15.75" thickBot="1" x14ac:dyDescent="0.3">
      <c r="B748" s="25"/>
      <c r="C748" s="23"/>
      <c r="D748" s="28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30"/>
      <c r="S748" s="30"/>
      <c r="T748" s="24">
        <f t="shared" si="22"/>
        <v>0</v>
      </c>
      <c r="U748" s="24">
        <f t="shared" si="23"/>
        <v>0</v>
      </c>
      <c r="V748" s="23"/>
    </row>
    <row r="749" spans="2:22" ht="15.75" thickBot="1" x14ac:dyDescent="0.3">
      <c r="B749" s="25"/>
      <c r="C749" s="23"/>
      <c r="D749" s="28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30"/>
      <c r="S749" s="30"/>
      <c r="T749" s="24">
        <f t="shared" si="22"/>
        <v>0</v>
      </c>
      <c r="U749" s="24">
        <f t="shared" si="23"/>
        <v>0</v>
      </c>
      <c r="V749" s="23"/>
    </row>
    <row r="750" spans="2:22" ht="15.75" thickBot="1" x14ac:dyDescent="0.3">
      <c r="B750" s="25"/>
      <c r="C750" s="23"/>
      <c r="D750" s="28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30"/>
      <c r="S750" s="30"/>
      <c r="T750" s="24">
        <f t="shared" si="22"/>
        <v>0</v>
      </c>
      <c r="U750" s="24">
        <f t="shared" si="23"/>
        <v>0</v>
      </c>
      <c r="V750" s="23"/>
    </row>
    <row r="751" spans="2:22" ht="15.75" thickBot="1" x14ac:dyDescent="0.3">
      <c r="B751" s="25"/>
      <c r="C751" s="23"/>
      <c r="D751" s="28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30"/>
      <c r="S751" s="30"/>
      <c r="T751" s="24">
        <f t="shared" si="22"/>
        <v>0</v>
      </c>
      <c r="U751" s="24">
        <f t="shared" si="23"/>
        <v>0</v>
      </c>
      <c r="V751" s="23"/>
    </row>
    <row r="752" spans="2:22" ht="15.75" thickBot="1" x14ac:dyDescent="0.3">
      <c r="B752" s="25"/>
      <c r="C752" s="23"/>
      <c r="D752" s="28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30"/>
      <c r="S752" s="30"/>
      <c r="T752" s="24">
        <f t="shared" si="22"/>
        <v>0</v>
      </c>
      <c r="U752" s="24">
        <f t="shared" si="23"/>
        <v>0</v>
      </c>
      <c r="V752" s="23"/>
    </row>
    <row r="753" spans="2:22" ht="15.75" thickBot="1" x14ac:dyDescent="0.3">
      <c r="B753" s="25"/>
      <c r="C753" s="23"/>
      <c r="D753" s="28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30"/>
      <c r="S753" s="30"/>
      <c r="T753" s="24">
        <f t="shared" si="22"/>
        <v>0</v>
      </c>
      <c r="U753" s="24">
        <f t="shared" si="23"/>
        <v>0</v>
      </c>
      <c r="V753" s="23"/>
    </row>
    <row r="754" spans="2:22" ht="15.75" thickBot="1" x14ac:dyDescent="0.3">
      <c r="B754" s="25"/>
      <c r="C754" s="23"/>
      <c r="D754" s="28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30"/>
      <c r="S754" s="30"/>
      <c r="T754" s="24">
        <f t="shared" si="22"/>
        <v>0</v>
      </c>
      <c r="U754" s="24">
        <f t="shared" si="23"/>
        <v>0</v>
      </c>
      <c r="V754" s="23"/>
    </row>
    <row r="755" spans="2:22" ht="15.75" thickBot="1" x14ac:dyDescent="0.3">
      <c r="B755" s="25"/>
      <c r="C755" s="23"/>
      <c r="D755" s="28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30"/>
      <c r="S755" s="30"/>
      <c r="T755" s="24">
        <f t="shared" si="22"/>
        <v>0</v>
      </c>
      <c r="U755" s="24">
        <f t="shared" si="23"/>
        <v>0</v>
      </c>
      <c r="V755" s="23"/>
    </row>
    <row r="756" spans="2:22" ht="15.75" thickBot="1" x14ac:dyDescent="0.3">
      <c r="B756" s="25"/>
      <c r="C756" s="23"/>
      <c r="D756" s="28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30"/>
      <c r="S756" s="30"/>
      <c r="T756" s="24">
        <f t="shared" si="22"/>
        <v>0</v>
      </c>
      <c r="U756" s="24">
        <f t="shared" si="23"/>
        <v>0</v>
      </c>
      <c r="V756" s="23"/>
    </row>
    <row r="757" spans="2:22" ht="15.75" thickBot="1" x14ac:dyDescent="0.3">
      <c r="B757" s="25"/>
      <c r="C757" s="23"/>
      <c r="D757" s="28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30"/>
      <c r="S757" s="30"/>
      <c r="T757" s="24">
        <f t="shared" si="22"/>
        <v>0</v>
      </c>
      <c r="U757" s="24">
        <f t="shared" si="23"/>
        <v>0</v>
      </c>
      <c r="V757" s="23"/>
    </row>
    <row r="758" spans="2:22" ht="15.75" thickBot="1" x14ac:dyDescent="0.3">
      <c r="B758" s="25"/>
      <c r="C758" s="23"/>
      <c r="D758" s="28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30"/>
      <c r="S758" s="30"/>
      <c r="T758" s="24">
        <f t="shared" si="22"/>
        <v>0</v>
      </c>
      <c r="U758" s="24">
        <f t="shared" si="23"/>
        <v>0</v>
      </c>
      <c r="V758" s="23"/>
    </row>
    <row r="759" spans="2:22" ht="15.75" thickBot="1" x14ac:dyDescent="0.3">
      <c r="B759" s="25"/>
      <c r="C759" s="23"/>
      <c r="D759" s="28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30"/>
      <c r="S759" s="30"/>
      <c r="T759" s="24">
        <f t="shared" si="22"/>
        <v>0</v>
      </c>
      <c r="U759" s="24">
        <f t="shared" si="23"/>
        <v>0</v>
      </c>
      <c r="V759" s="23"/>
    </row>
    <row r="760" spans="2:22" ht="15.75" thickBot="1" x14ac:dyDescent="0.3">
      <c r="B760" s="25"/>
      <c r="C760" s="23"/>
      <c r="D760" s="28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30"/>
      <c r="S760" s="30"/>
      <c r="T760" s="24">
        <f t="shared" si="22"/>
        <v>0</v>
      </c>
      <c r="U760" s="24">
        <f t="shared" si="23"/>
        <v>0</v>
      </c>
      <c r="V760" s="23"/>
    </row>
    <row r="761" spans="2:22" ht="15.75" thickBot="1" x14ac:dyDescent="0.3">
      <c r="B761" s="25"/>
      <c r="C761" s="23"/>
      <c r="D761" s="28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30"/>
      <c r="S761" s="30"/>
      <c r="T761" s="24">
        <f t="shared" si="22"/>
        <v>0</v>
      </c>
      <c r="U761" s="24">
        <f t="shared" si="23"/>
        <v>0</v>
      </c>
      <c r="V761" s="23"/>
    </row>
    <row r="762" spans="2:22" ht="15.75" thickBot="1" x14ac:dyDescent="0.3">
      <c r="B762" s="25"/>
      <c r="C762" s="23"/>
      <c r="D762" s="28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30"/>
      <c r="S762" s="30"/>
      <c r="T762" s="24">
        <f t="shared" si="22"/>
        <v>0</v>
      </c>
      <c r="U762" s="24">
        <f t="shared" si="23"/>
        <v>0</v>
      </c>
      <c r="V762" s="23"/>
    </row>
    <row r="763" spans="2:22" ht="15.75" thickBot="1" x14ac:dyDescent="0.3">
      <c r="B763" s="25"/>
      <c r="C763" s="23"/>
      <c r="D763" s="28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30"/>
      <c r="S763" s="30"/>
      <c r="T763" s="24">
        <f t="shared" si="22"/>
        <v>0</v>
      </c>
      <c r="U763" s="24">
        <f t="shared" si="23"/>
        <v>0</v>
      </c>
      <c r="V763" s="23"/>
    </row>
    <row r="764" spans="2:22" ht="15.75" thickBot="1" x14ac:dyDescent="0.3">
      <c r="B764" s="25"/>
      <c r="C764" s="23"/>
      <c r="D764" s="28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30"/>
      <c r="S764" s="30"/>
      <c r="T764" s="24">
        <f t="shared" si="22"/>
        <v>0</v>
      </c>
      <c r="U764" s="24">
        <f t="shared" si="23"/>
        <v>0</v>
      </c>
      <c r="V764" s="23"/>
    </row>
    <row r="765" spans="2:22" ht="15.75" thickBot="1" x14ac:dyDescent="0.3">
      <c r="B765" s="25"/>
      <c r="C765" s="23"/>
      <c r="D765" s="28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30"/>
      <c r="S765" s="30"/>
      <c r="T765" s="24">
        <f t="shared" si="22"/>
        <v>0</v>
      </c>
      <c r="U765" s="24">
        <f t="shared" si="23"/>
        <v>0</v>
      </c>
      <c r="V765" s="23"/>
    </row>
    <row r="766" spans="2:22" ht="15.75" thickBot="1" x14ac:dyDescent="0.3">
      <c r="B766" s="25"/>
      <c r="C766" s="23"/>
      <c r="D766" s="28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30"/>
      <c r="S766" s="30"/>
      <c r="T766" s="24">
        <f t="shared" si="22"/>
        <v>0</v>
      </c>
      <c r="U766" s="24">
        <f t="shared" si="23"/>
        <v>0</v>
      </c>
      <c r="V766" s="23"/>
    </row>
    <row r="767" spans="2:22" ht="15.75" thickBot="1" x14ac:dyDescent="0.3">
      <c r="B767" s="25"/>
      <c r="C767" s="23"/>
      <c r="D767" s="28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30"/>
      <c r="S767" s="30"/>
      <c r="T767" s="24">
        <f t="shared" si="22"/>
        <v>0</v>
      </c>
      <c r="U767" s="24">
        <f t="shared" si="23"/>
        <v>0</v>
      </c>
      <c r="V767" s="23"/>
    </row>
    <row r="768" spans="2:22" ht="15.75" thickBot="1" x14ac:dyDescent="0.3">
      <c r="B768" s="25"/>
      <c r="C768" s="23"/>
      <c r="D768" s="28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30"/>
      <c r="S768" s="30"/>
      <c r="T768" s="24">
        <f t="shared" si="22"/>
        <v>0</v>
      </c>
      <c r="U768" s="24">
        <f t="shared" si="23"/>
        <v>0</v>
      </c>
      <c r="V768" s="23"/>
    </row>
    <row r="769" spans="2:22" ht="15.75" thickBot="1" x14ac:dyDescent="0.3">
      <c r="B769" s="25"/>
      <c r="C769" s="23"/>
      <c r="D769" s="28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30"/>
      <c r="S769" s="30"/>
      <c r="T769" s="24">
        <f t="shared" si="22"/>
        <v>0</v>
      </c>
      <c r="U769" s="24">
        <f t="shared" si="23"/>
        <v>0</v>
      </c>
      <c r="V769" s="23"/>
    </row>
    <row r="770" spans="2:22" ht="15.75" thickBot="1" x14ac:dyDescent="0.3">
      <c r="B770" s="25"/>
      <c r="C770" s="23"/>
      <c r="D770" s="28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30"/>
      <c r="S770" s="30"/>
      <c r="T770" s="24">
        <f t="shared" si="22"/>
        <v>0</v>
      </c>
      <c r="U770" s="24">
        <f t="shared" si="23"/>
        <v>0</v>
      </c>
      <c r="V770" s="23"/>
    </row>
    <row r="771" spans="2:22" ht="15.75" thickBot="1" x14ac:dyDescent="0.3">
      <c r="B771" s="25"/>
      <c r="C771" s="23"/>
      <c r="D771" s="28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30"/>
      <c r="S771" s="30"/>
      <c r="T771" s="24">
        <f t="shared" si="22"/>
        <v>0</v>
      </c>
      <c r="U771" s="24">
        <f t="shared" si="23"/>
        <v>0</v>
      </c>
      <c r="V771" s="23"/>
    </row>
    <row r="772" spans="2:22" ht="15.75" thickBot="1" x14ac:dyDescent="0.3">
      <c r="B772" s="25"/>
      <c r="C772" s="23"/>
      <c r="D772" s="28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30"/>
      <c r="S772" s="30"/>
      <c r="T772" s="24">
        <f t="shared" si="22"/>
        <v>0</v>
      </c>
      <c r="U772" s="24">
        <f t="shared" si="23"/>
        <v>0</v>
      </c>
      <c r="V772" s="23"/>
    </row>
    <row r="773" spans="2:22" ht="15.75" thickBot="1" x14ac:dyDescent="0.3">
      <c r="B773" s="25"/>
      <c r="C773" s="23"/>
      <c r="D773" s="28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30"/>
      <c r="S773" s="30"/>
      <c r="T773" s="24">
        <f t="shared" ref="T773:T836" si="24">COUNTIF(D773:R773,"&gt;0")</f>
        <v>0</v>
      </c>
      <c r="U773" s="24">
        <f t="shared" ref="U773:U836" si="25">COUNT(D773:R773)</f>
        <v>0</v>
      </c>
      <c r="V773" s="23"/>
    </row>
    <row r="774" spans="2:22" ht="15.75" thickBot="1" x14ac:dyDescent="0.3">
      <c r="B774" s="25"/>
      <c r="C774" s="23"/>
      <c r="D774" s="28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30"/>
      <c r="S774" s="30"/>
      <c r="T774" s="24">
        <f t="shared" si="24"/>
        <v>0</v>
      </c>
      <c r="U774" s="24">
        <f t="shared" si="25"/>
        <v>0</v>
      </c>
      <c r="V774" s="23"/>
    </row>
    <row r="775" spans="2:22" ht="15.75" thickBot="1" x14ac:dyDescent="0.3">
      <c r="B775" s="25"/>
      <c r="C775" s="23"/>
      <c r="D775" s="28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30"/>
      <c r="S775" s="30"/>
      <c r="T775" s="24">
        <f t="shared" si="24"/>
        <v>0</v>
      </c>
      <c r="U775" s="24">
        <f t="shared" si="25"/>
        <v>0</v>
      </c>
      <c r="V775" s="23"/>
    </row>
    <row r="776" spans="2:22" ht="15.75" thickBot="1" x14ac:dyDescent="0.3">
      <c r="B776" s="25"/>
      <c r="C776" s="23"/>
      <c r="D776" s="28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30"/>
      <c r="S776" s="30"/>
      <c r="T776" s="24">
        <f t="shared" si="24"/>
        <v>0</v>
      </c>
      <c r="U776" s="24">
        <f t="shared" si="25"/>
        <v>0</v>
      </c>
      <c r="V776" s="23"/>
    </row>
    <row r="777" spans="2:22" ht="15.75" thickBot="1" x14ac:dyDescent="0.3">
      <c r="B777" s="25"/>
      <c r="C777" s="23"/>
      <c r="D777" s="28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30"/>
      <c r="S777" s="30"/>
      <c r="T777" s="24">
        <f t="shared" si="24"/>
        <v>0</v>
      </c>
      <c r="U777" s="24">
        <f t="shared" si="25"/>
        <v>0</v>
      </c>
      <c r="V777" s="23"/>
    </row>
    <row r="778" spans="2:22" ht="15.75" thickBot="1" x14ac:dyDescent="0.3">
      <c r="B778" s="25"/>
      <c r="C778" s="23"/>
      <c r="D778" s="28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30"/>
      <c r="S778" s="30"/>
      <c r="T778" s="24">
        <f t="shared" si="24"/>
        <v>0</v>
      </c>
      <c r="U778" s="24">
        <f t="shared" si="25"/>
        <v>0</v>
      </c>
      <c r="V778" s="23"/>
    </row>
    <row r="779" spans="2:22" ht="15.75" thickBot="1" x14ac:dyDescent="0.3">
      <c r="B779" s="25"/>
      <c r="C779" s="23"/>
      <c r="D779" s="28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30"/>
      <c r="S779" s="30"/>
      <c r="T779" s="24">
        <f t="shared" si="24"/>
        <v>0</v>
      </c>
      <c r="U779" s="24">
        <f t="shared" si="25"/>
        <v>0</v>
      </c>
      <c r="V779" s="23"/>
    </row>
    <row r="780" spans="2:22" ht="15.75" thickBot="1" x14ac:dyDescent="0.3">
      <c r="B780" s="25"/>
      <c r="C780" s="23"/>
      <c r="D780" s="28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30"/>
      <c r="S780" s="30"/>
      <c r="T780" s="24">
        <f t="shared" si="24"/>
        <v>0</v>
      </c>
      <c r="U780" s="24">
        <f t="shared" si="25"/>
        <v>0</v>
      </c>
      <c r="V780" s="23"/>
    </row>
    <row r="781" spans="2:22" ht="15.75" thickBot="1" x14ac:dyDescent="0.3">
      <c r="B781" s="25"/>
      <c r="C781" s="23"/>
      <c r="D781" s="28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30"/>
      <c r="S781" s="30"/>
      <c r="T781" s="24">
        <f t="shared" si="24"/>
        <v>0</v>
      </c>
      <c r="U781" s="24">
        <f t="shared" si="25"/>
        <v>0</v>
      </c>
      <c r="V781" s="23"/>
    </row>
    <row r="782" spans="2:22" ht="15.75" thickBot="1" x14ac:dyDescent="0.3">
      <c r="B782" s="25"/>
      <c r="C782" s="23"/>
      <c r="D782" s="28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30"/>
      <c r="S782" s="30"/>
      <c r="T782" s="24">
        <f t="shared" si="24"/>
        <v>0</v>
      </c>
      <c r="U782" s="24">
        <f t="shared" si="25"/>
        <v>0</v>
      </c>
      <c r="V782" s="23"/>
    </row>
    <row r="783" spans="2:22" ht="15.75" thickBot="1" x14ac:dyDescent="0.3">
      <c r="B783" s="25"/>
      <c r="C783" s="23"/>
      <c r="D783" s="28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30"/>
      <c r="S783" s="30"/>
      <c r="T783" s="24">
        <f t="shared" si="24"/>
        <v>0</v>
      </c>
      <c r="U783" s="24">
        <f t="shared" si="25"/>
        <v>0</v>
      </c>
      <c r="V783" s="23"/>
    </row>
    <row r="784" spans="2:22" ht="15.75" thickBot="1" x14ac:dyDescent="0.3">
      <c r="B784" s="25"/>
      <c r="C784" s="23"/>
      <c r="D784" s="28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30"/>
      <c r="S784" s="30"/>
      <c r="T784" s="24">
        <f t="shared" si="24"/>
        <v>0</v>
      </c>
      <c r="U784" s="24">
        <f t="shared" si="25"/>
        <v>0</v>
      </c>
      <c r="V784" s="23"/>
    </row>
    <row r="785" spans="2:22" ht="15.75" thickBot="1" x14ac:dyDescent="0.3">
      <c r="B785" s="25"/>
      <c r="C785" s="23"/>
      <c r="D785" s="28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30"/>
      <c r="S785" s="30"/>
      <c r="T785" s="24">
        <f t="shared" si="24"/>
        <v>0</v>
      </c>
      <c r="U785" s="24">
        <f t="shared" si="25"/>
        <v>0</v>
      </c>
      <c r="V785" s="23"/>
    </row>
    <row r="786" spans="2:22" ht="15.75" thickBot="1" x14ac:dyDescent="0.3">
      <c r="B786" s="25"/>
      <c r="C786" s="23"/>
      <c r="D786" s="28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30"/>
      <c r="S786" s="30"/>
      <c r="T786" s="24">
        <f t="shared" si="24"/>
        <v>0</v>
      </c>
      <c r="U786" s="24">
        <f t="shared" si="25"/>
        <v>0</v>
      </c>
      <c r="V786" s="23"/>
    </row>
    <row r="787" spans="2:22" ht="15.75" thickBot="1" x14ac:dyDescent="0.3">
      <c r="B787" s="25"/>
      <c r="C787" s="23"/>
      <c r="D787" s="28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30"/>
      <c r="S787" s="30"/>
      <c r="T787" s="24">
        <f t="shared" si="24"/>
        <v>0</v>
      </c>
      <c r="U787" s="24">
        <f t="shared" si="25"/>
        <v>0</v>
      </c>
      <c r="V787" s="23"/>
    </row>
    <row r="788" spans="2:22" ht="15.75" thickBot="1" x14ac:dyDescent="0.3">
      <c r="B788" s="25"/>
      <c r="C788" s="23"/>
      <c r="D788" s="28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30"/>
      <c r="S788" s="30"/>
      <c r="T788" s="24">
        <f t="shared" si="24"/>
        <v>0</v>
      </c>
      <c r="U788" s="24">
        <f t="shared" si="25"/>
        <v>0</v>
      </c>
      <c r="V788" s="23"/>
    </row>
    <row r="789" spans="2:22" ht="15.75" thickBot="1" x14ac:dyDescent="0.3">
      <c r="B789" s="25"/>
      <c r="C789" s="23"/>
      <c r="D789" s="28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30"/>
      <c r="S789" s="30"/>
      <c r="T789" s="24">
        <f t="shared" si="24"/>
        <v>0</v>
      </c>
      <c r="U789" s="24">
        <f t="shared" si="25"/>
        <v>0</v>
      </c>
      <c r="V789" s="23"/>
    </row>
    <row r="790" spans="2:22" ht="15.75" thickBot="1" x14ac:dyDescent="0.3">
      <c r="B790" s="25"/>
      <c r="C790" s="23"/>
      <c r="D790" s="28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30"/>
      <c r="S790" s="30"/>
      <c r="T790" s="24">
        <f t="shared" si="24"/>
        <v>0</v>
      </c>
      <c r="U790" s="24">
        <f t="shared" si="25"/>
        <v>0</v>
      </c>
      <c r="V790" s="23"/>
    </row>
    <row r="791" spans="2:22" ht="15.75" thickBot="1" x14ac:dyDescent="0.3">
      <c r="B791" s="25"/>
      <c r="C791" s="23"/>
      <c r="D791" s="28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30"/>
      <c r="S791" s="30"/>
      <c r="T791" s="24">
        <f t="shared" si="24"/>
        <v>0</v>
      </c>
      <c r="U791" s="24">
        <f t="shared" si="25"/>
        <v>0</v>
      </c>
      <c r="V791" s="23"/>
    </row>
    <row r="792" spans="2:22" ht="15.75" thickBot="1" x14ac:dyDescent="0.3">
      <c r="B792" s="25"/>
      <c r="C792" s="23"/>
      <c r="D792" s="28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30"/>
      <c r="S792" s="30"/>
      <c r="T792" s="24">
        <f t="shared" si="24"/>
        <v>0</v>
      </c>
      <c r="U792" s="24">
        <f t="shared" si="25"/>
        <v>0</v>
      </c>
      <c r="V792" s="23"/>
    </row>
    <row r="793" spans="2:22" ht="15.75" thickBot="1" x14ac:dyDescent="0.3">
      <c r="B793" s="25"/>
      <c r="C793" s="23"/>
      <c r="D793" s="28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30"/>
      <c r="S793" s="30"/>
      <c r="T793" s="24">
        <f t="shared" si="24"/>
        <v>0</v>
      </c>
      <c r="U793" s="24">
        <f t="shared" si="25"/>
        <v>0</v>
      </c>
      <c r="V793" s="23"/>
    </row>
    <row r="794" spans="2:22" ht="15.75" thickBot="1" x14ac:dyDescent="0.3">
      <c r="B794" s="25"/>
      <c r="C794" s="23"/>
      <c r="D794" s="28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30"/>
      <c r="S794" s="30"/>
      <c r="T794" s="24">
        <f t="shared" si="24"/>
        <v>0</v>
      </c>
      <c r="U794" s="24">
        <f t="shared" si="25"/>
        <v>0</v>
      </c>
      <c r="V794" s="23"/>
    </row>
    <row r="795" spans="2:22" ht="15.75" thickBot="1" x14ac:dyDescent="0.3">
      <c r="B795" s="25"/>
      <c r="C795" s="23"/>
      <c r="D795" s="28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30"/>
      <c r="S795" s="30"/>
      <c r="T795" s="24">
        <f t="shared" si="24"/>
        <v>0</v>
      </c>
      <c r="U795" s="24">
        <f t="shared" si="25"/>
        <v>0</v>
      </c>
      <c r="V795" s="23"/>
    </row>
    <row r="796" spans="2:22" ht="15.75" thickBot="1" x14ac:dyDescent="0.3">
      <c r="B796" s="25"/>
      <c r="C796" s="23"/>
      <c r="D796" s="28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30"/>
      <c r="S796" s="30"/>
      <c r="T796" s="24">
        <f t="shared" si="24"/>
        <v>0</v>
      </c>
      <c r="U796" s="24">
        <f t="shared" si="25"/>
        <v>0</v>
      </c>
      <c r="V796" s="23"/>
    </row>
    <row r="797" spans="2:22" ht="15.75" thickBot="1" x14ac:dyDescent="0.3">
      <c r="B797" s="25"/>
      <c r="C797" s="23"/>
      <c r="D797" s="28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30"/>
      <c r="S797" s="30"/>
      <c r="T797" s="24">
        <f t="shared" si="24"/>
        <v>0</v>
      </c>
      <c r="U797" s="24">
        <f t="shared" si="25"/>
        <v>0</v>
      </c>
      <c r="V797" s="23"/>
    </row>
    <row r="798" spans="2:22" ht="15.75" thickBot="1" x14ac:dyDescent="0.3">
      <c r="B798" s="25"/>
      <c r="C798" s="23"/>
      <c r="D798" s="28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30"/>
      <c r="S798" s="30"/>
      <c r="T798" s="24">
        <f t="shared" si="24"/>
        <v>0</v>
      </c>
      <c r="U798" s="24">
        <f t="shared" si="25"/>
        <v>0</v>
      </c>
      <c r="V798" s="23"/>
    </row>
    <row r="799" spans="2:22" ht="15.75" thickBot="1" x14ac:dyDescent="0.3">
      <c r="B799" s="25"/>
      <c r="C799" s="23"/>
      <c r="D799" s="28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30"/>
      <c r="S799" s="30"/>
      <c r="T799" s="24">
        <f t="shared" si="24"/>
        <v>0</v>
      </c>
      <c r="U799" s="24">
        <f t="shared" si="25"/>
        <v>0</v>
      </c>
      <c r="V799" s="23"/>
    </row>
    <row r="800" spans="2:22" ht="15.75" thickBot="1" x14ac:dyDescent="0.3">
      <c r="B800" s="25"/>
      <c r="C800" s="23"/>
      <c r="D800" s="28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30"/>
      <c r="S800" s="30"/>
      <c r="T800" s="24">
        <f t="shared" si="24"/>
        <v>0</v>
      </c>
      <c r="U800" s="24">
        <f t="shared" si="25"/>
        <v>0</v>
      </c>
      <c r="V800" s="23"/>
    </row>
    <row r="801" spans="2:22" ht="15.75" thickBot="1" x14ac:dyDescent="0.3">
      <c r="B801" s="25"/>
      <c r="C801" s="23"/>
      <c r="D801" s="28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30"/>
      <c r="S801" s="30"/>
      <c r="T801" s="24">
        <f t="shared" si="24"/>
        <v>0</v>
      </c>
      <c r="U801" s="24">
        <f t="shared" si="25"/>
        <v>0</v>
      </c>
      <c r="V801" s="23"/>
    </row>
    <row r="802" spans="2:22" ht="15.75" thickBot="1" x14ac:dyDescent="0.3">
      <c r="B802" s="25"/>
      <c r="C802" s="23"/>
      <c r="D802" s="28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30"/>
      <c r="S802" s="30"/>
      <c r="T802" s="24">
        <f t="shared" si="24"/>
        <v>0</v>
      </c>
      <c r="U802" s="24">
        <f t="shared" si="25"/>
        <v>0</v>
      </c>
      <c r="V802" s="23"/>
    </row>
    <row r="803" spans="2:22" ht="15.75" thickBot="1" x14ac:dyDescent="0.3">
      <c r="B803" s="25"/>
      <c r="C803" s="23"/>
      <c r="D803" s="28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30"/>
      <c r="S803" s="30"/>
      <c r="T803" s="24">
        <f t="shared" si="24"/>
        <v>0</v>
      </c>
      <c r="U803" s="24">
        <f t="shared" si="25"/>
        <v>0</v>
      </c>
      <c r="V803" s="23"/>
    </row>
    <row r="804" spans="2:22" ht="15.75" thickBot="1" x14ac:dyDescent="0.3">
      <c r="B804" s="25"/>
      <c r="C804" s="23"/>
      <c r="D804" s="28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30"/>
      <c r="S804" s="30"/>
      <c r="T804" s="24">
        <f t="shared" si="24"/>
        <v>0</v>
      </c>
      <c r="U804" s="24">
        <f t="shared" si="25"/>
        <v>0</v>
      </c>
      <c r="V804" s="23"/>
    </row>
    <row r="805" spans="2:22" ht="15.75" thickBot="1" x14ac:dyDescent="0.3">
      <c r="B805" s="25"/>
      <c r="C805" s="23"/>
      <c r="D805" s="28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30"/>
      <c r="S805" s="30"/>
      <c r="T805" s="24">
        <f t="shared" si="24"/>
        <v>0</v>
      </c>
      <c r="U805" s="24">
        <f t="shared" si="25"/>
        <v>0</v>
      </c>
      <c r="V805" s="23"/>
    </row>
    <row r="806" spans="2:22" ht="15.75" thickBot="1" x14ac:dyDescent="0.3">
      <c r="B806" s="25"/>
      <c r="C806" s="23"/>
      <c r="D806" s="28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30"/>
      <c r="S806" s="30"/>
      <c r="T806" s="24">
        <f t="shared" si="24"/>
        <v>0</v>
      </c>
      <c r="U806" s="24">
        <f t="shared" si="25"/>
        <v>0</v>
      </c>
      <c r="V806" s="23"/>
    </row>
    <row r="807" spans="2:22" ht="15.75" thickBot="1" x14ac:dyDescent="0.3">
      <c r="B807" s="25"/>
      <c r="C807" s="23"/>
      <c r="D807" s="28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30"/>
      <c r="S807" s="30"/>
      <c r="T807" s="24">
        <f t="shared" si="24"/>
        <v>0</v>
      </c>
      <c r="U807" s="24">
        <f t="shared" si="25"/>
        <v>0</v>
      </c>
      <c r="V807" s="23"/>
    </row>
    <row r="808" spans="2:22" ht="15.75" thickBot="1" x14ac:dyDescent="0.3">
      <c r="B808" s="25"/>
      <c r="C808" s="23"/>
      <c r="D808" s="28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30"/>
      <c r="S808" s="30"/>
      <c r="T808" s="24">
        <f t="shared" si="24"/>
        <v>0</v>
      </c>
      <c r="U808" s="24">
        <f t="shared" si="25"/>
        <v>0</v>
      </c>
      <c r="V808" s="23"/>
    </row>
    <row r="809" spans="2:22" ht="15.75" thickBot="1" x14ac:dyDescent="0.3">
      <c r="B809" s="25"/>
      <c r="C809" s="23"/>
      <c r="D809" s="28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30"/>
      <c r="S809" s="30"/>
      <c r="T809" s="24">
        <f t="shared" si="24"/>
        <v>0</v>
      </c>
      <c r="U809" s="24">
        <f t="shared" si="25"/>
        <v>0</v>
      </c>
      <c r="V809" s="23"/>
    </row>
    <row r="810" spans="2:22" ht="15.75" thickBot="1" x14ac:dyDescent="0.3">
      <c r="B810" s="25"/>
      <c r="C810" s="23"/>
      <c r="D810" s="28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30"/>
      <c r="S810" s="30"/>
      <c r="T810" s="24">
        <f t="shared" si="24"/>
        <v>0</v>
      </c>
      <c r="U810" s="24">
        <f t="shared" si="25"/>
        <v>0</v>
      </c>
      <c r="V810" s="23"/>
    </row>
    <row r="811" spans="2:22" ht="15.75" thickBot="1" x14ac:dyDescent="0.3">
      <c r="B811" s="25"/>
      <c r="C811" s="23"/>
      <c r="D811" s="28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30"/>
      <c r="S811" s="30"/>
      <c r="T811" s="24">
        <f t="shared" si="24"/>
        <v>0</v>
      </c>
      <c r="U811" s="24">
        <f t="shared" si="25"/>
        <v>0</v>
      </c>
      <c r="V811" s="23"/>
    </row>
    <row r="812" spans="2:22" ht="15.75" thickBot="1" x14ac:dyDescent="0.3">
      <c r="B812" s="25"/>
      <c r="C812" s="23"/>
      <c r="D812" s="28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30"/>
      <c r="S812" s="30"/>
      <c r="T812" s="24">
        <f t="shared" si="24"/>
        <v>0</v>
      </c>
      <c r="U812" s="24">
        <f t="shared" si="25"/>
        <v>0</v>
      </c>
      <c r="V812" s="23"/>
    </row>
    <row r="813" spans="2:22" ht="15.75" thickBot="1" x14ac:dyDescent="0.3">
      <c r="B813" s="25"/>
      <c r="C813" s="23"/>
      <c r="D813" s="28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30"/>
      <c r="S813" s="30"/>
      <c r="T813" s="24">
        <f t="shared" si="24"/>
        <v>0</v>
      </c>
      <c r="U813" s="24">
        <f t="shared" si="25"/>
        <v>0</v>
      </c>
      <c r="V813" s="23"/>
    </row>
    <row r="814" spans="2:22" ht="15.75" thickBot="1" x14ac:dyDescent="0.3">
      <c r="B814" s="25"/>
      <c r="C814" s="23"/>
      <c r="D814" s="28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30"/>
      <c r="S814" s="30"/>
      <c r="T814" s="24">
        <f t="shared" si="24"/>
        <v>0</v>
      </c>
      <c r="U814" s="24">
        <f t="shared" si="25"/>
        <v>0</v>
      </c>
      <c r="V814" s="23"/>
    </row>
    <row r="815" spans="2:22" ht="15.75" thickBot="1" x14ac:dyDescent="0.3">
      <c r="B815" s="25"/>
      <c r="C815" s="23"/>
      <c r="D815" s="28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30"/>
      <c r="S815" s="30"/>
      <c r="T815" s="24">
        <f t="shared" si="24"/>
        <v>0</v>
      </c>
      <c r="U815" s="24">
        <f t="shared" si="25"/>
        <v>0</v>
      </c>
      <c r="V815" s="23"/>
    </row>
    <row r="816" spans="2:22" ht="15.75" thickBot="1" x14ac:dyDescent="0.3">
      <c r="B816" s="25"/>
      <c r="C816" s="23"/>
      <c r="D816" s="28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30"/>
      <c r="S816" s="30"/>
      <c r="T816" s="24">
        <f t="shared" si="24"/>
        <v>0</v>
      </c>
      <c r="U816" s="24">
        <f t="shared" si="25"/>
        <v>0</v>
      </c>
      <c r="V816" s="23"/>
    </row>
    <row r="817" spans="2:22" ht="15.75" thickBot="1" x14ac:dyDescent="0.3">
      <c r="B817" s="25"/>
      <c r="C817" s="23"/>
      <c r="D817" s="28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30"/>
      <c r="S817" s="30"/>
      <c r="T817" s="24">
        <f t="shared" si="24"/>
        <v>0</v>
      </c>
      <c r="U817" s="24">
        <f t="shared" si="25"/>
        <v>0</v>
      </c>
      <c r="V817" s="23"/>
    </row>
    <row r="818" spans="2:22" ht="15.75" thickBot="1" x14ac:dyDescent="0.3">
      <c r="B818" s="25"/>
      <c r="C818" s="23"/>
      <c r="D818" s="28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30"/>
      <c r="S818" s="30"/>
      <c r="T818" s="24">
        <f t="shared" si="24"/>
        <v>0</v>
      </c>
      <c r="U818" s="24">
        <f t="shared" si="25"/>
        <v>0</v>
      </c>
      <c r="V818" s="23"/>
    </row>
    <row r="819" spans="2:22" ht="15.75" thickBot="1" x14ac:dyDescent="0.3">
      <c r="B819" s="25"/>
      <c r="C819" s="23"/>
      <c r="D819" s="28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30"/>
      <c r="S819" s="30"/>
      <c r="T819" s="24">
        <f t="shared" si="24"/>
        <v>0</v>
      </c>
      <c r="U819" s="24">
        <f t="shared" si="25"/>
        <v>0</v>
      </c>
      <c r="V819" s="23"/>
    </row>
    <row r="820" spans="2:22" ht="15.75" thickBot="1" x14ac:dyDescent="0.3">
      <c r="B820" s="25"/>
      <c r="C820" s="23"/>
      <c r="D820" s="28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30"/>
      <c r="S820" s="30"/>
      <c r="T820" s="24">
        <f t="shared" si="24"/>
        <v>0</v>
      </c>
      <c r="U820" s="24">
        <f t="shared" si="25"/>
        <v>0</v>
      </c>
      <c r="V820" s="23"/>
    </row>
    <row r="821" spans="2:22" ht="15.75" thickBot="1" x14ac:dyDescent="0.3">
      <c r="B821" s="25"/>
      <c r="C821" s="23"/>
      <c r="D821" s="28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30"/>
      <c r="S821" s="30"/>
      <c r="T821" s="24">
        <f t="shared" si="24"/>
        <v>0</v>
      </c>
      <c r="U821" s="24">
        <f t="shared" si="25"/>
        <v>0</v>
      </c>
      <c r="V821" s="23"/>
    </row>
    <row r="822" spans="2:22" ht="15.75" thickBot="1" x14ac:dyDescent="0.3">
      <c r="B822" s="25"/>
      <c r="C822" s="23"/>
      <c r="D822" s="28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30"/>
      <c r="S822" s="30"/>
      <c r="T822" s="24">
        <f t="shared" si="24"/>
        <v>0</v>
      </c>
      <c r="U822" s="24">
        <f t="shared" si="25"/>
        <v>0</v>
      </c>
      <c r="V822" s="23"/>
    </row>
    <row r="823" spans="2:22" ht="15.75" thickBot="1" x14ac:dyDescent="0.3">
      <c r="B823" s="25"/>
      <c r="C823" s="23"/>
      <c r="D823" s="28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30"/>
      <c r="S823" s="30"/>
      <c r="T823" s="24">
        <f t="shared" si="24"/>
        <v>0</v>
      </c>
      <c r="U823" s="24">
        <f t="shared" si="25"/>
        <v>0</v>
      </c>
      <c r="V823" s="23"/>
    </row>
    <row r="824" spans="2:22" ht="15.75" thickBot="1" x14ac:dyDescent="0.3">
      <c r="B824" s="25"/>
      <c r="C824" s="23"/>
      <c r="D824" s="28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30"/>
      <c r="S824" s="30"/>
      <c r="T824" s="24">
        <f t="shared" si="24"/>
        <v>0</v>
      </c>
      <c r="U824" s="24">
        <f t="shared" si="25"/>
        <v>0</v>
      </c>
      <c r="V824" s="23"/>
    </row>
    <row r="825" spans="2:22" ht="15.75" thickBot="1" x14ac:dyDescent="0.3">
      <c r="B825" s="25"/>
      <c r="C825" s="23"/>
      <c r="D825" s="28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30"/>
      <c r="S825" s="30"/>
      <c r="T825" s="24">
        <f t="shared" si="24"/>
        <v>0</v>
      </c>
      <c r="U825" s="24">
        <f t="shared" si="25"/>
        <v>0</v>
      </c>
      <c r="V825" s="23"/>
    </row>
    <row r="826" spans="2:22" ht="15.75" thickBot="1" x14ac:dyDescent="0.3">
      <c r="B826" s="25"/>
      <c r="C826" s="23"/>
      <c r="D826" s="28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30"/>
      <c r="S826" s="30"/>
      <c r="T826" s="24">
        <f t="shared" si="24"/>
        <v>0</v>
      </c>
      <c r="U826" s="24">
        <f t="shared" si="25"/>
        <v>0</v>
      </c>
      <c r="V826" s="23"/>
    </row>
    <row r="827" spans="2:22" ht="15.75" thickBot="1" x14ac:dyDescent="0.3">
      <c r="B827" s="25"/>
      <c r="C827" s="23"/>
      <c r="D827" s="28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30"/>
      <c r="S827" s="30"/>
      <c r="T827" s="24">
        <f t="shared" si="24"/>
        <v>0</v>
      </c>
      <c r="U827" s="24">
        <f t="shared" si="25"/>
        <v>0</v>
      </c>
      <c r="V827" s="23"/>
    </row>
    <row r="828" spans="2:22" ht="15.75" thickBot="1" x14ac:dyDescent="0.3">
      <c r="B828" s="25"/>
      <c r="C828" s="23"/>
      <c r="D828" s="28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30"/>
      <c r="S828" s="30"/>
      <c r="T828" s="24">
        <f t="shared" si="24"/>
        <v>0</v>
      </c>
      <c r="U828" s="24">
        <f t="shared" si="25"/>
        <v>0</v>
      </c>
      <c r="V828" s="23"/>
    </row>
    <row r="829" spans="2:22" ht="15.75" thickBot="1" x14ac:dyDescent="0.3">
      <c r="B829" s="25"/>
      <c r="C829" s="23"/>
      <c r="D829" s="28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30"/>
      <c r="S829" s="30"/>
      <c r="T829" s="24">
        <f t="shared" si="24"/>
        <v>0</v>
      </c>
      <c r="U829" s="24">
        <f t="shared" si="25"/>
        <v>0</v>
      </c>
      <c r="V829" s="23"/>
    </row>
    <row r="830" spans="2:22" ht="15.75" thickBot="1" x14ac:dyDescent="0.3">
      <c r="B830" s="25"/>
      <c r="C830" s="23"/>
      <c r="D830" s="28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30"/>
      <c r="S830" s="30"/>
      <c r="T830" s="24">
        <f t="shared" si="24"/>
        <v>0</v>
      </c>
      <c r="U830" s="24">
        <f t="shared" si="25"/>
        <v>0</v>
      </c>
      <c r="V830" s="23"/>
    </row>
    <row r="831" spans="2:22" ht="15.75" thickBot="1" x14ac:dyDescent="0.3">
      <c r="B831" s="25"/>
      <c r="C831" s="23"/>
      <c r="D831" s="28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30"/>
      <c r="S831" s="30"/>
      <c r="T831" s="24">
        <f t="shared" si="24"/>
        <v>0</v>
      </c>
      <c r="U831" s="24">
        <f t="shared" si="25"/>
        <v>0</v>
      </c>
      <c r="V831" s="23"/>
    </row>
    <row r="832" spans="2:22" ht="15.75" thickBot="1" x14ac:dyDescent="0.3">
      <c r="B832" s="25"/>
      <c r="C832" s="23"/>
      <c r="D832" s="28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30"/>
      <c r="S832" s="30"/>
      <c r="T832" s="24">
        <f t="shared" si="24"/>
        <v>0</v>
      </c>
      <c r="U832" s="24">
        <f t="shared" si="25"/>
        <v>0</v>
      </c>
      <c r="V832" s="23"/>
    </row>
    <row r="833" spans="2:22" ht="15.75" thickBot="1" x14ac:dyDescent="0.3">
      <c r="B833" s="25"/>
      <c r="C833" s="23"/>
      <c r="D833" s="28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30"/>
      <c r="S833" s="30"/>
      <c r="T833" s="24">
        <f t="shared" si="24"/>
        <v>0</v>
      </c>
      <c r="U833" s="24">
        <f t="shared" si="25"/>
        <v>0</v>
      </c>
      <c r="V833" s="23"/>
    </row>
    <row r="834" spans="2:22" ht="15.75" thickBot="1" x14ac:dyDescent="0.3">
      <c r="B834" s="25"/>
      <c r="C834" s="23"/>
      <c r="D834" s="28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30"/>
      <c r="S834" s="30"/>
      <c r="T834" s="24">
        <f t="shared" si="24"/>
        <v>0</v>
      </c>
      <c r="U834" s="24">
        <f t="shared" si="25"/>
        <v>0</v>
      </c>
      <c r="V834" s="23"/>
    </row>
    <row r="835" spans="2:22" ht="15.75" thickBot="1" x14ac:dyDescent="0.3">
      <c r="B835" s="25"/>
      <c r="C835" s="23"/>
      <c r="D835" s="28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30"/>
      <c r="S835" s="30"/>
      <c r="T835" s="24">
        <f t="shared" si="24"/>
        <v>0</v>
      </c>
      <c r="U835" s="24">
        <f t="shared" si="25"/>
        <v>0</v>
      </c>
      <c r="V835" s="23"/>
    </row>
    <row r="836" spans="2:22" ht="15.75" thickBot="1" x14ac:dyDescent="0.3">
      <c r="B836" s="25"/>
      <c r="C836" s="23"/>
      <c r="D836" s="28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30"/>
      <c r="S836" s="30"/>
      <c r="T836" s="24">
        <f t="shared" si="24"/>
        <v>0</v>
      </c>
      <c r="U836" s="24">
        <f t="shared" si="25"/>
        <v>0</v>
      </c>
      <c r="V836" s="23"/>
    </row>
    <row r="837" spans="2:22" ht="15.75" thickBot="1" x14ac:dyDescent="0.3">
      <c r="B837" s="25"/>
      <c r="C837" s="23"/>
      <c r="D837" s="28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30"/>
      <c r="S837" s="30"/>
      <c r="T837" s="24">
        <f t="shared" ref="T837:T900" si="26">COUNTIF(D837:R837,"&gt;0")</f>
        <v>0</v>
      </c>
      <c r="U837" s="24">
        <f t="shared" ref="U837:U849" si="27">COUNT(D837:R837)</f>
        <v>0</v>
      </c>
      <c r="V837" s="23"/>
    </row>
    <row r="838" spans="2:22" ht="15.75" thickBot="1" x14ac:dyDescent="0.3">
      <c r="B838" s="25"/>
      <c r="C838" s="23"/>
      <c r="D838" s="28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30"/>
      <c r="S838" s="30"/>
      <c r="T838" s="24">
        <f t="shared" si="26"/>
        <v>0</v>
      </c>
      <c r="U838" s="24">
        <f t="shared" si="27"/>
        <v>0</v>
      </c>
      <c r="V838" s="23"/>
    </row>
    <row r="839" spans="2:22" ht="15.75" thickBot="1" x14ac:dyDescent="0.3">
      <c r="B839" s="25"/>
      <c r="C839" s="23"/>
      <c r="D839" s="28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30"/>
      <c r="S839" s="30"/>
      <c r="T839" s="24">
        <f t="shared" si="26"/>
        <v>0</v>
      </c>
      <c r="U839" s="24">
        <f t="shared" si="27"/>
        <v>0</v>
      </c>
      <c r="V839" s="23"/>
    </row>
    <row r="840" spans="2:22" ht="15.75" thickBot="1" x14ac:dyDescent="0.3">
      <c r="B840" s="25"/>
      <c r="C840" s="23"/>
      <c r="D840" s="28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30"/>
      <c r="S840" s="30"/>
      <c r="T840" s="24">
        <f t="shared" si="26"/>
        <v>0</v>
      </c>
      <c r="U840" s="24">
        <f t="shared" si="27"/>
        <v>0</v>
      </c>
      <c r="V840" s="23"/>
    </row>
    <row r="841" spans="2:22" ht="15.75" thickBot="1" x14ac:dyDescent="0.3">
      <c r="B841" s="25"/>
      <c r="C841" s="23"/>
      <c r="D841" s="28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30"/>
      <c r="S841" s="30"/>
      <c r="T841" s="24">
        <f t="shared" si="26"/>
        <v>0</v>
      </c>
      <c r="U841" s="24">
        <f t="shared" si="27"/>
        <v>0</v>
      </c>
      <c r="V841" s="23"/>
    </row>
    <row r="842" spans="2:22" ht="15.75" thickBot="1" x14ac:dyDescent="0.3">
      <c r="B842" s="25"/>
      <c r="C842" s="23"/>
      <c r="D842" s="28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30"/>
      <c r="S842" s="30"/>
      <c r="T842" s="24">
        <f t="shared" si="26"/>
        <v>0</v>
      </c>
      <c r="U842" s="24">
        <f t="shared" si="27"/>
        <v>0</v>
      </c>
      <c r="V842" s="23"/>
    </row>
    <row r="843" spans="2:22" ht="15.75" thickBot="1" x14ac:dyDescent="0.3">
      <c r="B843" s="25"/>
      <c r="C843" s="23"/>
      <c r="D843" s="28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30"/>
      <c r="S843" s="30"/>
      <c r="T843" s="24">
        <f t="shared" si="26"/>
        <v>0</v>
      </c>
      <c r="U843" s="24">
        <f t="shared" si="27"/>
        <v>0</v>
      </c>
      <c r="V843" s="23"/>
    </row>
    <row r="844" spans="2:22" ht="15.75" thickBot="1" x14ac:dyDescent="0.3">
      <c r="B844" s="25"/>
      <c r="C844" s="23"/>
      <c r="D844" s="28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30"/>
      <c r="S844" s="30"/>
      <c r="T844" s="24">
        <f t="shared" si="26"/>
        <v>0</v>
      </c>
      <c r="U844" s="24">
        <f t="shared" si="27"/>
        <v>0</v>
      </c>
      <c r="V844" s="23"/>
    </row>
    <row r="845" spans="2:22" ht="15.75" thickBot="1" x14ac:dyDescent="0.3">
      <c r="B845" s="25"/>
      <c r="C845" s="23"/>
      <c r="D845" s="28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30"/>
      <c r="S845" s="30"/>
      <c r="T845" s="24">
        <f t="shared" si="26"/>
        <v>0</v>
      </c>
      <c r="U845" s="24">
        <f t="shared" si="27"/>
        <v>0</v>
      </c>
      <c r="V845" s="23"/>
    </row>
    <row r="846" spans="2:22" ht="15.75" thickBot="1" x14ac:dyDescent="0.3">
      <c r="B846" s="25"/>
      <c r="C846" s="23"/>
      <c r="D846" s="28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30"/>
      <c r="S846" s="30"/>
      <c r="T846" s="24">
        <f t="shared" si="26"/>
        <v>0</v>
      </c>
      <c r="U846" s="24">
        <f t="shared" si="27"/>
        <v>0</v>
      </c>
      <c r="V846" s="23"/>
    </row>
    <row r="847" spans="2:22" ht="15.75" thickBot="1" x14ac:dyDescent="0.3">
      <c r="B847" s="25"/>
      <c r="C847" s="23"/>
      <c r="D847" s="28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30"/>
      <c r="S847" s="30"/>
      <c r="T847" s="24">
        <f t="shared" si="26"/>
        <v>0</v>
      </c>
      <c r="U847" s="24">
        <f t="shared" si="27"/>
        <v>0</v>
      </c>
      <c r="V847" s="23"/>
    </row>
    <row r="848" spans="2:22" ht="15.75" thickBot="1" x14ac:dyDescent="0.3">
      <c r="B848" s="25"/>
      <c r="C848" s="23"/>
      <c r="D848" s="28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30"/>
      <c r="S848" s="30"/>
      <c r="T848" s="24">
        <f t="shared" si="26"/>
        <v>0</v>
      </c>
      <c r="U848" s="24">
        <f t="shared" si="27"/>
        <v>0</v>
      </c>
      <c r="V848" s="23"/>
    </row>
    <row r="849" spans="2:22" ht="15.75" thickBot="1" x14ac:dyDescent="0.3">
      <c r="B849" s="25"/>
      <c r="C849" s="23"/>
      <c r="D849" s="28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30"/>
      <c r="S849" s="30"/>
      <c r="T849" s="24">
        <f t="shared" si="26"/>
        <v>0</v>
      </c>
      <c r="U849" s="24">
        <f t="shared" si="27"/>
        <v>0</v>
      </c>
      <c r="V849" s="23"/>
    </row>
    <row r="850" spans="2:22" ht="15.75" thickBot="1" x14ac:dyDescent="0.3">
      <c r="B850" s="25"/>
      <c r="C850" s="23"/>
      <c r="D850" s="28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30"/>
      <c r="S850" s="30"/>
      <c r="T850" s="24">
        <f t="shared" si="26"/>
        <v>0</v>
      </c>
      <c r="U850" s="24"/>
      <c r="V850" s="23"/>
    </row>
    <row r="851" spans="2:22" ht="15.75" thickBot="1" x14ac:dyDescent="0.3">
      <c r="B851" s="25"/>
      <c r="C851" s="23"/>
      <c r="D851" s="28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30"/>
      <c r="S851" s="30"/>
      <c r="T851" s="24">
        <f t="shared" si="26"/>
        <v>0</v>
      </c>
      <c r="U851" s="24"/>
      <c r="V851" s="23"/>
    </row>
    <row r="852" spans="2:22" ht="15.75" thickBot="1" x14ac:dyDescent="0.3">
      <c r="B852" s="25"/>
      <c r="C852" s="23"/>
      <c r="D852" s="28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30"/>
      <c r="S852" s="30"/>
      <c r="T852" s="24">
        <f t="shared" si="26"/>
        <v>0</v>
      </c>
      <c r="U852" s="24"/>
      <c r="V852" s="23"/>
    </row>
    <row r="853" spans="2:22" ht="15.75" thickBot="1" x14ac:dyDescent="0.3">
      <c r="B853" s="25"/>
      <c r="C853" s="23"/>
      <c r="D853" s="28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30"/>
      <c r="S853" s="30"/>
      <c r="T853" s="24">
        <f t="shared" si="26"/>
        <v>0</v>
      </c>
      <c r="U853" s="24"/>
      <c r="V853" s="23"/>
    </row>
    <row r="854" spans="2:22" ht="15.75" thickBot="1" x14ac:dyDescent="0.3">
      <c r="B854" s="25"/>
      <c r="C854" s="23"/>
      <c r="D854" s="28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30"/>
      <c r="S854" s="30"/>
      <c r="T854" s="24">
        <f t="shared" si="26"/>
        <v>0</v>
      </c>
      <c r="U854" s="24"/>
      <c r="V854" s="23"/>
    </row>
    <row r="855" spans="2:22" ht="15.75" thickBot="1" x14ac:dyDescent="0.3">
      <c r="B855" s="25"/>
      <c r="C855" s="23"/>
      <c r="D855" s="28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30"/>
      <c r="S855" s="30"/>
      <c r="T855" s="24">
        <f t="shared" si="26"/>
        <v>0</v>
      </c>
      <c r="U855" s="24"/>
      <c r="V855" s="23"/>
    </row>
    <row r="856" spans="2:22" ht="15.75" thickBot="1" x14ac:dyDescent="0.3">
      <c r="B856" s="25"/>
      <c r="C856" s="23"/>
      <c r="D856" s="28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30"/>
      <c r="S856" s="30"/>
      <c r="T856" s="24">
        <f t="shared" si="26"/>
        <v>0</v>
      </c>
      <c r="U856" s="24"/>
      <c r="V856" s="23"/>
    </row>
    <row r="857" spans="2:22" ht="15.75" thickBot="1" x14ac:dyDescent="0.3">
      <c r="B857" s="25"/>
      <c r="C857" s="23"/>
      <c r="D857" s="28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30"/>
      <c r="S857" s="30"/>
      <c r="T857" s="24">
        <f t="shared" si="26"/>
        <v>0</v>
      </c>
      <c r="U857" s="24"/>
      <c r="V857" s="23"/>
    </row>
    <row r="858" spans="2:22" ht="15.75" thickBot="1" x14ac:dyDescent="0.3">
      <c r="B858" s="25"/>
      <c r="C858" s="23"/>
      <c r="D858" s="28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30"/>
      <c r="S858" s="30"/>
      <c r="T858" s="24">
        <f t="shared" si="26"/>
        <v>0</v>
      </c>
      <c r="U858" s="24"/>
      <c r="V858" s="23"/>
    </row>
    <row r="859" spans="2:22" ht="15.75" thickBot="1" x14ac:dyDescent="0.3">
      <c r="B859" s="25"/>
      <c r="C859" s="23"/>
      <c r="D859" s="28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30"/>
      <c r="S859" s="30"/>
      <c r="T859" s="24">
        <f t="shared" si="26"/>
        <v>0</v>
      </c>
      <c r="U859" s="24"/>
      <c r="V859" s="23"/>
    </row>
    <row r="860" spans="2:22" ht="15.75" thickBot="1" x14ac:dyDescent="0.3">
      <c r="B860" s="25"/>
      <c r="C860" s="23"/>
      <c r="D860" s="28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30"/>
      <c r="S860" s="30"/>
      <c r="T860" s="24">
        <f t="shared" si="26"/>
        <v>0</v>
      </c>
      <c r="U860" s="24"/>
      <c r="V860" s="23"/>
    </row>
    <row r="861" spans="2:22" ht="15.75" thickBot="1" x14ac:dyDescent="0.3">
      <c r="B861" s="25"/>
      <c r="C861" s="23"/>
      <c r="D861" s="28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30"/>
      <c r="S861" s="30"/>
      <c r="T861" s="24">
        <f t="shared" si="26"/>
        <v>0</v>
      </c>
      <c r="U861" s="24"/>
      <c r="V861" s="23"/>
    </row>
    <row r="862" spans="2:22" ht="15.75" thickBot="1" x14ac:dyDescent="0.3">
      <c r="B862" s="25"/>
      <c r="C862" s="23"/>
      <c r="D862" s="28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30"/>
      <c r="S862" s="30"/>
      <c r="T862" s="24">
        <f t="shared" si="26"/>
        <v>0</v>
      </c>
      <c r="U862" s="24"/>
      <c r="V862" s="23"/>
    </row>
    <row r="863" spans="2:22" ht="15.75" thickBot="1" x14ac:dyDescent="0.3">
      <c r="B863" s="25"/>
      <c r="C863" s="23"/>
      <c r="D863" s="28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30"/>
      <c r="S863" s="30"/>
      <c r="T863" s="24">
        <f t="shared" si="26"/>
        <v>0</v>
      </c>
      <c r="U863" s="24"/>
      <c r="V863" s="23"/>
    </row>
    <row r="864" spans="2:22" ht="15.75" thickBot="1" x14ac:dyDescent="0.3">
      <c r="B864" s="25"/>
      <c r="C864" s="23"/>
      <c r="D864" s="28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30"/>
      <c r="S864" s="30"/>
      <c r="T864" s="24">
        <f t="shared" si="26"/>
        <v>0</v>
      </c>
      <c r="U864" s="24"/>
      <c r="V864" s="23"/>
    </row>
    <row r="865" spans="2:22" ht="15.75" thickBot="1" x14ac:dyDescent="0.3">
      <c r="B865" s="25"/>
      <c r="C865" s="23"/>
      <c r="D865" s="28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30"/>
      <c r="S865" s="30"/>
      <c r="T865" s="24">
        <f t="shared" si="26"/>
        <v>0</v>
      </c>
      <c r="U865" s="24"/>
      <c r="V865" s="23"/>
    </row>
    <row r="866" spans="2:22" ht="15.75" thickBot="1" x14ac:dyDescent="0.3">
      <c r="B866" s="25"/>
      <c r="C866" s="23"/>
      <c r="D866" s="28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30"/>
      <c r="S866" s="30"/>
      <c r="T866" s="24">
        <f t="shared" si="26"/>
        <v>0</v>
      </c>
      <c r="U866" s="24"/>
      <c r="V866" s="23"/>
    </row>
    <row r="867" spans="2:22" ht="15.75" thickBot="1" x14ac:dyDescent="0.3">
      <c r="B867" s="25"/>
      <c r="C867" s="23"/>
      <c r="D867" s="28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30"/>
      <c r="S867" s="30"/>
      <c r="T867" s="24">
        <f t="shared" si="26"/>
        <v>0</v>
      </c>
      <c r="U867" s="24"/>
      <c r="V867" s="23"/>
    </row>
    <row r="868" spans="2:22" ht="15.75" thickBot="1" x14ac:dyDescent="0.3">
      <c r="B868" s="25"/>
      <c r="C868" s="23"/>
      <c r="D868" s="28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30"/>
      <c r="S868" s="30"/>
      <c r="T868" s="24">
        <f t="shared" si="26"/>
        <v>0</v>
      </c>
      <c r="U868" s="24"/>
      <c r="V868" s="23"/>
    </row>
    <row r="869" spans="2:22" ht="15.75" thickBot="1" x14ac:dyDescent="0.3">
      <c r="B869" s="25"/>
      <c r="C869" s="23"/>
      <c r="D869" s="28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30"/>
      <c r="S869" s="30"/>
      <c r="T869" s="24">
        <f t="shared" si="26"/>
        <v>0</v>
      </c>
      <c r="U869" s="24"/>
      <c r="V869" s="23"/>
    </row>
    <row r="870" spans="2:22" ht="15.75" thickBot="1" x14ac:dyDescent="0.3">
      <c r="B870" s="25"/>
      <c r="C870" s="23"/>
      <c r="D870" s="28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30"/>
      <c r="S870" s="30"/>
      <c r="T870" s="24">
        <f t="shared" si="26"/>
        <v>0</v>
      </c>
      <c r="U870" s="24"/>
      <c r="V870" s="23"/>
    </row>
    <row r="871" spans="2:22" ht="15.75" thickBot="1" x14ac:dyDescent="0.3">
      <c r="B871" s="25"/>
      <c r="C871" s="23"/>
      <c r="D871" s="28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30"/>
      <c r="S871" s="30"/>
      <c r="T871" s="24">
        <f t="shared" si="26"/>
        <v>0</v>
      </c>
      <c r="U871" s="24"/>
      <c r="V871" s="23"/>
    </row>
    <row r="872" spans="2:22" ht="15.75" thickBot="1" x14ac:dyDescent="0.3">
      <c r="B872" s="25"/>
      <c r="C872" s="23"/>
      <c r="D872" s="28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30"/>
      <c r="S872" s="30"/>
      <c r="T872" s="24">
        <f t="shared" si="26"/>
        <v>0</v>
      </c>
      <c r="U872" s="24"/>
      <c r="V872" s="23"/>
    </row>
    <row r="873" spans="2:22" ht="15.75" thickBot="1" x14ac:dyDescent="0.3">
      <c r="B873" s="25"/>
      <c r="C873" s="23"/>
      <c r="D873" s="28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30"/>
      <c r="S873" s="30"/>
      <c r="T873" s="24">
        <f t="shared" si="26"/>
        <v>0</v>
      </c>
      <c r="U873" s="24"/>
      <c r="V873" s="23"/>
    </row>
    <row r="874" spans="2:22" ht="15.75" thickBot="1" x14ac:dyDescent="0.3">
      <c r="B874" s="25"/>
      <c r="C874" s="23"/>
      <c r="D874" s="28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30"/>
      <c r="S874" s="30"/>
      <c r="T874" s="24">
        <f t="shared" si="26"/>
        <v>0</v>
      </c>
      <c r="U874" s="24"/>
      <c r="V874" s="23"/>
    </row>
    <row r="875" spans="2:22" ht="15.75" thickBot="1" x14ac:dyDescent="0.3">
      <c r="B875" s="25"/>
      <c r="C875" s="23"/>
      <c r="D875" s="28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30"/>
      <c r="S875" s="30"/>
      <c r="T875" s="24">
        <f t="shared" si="26"/>
        <v>0</v>
      </c>
      <c r="U875" s="24"/>
      <c r="V875" s="23"/>
    </row>
    <row r="876" spans="2:22" ht="15.75" thickBot="1" x14ac:dyDescent="0.3">
      <c r="B876" s="25"/>
      <c r="C876" s="23"/>
      <c r="D876" s="28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30"/>
      <c r="S876" s="30"/>
      <c r="T876" s="24">
        <f t="shared" si="26"/>
        <v>0</v>
      </c>
      <c r="U876" s="24"/>
      <c r="V876" s="23"/>
    </row>
    <row r="877" spans="2:22" ht="15.75" thickBot="1" x14ac:dyDescent="0.3">
      <c r="B877" s="25"/>
      <c r="C877" s="23"/>
      <c r="D877" s="28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30"/>
      <c r="S877" s="30"/>
      <c r="T877" s="24">
        <f t="shared" si="26"/>
        <v>0</v>
      </c>
      <c r="U877" s="24"/>
      <c r="V877" s="23"/>
    </row>
    <row r="878" spans="2:22" ht="15.75" thickBot="1" x14ac:dyDescent="0.3">
      <c r="B878" s="25"/>
      <c r="C878" s="23"/>
      <c r="D878" s="28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30"/>
      <c r="S878" s="30"/>
      <c r="T878" s="24">
        <f t="shared" si="26"/>
        <v>0</v>
      </c>
      <c r="U878" s="24"/>
      <c r="V878" s="23"/>
    </row>
    <row r="879" spans="2:22" ht="15.75" thickBot="1" x14ac:dyDescent="0.3">
      <c r="B879" s="25"/>
      <c r="C879" s="23"/>
      <c r="D879" s="28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30"/>
      <c r="S879" s="30"/>
      <c r="T879" s="24">
        <f t="shared" si="26"/>
        <v>0</v>
      </c>
      <c r="U879" s="24"/>
      <c r="V879" s="23"/>
    </row>
    <row r="880" spans="2:22" ht="15.75" thickBot="1" x14ac:dyDescent="0.3">
      <c r="B880" s="25"/>
      <c r="C880" s="23"/>
      <c r="D880" s="28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30"/>
      <c r="S880" s="30"/>
      <c r="T880" s="24">
        <f t="shared" si="26"/>
        <v>0</v>
      </c>
      <c r="U880" s="24"/>
      <c r="V880" s="23"/>
    </row>
    <row r="881" spans="2:22" ht="15.75" thickBot="1" x14ac:dyDescent="0.3">
      <c r="B881" s="25"/>
      <c r="C881" s="23"/>
      <c r="D881" s="28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30"/>
      <c r="S881" s="30"/>
      <c r="T881" s="24">
        <f t="shared" si="26"/>
        <v>0</v>
      </c>
      <c r="U881" s="24"/>
      <c r="V881" s="23"/>
    </row>
    <row r="882" spans="2:22" ht="15.75" thickBot="1" x14ac:dyDescent="0.3">
      <c r="B882" s="25"/>
      <c r="C882" s="23"/>
      <c r="D882" s="28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30"/>
      <c r="S882" s="30"/>
      <c r="T882" s="24">
        <f t="shared" si="26"/>
        <v>0</v>
      </c>
      <c r="U882" s="24"/>
      <c r="V882" s="23"/>
    </row>
    <row r="883" spans="2:22" ht="15.75" thickBot="1" x14ac:dyDescent="0.3">
      <c r="B883" s="25"/>
      <c r="C883" s="23"/>
      <c r="D883" s="28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30"/>
      <c r="S883" s="30"/>
      <c r="T883" s="24">
        <f t="shared" si="26"/>
        <v>0</v>
      </c>
      <c r="U883" s="24"/>
      <c r="V883" s="23"/>
    </row>
    <row r="884" spans="2:22" ht="15.75" thickBot="1" x14ac:dyDescent="0.3">
      <c r="B884" s="25"/>
      <c r="C884" s="23"/>
      <c r="D884" s="28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30"/>
      <c r="S884" s="30"/>
      <c r="T884" s="24">
        <f t="shared" si="26"/>
        <v>0</v>
      </c>
      <c r="U884" s="24"/>
      <c r="V884" s="23"/>
    </row>
    <row r="885" spans="2:22" ht="15.75" thickBot="1" x14ac:dyDescent="0.3">
      <c r="B885" s="25"/>
      <c r="C885" s="23"/>
      <c r="D885" s="28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30"/>
      <c r="S885" s="30"/>
      <c r="T885" s="24">
        <f t="shared" si="26"/>
        <v>0</v>
      </c>
      <c r="U885" s="24"/>
      <c r="V885" s="23"/>
    </row>
    <row r="886" spans="2:22" ht="15.75" thickBot="1" x14ac:dyDescent="0.3">
      <c r="B886" s="25"/>
      <c r="C886" s="23"/>
      <c r="D886" s="28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30"/>
      <c r="S886" s="30"/>
      <c r="T886" s="24">
        <f t="shared" si="26"/>
        <v>0</v>
      </c>
      <c r="U886" s="24"/>
      <c r="V886" s="23"/>
    </row>
    <row r="887" spans="2:22" ht="15.75" thickBot="1" x14ac:dyDescent="0.3">
      <c r="B887" s="25"/>
      <c r="C887" s="23"/>
      <c r="D887" s="28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30"/>
      <c r="S887" s="30"/>
      <c r="T887" s="24">
        <f t="shared" si="26"/>
        <v>0</v>
      </c>
      <c r="U887" s="24"/>
      <c r="V887" s="23"/>
    </row>
    <row r="888" spans="2:22" ht="15.75" thickBot="1" x14ac:dyDescent="0.3">
      <c r="B888" s="25"/>
      <c r="C888" s="23"/>
      <c r="D888" s="28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30"/>
      <c r="S888" s="30"/>
      <c r="T888" s="24">
        <f t="shared" si="26"/>
        <v>0</v>
      </c>
      <c r="U888" s="24"/>
      <c r="V888" s="23"/>
    </row>
    <row r="889" spans="2:22" ht="15.75" thickBot="1" x14ac:dyDescent="0.3">
      <c r="B889" s="25"/>
      <c r="C889" s="23"/>
      <c r="D889" s="28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30"/>
      <c r="S889" s="30"/>
      <c r="T889" s="24">
        <f t="shared" si="26"/>
        <v>0</v>
      </c>
      <c r="U889" s="24"/>
      <c r="V889" s="23"/>
    </row>
    <row r="890" spans="2:22" ht="15.75" thickBot="1" x14ac:dyDescent="0.3">
      <c r="B890" s="25"/>
      <c r="C890" s="23"/>
      <c r="D890" s="28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30"/>
      <c r="S890" s="30"/>
      <c r="T890" s="24">
        <f t="shared" si="26"/>
        <v>0</v>
      </c>
      <c r="U890" s="24"/>
      <c r="V890" s="23"/>
    </row>
    <row r="891" spans="2:22" ht="15.75" thickBot="1" x14ac:dyDescent="0.3">
      <c r="B891" s="25"/>
      <c r="C891" s="23"/>
      <c r="D891" s="28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30"/>
      <c r="S891" s="30"/>
      <c r="T891" s="24">
        <f t="shared" si="26"/>
        <v>0</v>
      </c>
      <c r="U891" s="24"/>
      <c r="V891" s="23"/>
    </row>
    <row r="892" spans="2:22" ht="15.75" thickBot="1" x14ac:dyDescent="0.3">
      <c r="B892" s="25"/>
      <c r="C892" s="23"/>
      <c r="D892" s="28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30"/>
      <c r="S892" s="30"/>
      <c r="T892" s="24">
        <f t="shared" si="26"/>
        <v>0</v>
      </c>
      <c r="U892" s="24"/>
      <c r="V892" s="23"/>
    </row>
    <row r="893" spans="2:22" ht="15.75" thickBot="1" x14ac:dyDescent="0.3">
      <c r="B893" s="25"/>
      <c r="C893" s="23"/>
      <c r="D893" s="28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30"/>
      <c r="S893" s="30"/>
      <c r="T893" s="24">
        <f t="shared" si="26"/>
        <v>0</v>
      </c>
      <c r="U893" s="24"/>
      <c r="V893" s="23"/>
    </row>
    <row r="894" spans="2:22" ht="15.75" thickBot="1" x14ac:dyDescent="0.3">
      <c r="B894" s="25"/>
      <c r="C894" s="23"/>
      <c r="D894" s="28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30"/>
      <c r="S894" s="30"/>
      <c r="T894" s="24">
        <f t="shared" si="26"/>
        <v>0</v>
      </c>
      <c r="U894" s="24"/>
      <c r="V894" s="23"/>
    </row>
    <row r="895" spans="2:22" ht="15.75" thickBot="1" x14ac:dyDescent="0.3">
      <c r="B895" s="25"/>
      <c r="C895" s="23"/>
      <c r="D895" s="28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30"/>
      <c r="S895" s="30"/>
      <c r="T895" s="24">
        <f t="shared" si="26"/>
        <v>0</v>
      </c>
      <c r="U895" s="24"/>
      <c r="V895" s="23"/>
    </row>
    <row r="896" spans="2:22" ht="15.75" thickBot="1" x14ac:dyDescent="0.3">
      <c r="B896" s="25"/>
      <c r="C896" s="23"/>
      <c r="D896" s="28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30"/>
      <c r="S896" s="30"/>
      <c r="T896" s="24">
        <f t="shared" si="26"/>
        <v>0</v>
      </c>
      <c r="U896" s="24"/>
      <c r="V896" s="23"/>
    </row>
    <row r="897" spans="2:22" ht="15.75" thickBot="1" x14ac:dyDescent="0.3">
      <c r="B897" s="25"/>
      <c r="C897" s="23"/>
      <c r="D897" s="28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30"/>
      <c r="S897" s="30"/>
      <c r="T897" s="24">
        <f t="shared" si="26"/>
        <v>0</v>
      </c>
      <c r="U897" s="24"/>
      <c r="V897" s="23"/>
    </row>
    <row r="898" spans="2:22" ht="15.75" thickBot="1" x14ac:dyDescent="0.3">
      <c r="B898" s="25"/>
      <c r="C898" s="23"/>
      <c r="D898" s="28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30"/>
      <c r="S898" s="30"/>
      <c r="T898" s="24">
        <f t="shared" si="26"/>
        <v>0</v>
      </c>
      <c r="U898" s="24"/>
      <c r="V898" s="23"/>
    </row>
    <row r="899" spans="2:22" ht="15.75" thickBot="1" x14ac:dyDescent="0.3">
      <c r="B899" s="25"/>
      <c r="C899" s="23"/>
      <c r="D899" s="28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30"/>
      <c r="S899" s="30"/>
      <c r="T899" s="24">
        <f t="shared" si="26"/>
        <v>0</v>
      </c>
      <c r="U899" s="24"/>
      <c r="V899" s="23"/>
    </row>
    <row r="900" spans="2:22" ht="15.75" thickBot="1" x14ac:dyDescent="0.3">
      <c r="B900" s="25"/>
      <c r="C900" s="23"/>
      <c r="D900" s="28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30"/>
      <c r="S900" s="30"/>
      <c r="T900" s="24">
        <f t="shared" si="26"/>
        <v>0</v>
      </c>
      <c r="U900" s="24"/>
      <c r="V900" s="23"/>
    </row>
    <row r="901" spans="2:22" ht="15.75" thickBot="1" x14ac:dyDescent="0.3">
      <c r="B901" s="25"/>
      <c r="C901" s="23"/>
      <c r="D901" s="28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30"/>
      <c r="S901" s="30"/>
      <c r="T901" s="24">
        <f t="shared" ref="T901:T964" si="28">COUNTIF(D901:R901,"&gt;0")</f>
        <v>0</v>
      </c>
      <c r="U901" s="24"/>
      <c r="V901" s="23"/>
    </row>
    <row r="902" spans="2:22" ht="15.75" thickBot="1" x14ac:dyDescent="0.3">
      <c r="B902" s="25"/>
      <c r="C902" s="23"/>
      <c r="D902" s="28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30"/>
      <c r="S902" s="30"/>
      <c r="T902" s="24">
        <f t="shared" si="28"/>
        <v>0</v>
      </c>
      <c r="U902" s="24"/>
      <c r="V902" s="23"/>
    </row>
    <row r="903" spans="2:22" ht="15.75" thickBot="1" x14ac:dyDescent="0.3">
      <c r="B903" s="25"/>
      <c r="C903" s="23"/>
      <c r="D903" s="28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30"/>
      <c r="S903" s="30"/>
      <c r="T903" s="24">
        <f t="shared" si="28"/>
        <v>0</v>
      </c>
      <c r="U903" s="24"/>
      <c r="V903" s="23"/>
    </row>
    <row r="904" spans="2:22" ht="15.75" thickBot="1" x14ac:dyDescent="0.3">
      <c r="B904" s="25"/>
      <c r="C904" s="23"/>
      <c r="D904" s="28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30"/>
      <c r="S904" s="30"/>
      <c r="T904" s="24">
        <f t="shared" si="28"/>
        <v>0</v>
      </c>
      <c r="U904" s="24"/>
      <c r="V904" s="23"/>
    </row>
    <row r="905" spans="2:22" ht="15.75" thickBot="1" x14ac:dyDescent="0.3">
      <c r="B905" s="25"/>
      <c r="C905" s="23"/>
      <c r="D905" s="28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30"/>
      <c r="S905" s="30"/>
      <c r="T905" s="24">
        <f t="shared" si="28"/>
        <v>0</v>
      </c>
      <c r="U905" s="24"/>
      <c r="V905" s="23"/>
    </row>
    <row r="906" spans="2:22" ht="15.75" thickBot="1" x14ac:dyDescent="0.3">
      <c r="B906" s="25"/>
      <c r="C906" s="23"/>
      <c r="D906" s="28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30"/>
      <c r="S906" s="30"/>
      <c r="T906" s="24">
        <f t="shared" si="28"/>
        <v>0</v>
      </c>
      <c r="U906" s="24"/>
      <c r="V906" s="23"/>
    </row>
    <row r="907" spans="2:22" ht="15.75" thickBot="1" x14ac:dyDescent="0.3">
      <c r="B907" s="25"/>
      <c r="C907" s="23"/>
      <c r="D907" s="28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30"/>
      <c r="S907" s="30"/>
      <c r="T907" s="24">
        <f t="shared" si="28"/>
        <v>0</v>
      </c>
      <c r="U907" s="24"/>
      <c r="V907" s="23"/>
    </row>
    <row r="908" spans="2:22" ht="15.75" thickBot="1" x14ac:dyDescent="0.3">
      <c r="B908" s="25"/>
      <c r="C908" s="23"/>
      <c r="D908" s="28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30"/>
      <c r="S908" s="30"/>
      <c r="T908" s="24">
        <f t="shared" si="28"/>
        <v>0</v>
      </c>
      <c r="U908" s="24"/>
      <c r="V908" s="23"/>
    </row>
    <row r="909" spans="2:22" ht="15.75" thickBot="1" x14ac:dyDescent="0.3">
      <c r="B909" s="25"/>
      <c r="C909" s="23"/>
      <c r="D909" s="28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30"/>
      <c r="S909" s="30"/>
      <c r="T909" s="24">
        <f t="shared" si="28"/>
        <v>0</v>
      </c>
      <c r="U909" s="24"/>
      <c r="V909" s="23"/>
    </row>
    <row r="910" spans="2:22" ht="15.75" thickBot="1" x14ac:dyDescent="0.3">
      <c r="B910" s="25"/>
      <c r="C910" s="23"/>
      <c r="D910" s="28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30"/>
      <c r="S910" s="30"/>
      <c r="T910" s="24">
        <f t="shared" si="28"/>
        <v>0</v>
      </c>
      <c r="U910" s="24"/>
      <c r="V910" s="23"/>
    </row>
    <row r="911" spans="2:22" ht="15.75" thickBot="1" x14ac:dyDescent="0.3">
      <c r="B911" s="25"/>
      <c r="C911" s="23"/>
      <c r="D911" s="28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30"/>
      <c r="S911" s="30"/>
      <c r="T911" s="24">
        <f t="shared" si="28"/>
        <v>0</v>
      </c>
      <c r="U911" s="24"/>
      <c r="V911" s="23"/>
    </row>
    <row r="912" spans="2:22" ht="15.75" thickBot="1" x14ac:dyDescent="0.3">
      <c r="B912" s="25"/>
      <c r="C912" s="23"/>
      <c r="D912" s="28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30"/>
      <c r="S912" s="30"/>
      <c r="T912" s="24">
        <f t="shared" si="28"/>
        <v>0</v>
      </c>
      <c r="U912" s="24"/>
      <c r="V912" s="23"/>
    </row>
    <row r="913" spans="2:22" ht="15.75" thickBot="1" x14ac:dyDescent="0.3">
      <c r="B913" s="25"/>
      <c r="C913" s="23"/>
      <c r="D913" s="28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30"/>
      <c r="S913" s="30"/>
      <c r="T913" s="24">
        <f t="shared" si="28"/>
        <v>0</v>
      </c>
      <c r="U913" s="24"/>
      <c r="V913" s="23"/>
    </row>
    <row r="914" spans="2:22" ht="15.75" thickBot="1" x14ac:dyDescent="0.3">
      <c r="B914" s="25"/>
      <c r="C914" s="23"/>
      <c r="D914" s="28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30"/>
      <c r="S914" s="30"/>
      <c r="T914" s="24">
        <f t="shared" si="28"/>
        <v>0</v>
      </c>
      <c r="U914" s="24"/>
      <c r="V914" s="23"/>
    </row>
    <row r="915" spans="2:22" ht="15.75" thickBot="1" x14ac:dyDescent="0.3">
      <c r="B915" s="25"/>
      <c r="C915" s="23"/>
      <c r="D915" s="28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30"/>
      <c r="S915" s="30"/>
      <c r="T915" s="24">
        <f t="shared" si="28"/>
        <v>0</v>
      </c>
      <c r="U915" s="24"/>
      <c r="V915" s="23"/>
    </row>
    <row r="916" spans="2:22" ht="15.75" thickBot="1" x14ac:dyDescent="0.3">
      <c r="B916" s="25"/>
      <c r="C916" s="23"/>
      <c r="D916" s="28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30"/>
      <c r="S916" s="30"/>
      <c r="T916" s="24">
        <f t="shared" si="28"/>
        <v>0</v>
      </c>
      <c r="U916" s="24"/>
      <c r="V916" s="23"/>
    </row>
    <row r="917" spans="2:22" ht="15.75" thickBot="1" x14ac:dyDescent="0.3">
      <c r="B917" s="25"/>
      <c r="C917" s="23"/>
      <c r="D917" s="28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30"/>
      <c r="S917" s="30"/>
      <c r="T917" s="24">
        <f t="shared" si="28"/>
        <v>0</v>
      </c>
      <c r="U917" s="24"/>
      <c r="V917" s="23"/>
    </row>
    <row r="918" spans="2:22" ht="15.75" thickBot="1" x14ac:dyDescent="0.3">
      <c r="B918" s="25"/>
      <c r="C918" s="23"/>
      <c r="D918" s="28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30"/>
      <c r="S918" s="30"/>
      <c r="T918" s="24">
        <f t="shared" si="28"/>
        <v>0</v>
      </c>
      <c r="U918" s="24"/>
      <c r="V918" s="23"/>
    </row>
    <row r="919" spans="2:22" ht="15.75" thickBot="1" x14ac:dyDescent="0.3">
      <c r="B919" s="25"/>
      <c r="C919" s="23"/>
      <c r="D919" s="28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30"/>
      <c r="S919" s="30"/>
      <c r="T919" s="24">
        <f t="shared" si="28"/>
        <v>0</v>
      </c>
      <c r="U919" s="24"/>
      <c r="V919" s="23"/>
    </row>
    <row r="920" spans="2:22" ht="15.75" thickBot="1" x14ac:dyDescent="0.3">
      <c r="B920" s="25"/>
      <c r="C920" s="23"/>
      <c r="D920" s="28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30"/>
      <c r="S920" s="30"/>
      <c r="T920" s="24">
        <f t="shared" si="28"/>
        <v>0</v>
      </c>
      <c r="U920" s="24"/>
      <c r="V920" s="23"/>
    </row>
    <row r="921" spans="2:22" ht="15.75" thickBot="1" x14ac:dyDescent="0.3">
      <c r="B921" s="25"/>
      <c r="C921" s="23"/>
      <c r="D921" s="28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30"/>
      <c r="S921" s="30"/>
      <c r="T921" s="24">
        <f t="shared" si="28"/>
        <v>0</v>
      </c>
      <c r="U921" s="24"/>
      <c r="V921" s="23"/>
    </row>
    <row r="922" spans="2:22" ht="15.75" thickBot="1" x14ac:dyDescent="0.3">
      <c r="B922" s="25"/>
      <c r="C922" s="23"/>
      <c r="D922" s="28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30"/>
      <c r="S922" s="30"/>
      <c r="T922" s="24">
        <f t="shared" si="28"/>
        <v>0</v>
      </c>
      <c r="U922" s="24"/>
      <c r="V922" s="23"/>
    </row>
    <row r="923" spans="2:22" ht="15.75" thickBot="1" x14ac:dyDescent="0.3">
      <c r="B923" s="25"/>
      <c r="C923" s="23"/>
      <c r="D923" s="28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30"/>
      <c r="S923" s="30"/>
      <c r="T923" s="24">
        <f t="shared" si="28"/>
        <v>0</v>
      </c>
      <c r="U923" s="24"/>
      <c r="V923" s="23"/>
    </row>
    <row r="924" spans="2:22" ht="15.75" thickBot="1" x14ac:dyDescent="0.3">
      <c r="B924" s="25"/>
      <c r="C924" s="23"/>
      <c r="D924" s="28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30"/>
      <c r="S924" s="30"/>
      <c r="T924" s="24">
        <f t="shared" si="28"/>
        <v>0</v>
      </c>
      <c r="U924" s="24"/>
      <c r="V924" s="23"/>
    </row>
    <row r="925" spans="2:22" ht="15.75" thickBot="1" x14ac:dyDescent="0.3">
      <c r="B925" s="25"/>
      <c r="C925" s="23"/>
      <c r="D925" s="28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30"/>
      <c r="S925" s="30"/>
      <c r="T925" s="24">
        <f t="shared" si="28"/>
        <v>0</v>
      </c>
      <c r="U925" s="24"/>
      <c r="V925" s="23"/>
    </row>
    <row r="926" spans="2:22" ht="15.75" thickBot="1" x14ac:dyDescent="0.3">
      <c r="B926" s="25"/>
      <c r="C926" s="23"/>
      <c r="D926" s="28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30"/>
      <c r="S926" s="30"/>
      <c r="T926" s="24">
        <f t="shared" si="28"/>
        <v>0</v>
      </c>
      <c r="U926" s="24"/>
      <c r="V926" s="23"/>
    </row>
    <row r="927" spans="2:22" ht="15.75" thickBot="1" x14ac:dyDescent="0.3">
      <c r="B927" s="25"/>
      <c r="C927" s="23"/>
      <c r="D927" s="28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30"/>
      <c r="S927" s="30"/>
      <c r="T927" s="24">
        <f t="shared" si="28"/>
        <v>0</v>
      </c>
      <c r="U927" s="24"/>
      <c r="V927" s="23"/>
    </row>
    <row r="928" spans="2:22" ht="15.75" thickBot="1" x14ac:dyDescent="0.3">
      <c r="B928" s="25"/>
      <c r="C928" s="23"/>
      <c r="D928" s="28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30"/>
      <c r="S928" s="30"/>
      <c r="T928" s="24">
        <f t="shared" si="28"/>
        <v>0</v>
      </c>
      <c r="U928" s="24"/>
      <c r="V928" s="23"/>
    </row>
    <row r="929" spans="2:22" ht="15.75" thickBot="1" x14ac:dyDescent="0.3">
      <c r="B929" s="25"/>
      <c r="C929" s="23"/>
      <c r="D929" s="28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30"/>
      <c r="S929" s="30"/>
      <c r="T929" s="24">
        <f t="shared" si="28"/>
        <v>0</v>
      </c>
      <c r="U929" s="24"/>
      <c r="V929" s="23"/>
    </row>
    <row r="930" spans="2:22" ht="15.75" thickBot="1" x14ac:dyDescent="0.3">
      <c r="B930" s="25"/>
      <c r="C930" s="23"/>
      <c r="D930" s="28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30"/>
      <c r="S930" s="30"/>
      <c r="T930" s="24">
        <f t="shared" si="28"/>
        <v>0</v>
      </c>
      <c r="U930" s="24"/>
      <c r="V930" s="23"/>
    </row>
    <row r="931" spans="2:22" ht="15.75" thickBot="1" x14ac:dyDescent="0.3">
      <c r="B931" s="25"/>
      <c r="C931" s="23"/>
      <c r="D931" s="28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30"/>
      <c r="S931" s="30"/>
      <c r="T931" s="24">
        <f t="shared" si="28"/>
        <v>0</v>
      </c>
      <c r="U931" s="24"/>
      <c r="V931" s="23"/>
    </row>
    <row r="932" spans="2:22" ht="15.75" thickBot="1" x14ac:dyDescent="0.3">
      <c r="B932" s="25"/>
      <c r="C932" s="23"/>
      <c r="D932" s="28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30"/>
      <c r="S932" s="30"/>
      <c r="T932" s="24">
        <f t="shared" si="28"/>
        <v>0</v>
      </c>
      <c r="U932" s="24"/>
      <c r="V932" s="23"/>
    </row>
    <row r="933" spans="2:22" ht="15.75" thickBot="1" x14ac:dyDescent="0.3">
      <c r="B933" s="25"/>
      <c r="C933" s="23"/>
      <c r="D933" s="28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30"/>
      <c r="S933" s="30"/>
      <c r="T933" s="24">
        <f t="shared" si="28"/>
        <v>0</v>
      </c>
      <c r="U933" s="24"/>
      <c r="V933" s="23"/>
    </row>
    <row r="934" spans="2:22" ht="15.75" thickBot="1" x14ac:dyDescent="0.3">
      <c r="B934" s="25"/>
      <c r="C934" s="23"/>
      <c r="D934" s="28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30"/>
      <c r="S934" s="30"/>
      <c r="T934" s="24">
        <f t="shared" si="28"/>
        <v>0</v>
      </c>
      <c r="U934" s="24"/>
      <c r="V934" s="23"/>
    </row>
    <row r="935" spans="2:22" ht="15.75" thickBot="1" x14ac:dyDescent="0.3">
      <c r="B935" s="25"/>
      <c r="C935" s="23"/>
      <c r="D935" s="28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30"/>
      <c r="S935" s="30"/>
      <c r="T935" s="24">
        <f t="shared" si="28"/>
        <v>0</v>
      </c>
      <c r="U935" s="24"/>
      <c r="V935" s="23"/>
    </row>
    <row r="936" spans="2:22" ht="15.75" thickBot="1" x14ac:dyDescent="0.3">
      <c r="B936" s="25"/>
      <c r="C936" s="23"/>
      <c r="D936" s="28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30"/>
      <c r="S936" s="30"/>
      <c r="T936" s="24">
        <f t="shared" si="28"/>
        <v>0</v>
      </c>
      <c r="U936" s="24"/>
      <c r="V936" s="23"/>
    </row>
    <row r="937" spans="2:22" ht="15.75" thickBot="1" x14ac:dyDescent="0.3">
      <c r="B937" s="25"/>
      <c r="C937" s="23"/>
      <c r="D937" s="28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30"/>
      <c r="S937" s="30"/>
      <c r="T937" s="24">
        <f t="shared" si="28"/>
        <v>0</v>
      </c>
      <c r="U937" s="24"/>
      <c r="V937" s="23"/>
    </row>
    <row r="938" spans="2:22" ht="15.75" thickBot="1" x14ac:dyDescent="0.3">
      <c r="B938" s="25"/>
      <c r="C938" s="23"/>
      <c r="D938" s="28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30"/>
      <c r="S938" s="30"/>
      <c r="T938" s="24">
        <f t="shared" si="28"/>
        <v>0</v>
      </c>
      <c r="U938" s="24"/>
      <c r="V938" s="23"/>
    </row>
    <row r="939" spans="2:22" ht="15.75" thickBot="1" x14ac:dyDescent="0.3">
      <c r="B939" s="25"/>
      <c r="C939" s="23"/>
      <c r="D939" s="28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30"/>
      <c r="S939" s="30"/>
      <c r="T939" s="24">
        <f t="shared" si="28"/>
        <v>0</v>
      </c>
      <c r="U939" s="24"/>
      <c r="V939" s="23"/>
    </row>
    <row r="940" spans="2:22" ht="15.75" thickBot="1" x14ac:dyDescent="0.3">
      <c r="B940" s="25"/>
      <c r="C940" s="23"/>
      <c r="D940" s="28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30"/>
      <c r="S940" s="30"/>
      <c r="T940" s="24">
        <f t="shared" si="28"/>
        <v>0</v>
      </c>
      <c r="U940" s="24"/>
      <c r="V940" s="23"/>
    </row>
    <row r="941" spans="2:22" ht="15.75" thickBot="1" x14ac:dyDescent="0.3">
      <c r="B941" s="25"/>
      <c r="C941" s="23"/>
      <c r="D941" s="28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30"/>
      <c r="S941" s="30"/>
      <c r="T941" s="24">
        <f t="shared" si="28"/>
        <v>0</v>
      </c>
      <c r="U941" s="24"/>
      <c r="V941" s="23"/>
    </row>
    <row r="942" spans="2:22" ht="15.75" thickBot="1" x14ac:dyDescent="0.3">
      <c r="B942" s="25"/>
      <c r="C942" s="23"/>
      <c r="D942" s="28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30"/>
      <c r="S942" s="30"/>
      <c r="T942" s="24">
        <f t="shared" si="28"/>
        <v>0</v>
      </c>
      <c r="U942" s="24"/>
      <c r="V942" s="23"/>
    </row>
    <row r="943" spans="2:22" ht="15.75" thickBot="1" x14ac:dyDescent="0.3">
      <c r="B943" s="25"/>
      <c r="C943" s="23"/>
      <c r="D943" s="28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30"/>
      <c r="S943" s="30"/>
      <c r="T943" s="24">
        <f t="shared" si="28"/>
        <v>0</v>
      </c>
      <c r="U943" s="24"/>
      <c r="V943" s="23"/>
    </row>
    <row r="944" spans="2:22" ht="15.75" thickBot="1" x14ac:dyDescent="0.3">
      <c r="B944" s="25"/>
      <c r="C944" s="23"/>
      <c r="D944" s="28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30"/>
      <c r="S944" s="30"/>
      <c r="T944" s="24">
        <f t="shared" si="28"/>
        <v>0</v>
      </c>
      <c r="U944" s="24"/>
      <c r="V944" s="23"/>
    </row>
    <row r="945" spans="2:22" ht="15.75" thickBot="1" x14ac:dyDescent="0.3">
      <c r="B945" s="25"/>
      <c r="C945" s="23"/>
      <c r="D945" s="28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30"/>
      <c r="S945" s="30"/>
      <c r="T945" s="24">
        <f t="shared" si="28"/>
        <v>0</v>
      </c>
      <c r="U945" s="24"/>
      <c r="V945" s="23"/>
    </row>
    <row r="946" spans="2:22" ht="15.75" thickBot="1" x14ac:dyDescent="0.3">
      <c r="B946" s="25"/>
      <c r="C946" s="23"/>
      <c r="D946" s="28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30"/>
      <c r="S946" s="30"/>
      <c r="T946" s="24">
        <f t="shared" si="28"/>
        <v>0</v>
      </c>
      <c r="U946" s="24"/>
      <c r="V946" s="23"/>
    </row>
    <row r="947" spans="2:22" ht="15.75" thickBot="1" x14ac:dyDescent="0.3">
      <c r="B947" s="25"/>
      <c r="C947" s="23"/>
      <c r="D947" s="28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30"/>
      <c r="S947" s="30"/>
      <c r="T947" s="24">
        <f t="shared" si="28"/>
        <v>0</v>
      </c>
      <c r="U947" s="24"/>
      <c r="V947" s="23"/>
    </row>
    <row r="948" spans="2:22" ht="15.75" thickBot="1" x14ac:dyDescent="0.3">
      <c r="B948" s="25"/>
      <c r="C948" s="23"/>
      <c r="D948" s="28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30"/>
      <c r="S948" s="30"/>
      <c r="T948" s="24">
        <f t="shared" si="28"/>
        <v>0</v>
      </c>
      <c r="U948" s="24"/>
      <c r="V948" s="23"/>
    </row>
    <row r="949" spans="2:22" ht="15.75" thickBot="1" x14ac:dyDescent="0.3">
      <c r="B949" s="25"/>
      <c r="C949" s="23"/>
      <c r="D949" s="28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30"/>
      <c r="S949" s="30"/>
      <c r="T949" s="24">
        <f t="shared" si="28"/>
        <v>0</v>
      </c>
      <c r="U949" s="24"/>
      <c r="V949" s="23"/>
    </row>
    <row r="950" spans="2:22" ht="15.75" thickBot="1" x14ac:dyDescent="0.3">
      <c r="B950" s="25"/>
      <c r="C950" s="23"/>
      <c r="D950" s="28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30"/>
      <c r="S950" s="30"/>
      <c r="T950" s="24">
        <f t="shared" si="28"/>
        <v>0</v>
      </c>
      <c r="U950" s="24"/>
      <c r="V950" s="23"/>
    </row>
    <row r="951" spans="2:22" ht="15.75" thickBot="1" x14ac:dyDescent="0.3">
      <c r="B951" s="25"/>
      <c r="C951" s="23"/>
      <c r="D951" s="28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30"/>
      <c r="S951" s="30"/>
      <c r="T951" s="24">
        <f t="shared" si="28"/>
        <v>0</v>
      </c>
      <c r="U951" s="24"/>
      <c r="V951" s="23"/>
    </row>
    <row r="952" spans="2:22" ht="15.75" thickBot="1" x14ac:dyDescent="0.3">
      <c r="B952" s="25"/>
      <c r="C952" s="23"/>
      <c r="D952" s="28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30"/>
      <c r="S952" s="30"/>
      <c r="T952" s="24">
        <f t="shared" si="28"/>
        <v>0</v>
      </c>
      <c r="U952" s="24"/>
      <c r="V952" s="23"/>
    </row>
    <row r="953" spans="2:22" ht="15.75" thickBot="1" x14ac:dyDescent="0.3">
      <c r="B953" s="25"/>
      <c r="C953" s="23"/>
      <c r="D953" s="28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30"/>
      <c r="S953" s="30"/>
      <c r="T953" s="24">
        <f t="shared" si="28"/>
        <v>0</v>
      </c>
      <c r="U953" s="24"/>
      <c r="V953" s="23"/>
    </row>
    <row r="954" spans="2:22" ht="15.75" thickBot="1" x14ac:dyDescent="0.3">
      <c r="B954" s="25"/>
      <c r="C954" s="23"/>
      <c r="D954" s="28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30"/>
      <c r="S954" s="30"/>
      <c r="T954" s="24">
        <f t="shared" si="28"/>
        <v>0</v>
      </c>
      <c r="U954" s="24"/>
      <c r="V954" s="23"/>
    </row>
    <row r="955" spans="2:22" ht="15.75" thickBot="1" x14ac:dyDescent="0.3">
      <c r="B955" s="25"/>
      <c r="C955" s="23"/>
      <c r="D955" s="28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30"/>
      <c r="S955" s="30"/>
      <c r="T955" s="24">
        <f t="shared" si="28"/>
        <v>0</v>
      </c>
      <c r="U955" s="24"/>
      <c r="V955" s="23"/>
    </row>
    <row r="956" spans="2:22" ht="15.75" thickBot="1" x14ac:dyDescent="0.3">
      <c r="B956" s="25"/>
      <c r="C956" s="23"/>
      <c r="D956" s="28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30"/>
      <c r="S956" s="30"/>
      <c r="T956" s="24">
        <f t="shared" si="28"/>
        <v>0</v>
      </c>
      <c r="U956" s="24"/>
      <c r="V956" s="23"/>
    </row>
    <row r="957" spans="2:22" ht="15.75" thickBot="1" x14ac:dyDescent="0.3">
      <c r="B957" s="25"/>
      <c r="C957" s="23"/>
      <c r="D957" s="28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30"/>
      <c r="S957" s="30"/>
      <c r="T957" s="24">
        <f t="shared" si="28"/>
        <v>0</v>
      </c>
      <c r="U957" s="24"/>
      <c r="V957" s="23"/>
    </row>
    <row r="958" spans="2:22" ht="15.75" thickBot="1" x14ac:dyDescent="0.3">
      <c r="B958" s="25"/>
      <c r="C958" s="23"/>
      <c r="D958" s="28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30"/>
      <c r="S958" s="30"/>
      <c r="T958" s="24">
        <f t="shared" si="28"/>
        <v>0</v>
      </c>
      <c r="U958" s="24"/>
      <c r="V958" s="23"/>
    </row>
    <row r="959" spans="2:22" ht="15.75" thickBot="1" x14ac:dyDescent="0.3">
      <c r="B959" s="25"/>
      <c r="C959" s="23"/>
      <c r="D959" s="28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30"/>
      <c r="S959" s="30"/>
      <c r="T959" s="24">
        <f t="shared" si="28"/>
        <v>0</v>
      </c>
      <c r="U959" s="24"/>
      <c r="V959" s="23"/>
    </row>
    <row r="960" spans="2:22" ht="15.75" thickBot="1" x14ac:dyDescent="0.3">
      <c r="B960" s="25"/>
      <c r="C960" s="23"/>
      <c r="D960" s="28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30"/>
      <c r="S960" s="30"/>
      <c r="T960" s="24">
        <f t="shared" si="28"/>
        <v>0</v>
      </c>
      <c r="U960" s="24"/>
      <c r="V960" s="23"/>
    </row>
    <row r="961" spans="2:22" ht="15.75" thickBot="1" x14ac:dyDescent="0.3">
      <c r="B961" s="25"/>
      <c r="C961" s="23"/>
      <c r="D961" s="28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30"/>
      <c r="S961" s="30"/>
      <c r="T961" s="24">
        <f t="shared" si="28"/>
        <v>0</v>
      </c>
      <c r="U961" s="24"/>
      <c r="V961" s="23"/>
    </row>
    <row r="962" spans="2:22" ht="15.75" thickBot="1" x14ac:dyDescent="0.3">
      <c r="B962" s="25"/>
      <c r="C962" s="23"/>
      <c r="D962" s="28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30"/>
      <c r="S962" s="30"/>
      <c r="T962" s="24">
        <f t="shared" si="28"/>
        <v>0</v>
      </c>
      <c r="U962" s="24"/>
      <c r="V962" s="23"/>
    </row>
    <row r="963" spans="2:22" ht="15.75" thickBot="1" x14ac:dyDescent="0.3">
      <c r="B963" s="25"/>
      <c r="C963" s="23"/>
      <c r="D963" s="28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30"/>
      <c r="S963" s="30"/>
      <c r="T963" s="24">
        <f t="shared" si="28"/>
        <v>0</v>
      </c>
      <c r="U963" s="24"/>
      <c r="V963" s="23"/>
    </row>
    <row r="964" spans="2:22" ht="15.75" thickBot="1" x14ac:dyDescent="0.3">
      <c r="B964" s="25"/>
      <c r="C964" s="23"/>
      <c r="D964" s="28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30"/>
      <c r="S964" s="30"/>
      <c r="T964" s="24">
        <f t="shared" si="28"/>
        <v>0</v>
      </c>
      <c r="U964" s="24"/>
      <c r="V964" s="23"/>
    </row>
    <row r="965" spans="2:22" ht="15.75" thickBot="1" x14ac:dyDescent="0.3">
      <c r="B965" s="25"/>
      <c r="C965" s="23"/>
      <c r="D965" s="28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30"/>
      <c r="S965" s="30"/>
      <c r="T965" s="24">
        <f t="shared" ref="T965:T1028" si="29">COUNTIF(D965:R965,"&gt;0")</f>
        <v>0</v>
      </c>
      <c r="U965" s="24"/>
      <c r="V965" s="23"/>
    </row>
    <row r="966" spans="2:22" ht="15.75" thickBot="1" x14ac:dyDescent="0.3">
      <c r="B966" s="25"/>
      <c r="C966" s="23"/>
      <c r="D966" s="28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30"/>
      <c r="S966" s="30"/>
      <c r="T966" s="24">
        <f t="shared" si="29"/>
        <v>0</v>
      </c>
      <c r="U966" s="24"/>
      <c r="V966" s="23"/>
    </row>
    <row r="967" spans="2:22" ht="15.75" thickBot="1" x14ac:dyDescent="0.3">
      <c r="B967" s="25"/>
      <c r="C967" s="23"/>
      <c r="D967" s="28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30"/>
      <c r="S967" s="30"/>
      <c r="T967" s="24">
        <f t="shared" si="29"/>
        <v>0</v>
      </c>
      <c r="U967" s="24"/>
      <c r="V967" s="23"/>
    </row>
    <row r="968" spans="2:22" ht="15.75" thickBot="1" x14ac:dyDescent="0.3">
      <c r="B968" s="25"/>
      <c r="C968" s="23"/>
      <c r="D968" s="28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30"/>
      <c r="S968" s="30"/>
      <c r="T968" s="24">
        <f t="shared" si="29"/>
        <v>0</v>
      </c>
      <c r="U968" s="24"/>
      <c r="V968" s="23"/>
    </row>
    <row r="969" spans="2:22" ht="15.75" thickBot="1" x14ac:dyDescent="0.3">
      <c r="B969" s="25"/>
      <c r="C969" s="23"/>
      <c r="D969" s="28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30"/>
      <c r="S969" s="30"/>
      <c r="T969" s="24">
        <f t="shared" si="29"/>
        <v>0</v>
      </c>
      <c r="U969" s="24"/>
      <c r="V969" s="23"/>
    </row>
    <row r="970" spans="2:22" ht="15.75" thickBot="1" x14ac:dyDescent="0.3">
      <c r="B970" s="25"/>
      <c r="C970" s="23"/>
      <c r="D970" s="28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30"/>
      <c r="S970" s="30"/>
      <c r="T970" s="24">
        <f t="shared" si="29"/>
        <v>0</v>
      </c>
      <c r="U970" s="24"/>
      <c r="V970" s="23"/>
    </row>
    <row r="971" spans="2:22" ht="15.75" thickBot="1" x14ac:dyDescent="0.3">
      <c r="B971" s="25"/>
      <c r="C971" s="23"/>
      <c r="D971" s="28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30"/>
      <c r="S971" s="30"/>
      <c r="T971" s="24">
        <f t="shared" si="29"/>
        <v>0</v>
      </c>
      <c r="U971" s="24"/>
      <c r="V971" s="23"/>
    </row>
    <row r="972" spans="2:22" ht="15.75" thickBot="1" x14ac:dyDescent="0.3">
      <c r="B972" s="25"/>
      <c r="C972" s="23"/>
      <c r="D972" s="28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30"/>
      <c r="S972" s="30"/>
      <c r="T972" s="24">
        <f t="shared" si="29"/>
        <v>0</v>
      </c>
      <c r="U972" s="24"/>
      <c r="V972" s="23"/>
    </row>
    <row r="973" spans="2:22" ht="15.75" thickBot="1" x14ac:dyDescent="0.3">
      <c r="B973" s="25"/>
      <c r="C973" s="23"/>
      <c r="D973" s="28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30"/>
      <c r="S973" s="30"/>
      <c r="T973" s="24">
        <f t="shared" si="29"/>
        <v>0</v>
      </c>
      <c r="U973" s="24"/>
      <c r="V973" s="23"/>
    </row>
    <row r="974" spans="2:22" ht="15.75" thickBot="1" x14ac:dyDescent="0.3">
      <c r="B974" s="25"/>
      <c r="C974" s="23"/>
      <c r="D974" s="28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30"/>
      <c r="S974" s="30"/>
      <c r="T974" s="24">
        <f t="shared" si="29"/>
        <v>0</v>
      </c>
      <c r="U974" s="24"/>
      <c r="V974" s="23"/>
    </row>
    <row r="975" spans="2:22" ht="15.75" thickBot="1" x14ac:dyDescent="0.3">
      <c r="B975" s="25"/>
      <c r="C975" s="23"/>
      <c r="D975" s="28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30"/>
      <c r="S975" s="30"/>
      <c r="T975" s="24">
        <f t="shared" si="29"/>
        <v>0</v>
      </c>
      <c r="U975" s="24"/>
      <c r="V975" s="23"/>
    </row>
    <row r="976" spans="2:22" ht="15.75" thickBot="1" x14ac:dyDescent="0.3">
      <c r="B976" s="25"/>
      <c r="C976" s="23"/>
      <c r="D976" s="28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30"/>
      <c r="S976" s="30"/>
      <c r="T976" s="24">
        <f t="shared" si="29"/>
        <v>0</v>
      </c>
      <c r="U976" s="24"/>
      <c r="V976" s="23"/>
    </row>
    <row r="977" spans="2:22" ht="15.75" thickBot="1" x14ac:dyDescent="0.3">
      <c r="B977" s="25"/>
      <c r="C977" s="23"/>
      <c r="D977" s="28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30"/>
      <c r="S977" s="30"/>
      <c r="T977" s="24">
        <f t="shared" si="29"/>
        <v>0</v>
      </c>
      <c r="U977" s="24"/>
      <c r="V977" s="23"/>
    </row>
    <row r="978" spans="2:22" ht="15.75" thickBot="1" x14ac:dyDescent="0.3">
      <c r="B978" s="25"/>
      <c r="C978" s="23"/>
      <c r="D978" s="28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30"/>
      <c r="S978" s="30"/>
      <c r="T978" s="24">
        <f t="shared" si="29"/>
        <v>0</v>
      </c>
      <c r="U978" s="24"/>
      <c r="V978" s="23"/>
    </row>
    <row r="979" spans="2:22" ht="15.75" thickBot="1" x14ac:dyDescent="0.3">
      <c r="B979" s="25"/>
      <c r="C979" s="23"/>
      <c r="D979" s="28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30"/>
      <c r="S979" s="30"/>
      <c r="T979" s="24">
        <f t="shared" si="29"/>
        <v>0</v>
      </c>
      <c r="U979" s="24"/>
      <c r="V979" s="23"/>
    </row>
    <row r="980" spans="2:22" ht="15.75" thickBot="1" x14ac:dyDescent="0.3">
      <c r="B980" s="25"/>
      <c r="C980" s="23"/>
      <c r="D980" s="28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30"/>
      <c r="S980" s="30"/>
      <c r="T980" s="24">
        <f t="shared" si="29"/>
        <v>0</v>
      </c>
      <c r="U980" s="24"/>
      <c r="V980" s="23"/>
    </row>
    <row r="981" spans="2:22" ht="15.75" thickBot="1" x14ac:dyDescent="0.3">
      <c r="B981" s="25"/>
      <c r="C981" s="23"/>
      <c r="D981" s="28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30"/>
      <c r="S981" s="30"/>
      <c r="T981" s="24">
        <f t="shared" si="29"/>
        <v>0</v>
      </c>
      <c r="U981" s="24"/>
      <c r="V981" s="23"/>
    </row>
    <row r="982" spans="2:22" ht="15.75" thickBot="1" x14ac:dyDescent="0.3">
      <c r="B982" s="25"/>
      <c r="C982" s="23"/>
      <c r="D982" s="28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30"/>
      <c r="S982" s="30"/>
      <c r="T982" s="24">
        <f t="shared" si="29"/>
        <v>0</v>
      </c>
      <c r="U982" s="24"/>
      <c r="V982" s="23"/>
    </row>
    <row r="983" spans="2:22" ht="15.75" thickBot="1" x14ac:dyDescent="0.3">
      <c r="B983" s="25"/>
      <c r="C983" s="23"/>
      <c r="D983" s="28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30"/>
      <c r="S983" s="30"/>
      <c r="T983" s="24">
        <f t="shared" si="29"/>
        <v>0</v>
      </c>
      <c r="U983" s="24"/>
      <c r="V983" s="23"/>
    </row>
    <row r="984" spans="2:22" ht="15.75" thickBot="1" x14ac:dyDescent="0.3">
      <c r="B984" s="25"/>
      <c r="C984" s="23"/>
      <c r="D984" s="28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30"/>
      <c r="S984" s="30"/>
      <c r="T984" s="24">
        <f t="shared" si="29"/>
        <v>0</v>
      </c>
      <c r="U984" s="24"/>
      <c r="V984" s="23"/>
    </row>
    <row r="985" spans="2:22" ht="15.75" thickBot="1" x14ac:dyDescent="0.3">
      <c r="B985" s="25"/>
      <c r="C985" s="23"/>
      <c r="D985" s="28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30"/>
      <c r="S985" s="30"/>
      <c r="T985" s="24">
        <f t="shared" si="29"/>
        <v>0</v>
      </c>
      <c r="U985" s="24"/>
      <c r="V985" s="23"/>
    </row>
    <row r="986" spans="2:22" ht="15.75" thickBot="1" x14ac:dyDescent="0.3">
      <c r="B986" s="25"/>
      <c r="C986" s="23"/>
      <c r="D986" s="28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30"/>
      <c r="S986" s="30"/>
      <c r="T986" s="24">
        <f t="shared" si="29"/>
        <v>0</v>
      </c>
      <c r="U986" s="24"/>
      <c r="V986" s="23"/>
    </row>
    <row r="987" spans="2:22" ht="15.75" thickBot="1" x14ac:dyDescent="0.3">
      <c r="B987" s="25"/>
      <c r="C987" s="23"/>
      <c r="D987" s="28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30"/>
      <c r="S987" s="30"/>
      <c r="T987" s="24">
        <f t="shared" si="29"/>
        <v>0</v>
      </c>
      <c r="U987" s="24"/>
      <c r="V987" s="23"/>
    </row>
    <row r="988" spans="2:22" ht="15.75" thickBot="1" x14ac:dyDescent="0.3">
      <c r="B988" s="25"/>
      <c r="C988" s="23"/>
      <c r="D988" s="28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30"/>
      <c r="S988" s="30"/>
      <c r="T988" s="24">
        <f t="shared" si="29"/>
        <v>0</v>
      </c>
      <c r="U988" s="24"/>
      <c r="V988" s="23"/>
    </row>
    <row r="989" spans="2:22" ht="15.75" thickBot="1" x14ac:dyDescent="0.3">
      <c r="B989" s="25"/>
      <c r="C989" s="23"/>
      <c r="D989" s="28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30"/>
      <c r="S989" s="30"/>
      <c r="T989" s="24">
        <f t="shared" si="29"/>
        <v>0</v>
      </c>
      <c r="U989" s="24"/>
      <c r="V989" s="23"/>
    </row>
    <row r="990" spans="2:22" ht="15.75" thickBot="1" x14ac:dyDescent="0.3">
      <c r="B990" s="25"/>
      <c r="C990" s="23"/>
      <c r="D990" s="28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30"/>
      <c r="S990" s="30"/>
      <c r="T990" s="24">
        <f t="shared" si="29"/>
        <v>0</v>
      </c>
      <c r="U990" s="24"/>
      <c r="V990" s="23"/>
    </row>
    <row r="991" spans="2:22" ht="15.75" thickBot="1" x14ac:dyDescent="0.3">
      <c r="B991" s="25"/>
      <c r="C991" s="23"/>
      <c r="D991" s="28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30"/>
      <c r="S991" s="30"/>
      <c r="T991" s="24">
        <f t="shared" si="29"/>
        <v>0</v>
      </c>
      <c r="U991" s="24"/>
      <c r="V991" s="23"/>
    </row>
    <row r="992" spans="2:22" ht="15.75" thickBot="1" x14ac:dyDescent="0.3">
      <c r="B992" s="25"/>
      <c r="C992" s="23"/>
      <c r="D992" s="28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30"/>
      <c r="S992" s="30"/>
      <c r="T992" s="24">
        <f t="shared" si="29"/>
        <v>0</v>
      </c>
      <c r="U992" s="24"/>
      <c r="V992" s="23"/>
    </row>
    <row r="993" spans="2:22" ht="15.75" thickBot="1" x14ac:dyDescent="0.3">
      <c r="B993" s="25"/>
      <c r="C993" s="23"/>
      <c r="D993" s="28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30"/>
      <c r="S993" s="30"/>
      <c r="T993" s="24">
        <f t="shared" si="29"/>
        <v>0</v>
      </c>
      <c r="U993" s="24"/>
      <c r="V993" s="23"/>
    </row>
    <row r="994" spans="2:22" ht="15.75" thickBot="1" x14ac:dyDescent="0.3">
      <c r="B994" s="25"/>
      <c r="C994" s="23"/>
      <c r="D994" s="28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30"/>
      <c r="S994" s="30"/>
      <c r="T994" s="24">
        <f t="shared" si="29"/>
        <v>0</v>
      </c>
      <c r="U994" s="24"/>
      <c r="V994" s="23"/>
    </row>
    <row r="995" spans="2:22" ht="15.75" thickBot="1" x14ac:dyDescent="0.3">
      <c r="B995" s="25"/>
      <c r="C995" s="23"/>
      <c r="D995" s="28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30"/>
      <c r="S995" s="30"/>
      <c r="T995" s="24">
        <f t="shared" si="29"/>
        <v>0</v>
      </c>
      <c r="U995" s="24"/>
      <c r="V995" s="23"/>
    </row>
    <row r="996" spans="2:22" ht="15.75" thickBot="1" x14ac:dyDescent="0.3">
      <c r="B996" s="25"/>
      <c r="C996" s="23"/>
      <c r="D996" s="28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30"/>
      <c r="S996" s="30"/>
      <c r="T996" s="24">
        <f t="shared" si="29"/>
        <v>0</v>
      </c>
      <c r="U996" s="24"/>
      <c r="V996" s="23"/>
    </row>
    <row r="997" spans="2:22" ht="15.75" thickBot="1" x14ac:dyDescent="0.3">
      <c r="B997" s="25"/>
      <c r="C997" s="23"/>
      <c r="D997" s="28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30"/>
      <c r="S997" s="30"/>
      <c r="T997" s="24">
        <f t="shared" si="29"/>
        <v>0</v>
      </c>
      <c r="U997" s="24"/>
      <c r="V997" s="23"/>
    </row>
    <row r="998" spans="2:22" ht="15.75" thickBot="1" x14ac:dyDescent="0.3">
      <c r="B998" s="25"/>
      <c r="C998" s="23"/>
      <c r="D998" s="28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30"/>
      <c r="S998" s="30"/>
      <c r="T998" s="24">
        <f t="shared" si="29"/>
        <v>0</v>
      </c>
      <c r="U998" s="24"/>
      <c r="V998" s="23"/>
    </row>
    <row r="999" spans="2:22" ht="15.75" thickBot="1" x14ac:dyDescent="0.3">
      <c r="B999" s="25"/>
      <c r="C999" s="23"/>
      <c r="D999" s="28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30"/>
      <c r="S999" s="30"/>
      <c r="T999" s="24">
        <f t="shared" si="29"/>
        <v>0</v>
      </c>
      <c r="U999" s="24"/>
      <c r="V999" s="23"/>
    </row>
    <row r="1000" spans="2:22" ht="15.75" thickBot="1" x14ac:dyDescent="0.3">
      <c r="B1000" s="25"/>
      <c r="C1000" s="23"/>
      <c r="D1000" s="28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30"/>
      <c r="S1000" s="30"/>
      <c r="T1000" s="24">
        <f t="shared" si="29"/>
        <v>0</v>
      </c>
      <c r="U1000" s="24"/>
      <c r="V1000" s="23"/>
    </row>
    <row r="1001" spans="2:22" ht="15.75" thickBot="1" x14ac:dyDescent="0.3">
      <c r="B1001" s="25"/>
      <c r="C1001" s="23"/>
      <c r="D1001" s="31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3"/>
      <c r="S1001" s="33"/>
      <c r="T1001" s="24">
        <f t="shared" si="29"/>
        <v>0</v>
      </c>
      <c r="U1001" s="24"/>
      <c r="V1001" s="23"/>
    </row>
    <row r="1002" spans="2:22" x14ac:dyDescent="0.25">
      <c r="T1002" s="18">
        <f t="shared" si="29"/>
        <v>0</v>
      </c>
    </row>
    <row r="1003" spans="2:22" x14ac:dyDescent="0.25">
      <c r="T1003" s="18">
        <f t="shared" si="29"/>
        <v>0</v>
      </c>
    </row>
    <row r="1004" spans="2:22" x14ac:dyDescent="0.25">
      <c r="T1004" s="18">
        <f t="shared" si="29"/>
        <v>0</v>
      </c>
    </row>
    <row r="1005" spans="2:22" x14ac:dyDescent="0.25">
      <c r="T1005" s="18">
        <f t="shared" si="29"/>
        <v>0</v>
      </c>
    </row>
    <row r="1006" spans="2:22" x14ac:dyDescent="0.25">
      <c r="T1006" s="18">
        <f t="shared" si="29"/>
        <v>0</v>
      </c>
    </row>
    <row r="1007" spans="2:22" x14ac:dyDescent="0.25">
      <c r="T1007" s="18">
        <f t="shared" si="29"/>
        <v>0</v>
      </c>
    </row>
    <row r="1008" spans="2:22" x14ac:dyDescent="0.25">
      <c r="T1008" s="18">
        <f t="shared" si="29"/>
        <v>0</v>
      </c>
    </row>
    <row r="1009" spans="20:20" x14ac:dyDescent="0.25">
      <c r="T1009" s="18">
        <f t="shared" si="29"/>
        <v>0</v>
      </c>
    </row>
    <row r="1010" spans="20:20" x14ac:dyDescent="0.25">
      <c r="T1010" s="18">
        <f t="shared" si="29"/>
        <v>0</v>
      </c>
    </row>
    <row r="1011" spans="20:20" x14ac:dyDescent="0.25">
      <c r="T1011" s="18">
        <f t="shared" si="29"/>
        <v>0</v>
      </c>
    </row>
    <row r="1012" spans="20:20" x14ac:dyDescent="0.25">
      <c r="T1012" s="18">
        <f t="shared" si="29"/>
        <v>0</v>
      </c>
    </row>
    <row r="1013" spans="20:20" x14ac:dyDescent="0.25">
      <c r="T1013" s="18">
        <f t="shared" si="29"/>
        <v>0</v>
      </c>
    </row>
    <row r="1014" spans="20:20" x14ac:dyDescent="0.25">
      <c r="T1014" s="18">
        <f t="shared" si="29"/>
        <v>0</v>
      </c>
    </row>
    <row r="1015" spans="20:20" x14ac:dyDescent="0.25">
      <c r="T1015" s="18">
        <f t="shared" si="29"/>
        <v>0</v>
      </c>
    </row>
    <row r="1016" spans="20:20" x14ac:dyDescent="0.25">
      <c r="T1016" s="18">
        <f t="shared" si="29"/>
        <v>0</v>
      </c>
    </row>
    <row r="1017" spans="20:20" x14ac:dyDescent="0.25">
      <c r="T1017" s="18">
        <f t="shared" si="29"/>
        <v>0</v>
      </c>
    </row>
    <row r="1018" spans="20:20" x14ac:dyDescent="0.25">
      <c r="T1018" s="18">
        <f t="shared" si="29"/>
        <v>0</v>
      </c>
    </row>
    <row r="1019" spans="20:20" x14ac:dyDescent="0.25">
      <c r="T1019" s="18">
        <f t="shared" si="29"/>
        <v>0</v>
      </c>
    </row>
    <row r="1020" spans="20:20" x14ac:dyDescent="0.25">
      <c r="T1020" s="18">
        <f t="shared" si="29"/>
        <v>0</v>
      </c>
    </row>
    <row r="1021" spans="20:20" x14ac:dyDescent="0.25">
      <c r="T1021" s="18">
        <f t="shared" si="29"/>
        <v>0</v>
      </c>
    </row>
    <row r="1022" spans="20:20" x14ac:dyDescent="0.25">
      <c r="T1022" s="18">
        <f t="shared" si="29"/>
        <v>0</v>
      </c>
    </row>
    <row r="1023" spans="20:20" x14ac:dyDescent="0.25">
      <c r="T1023" s="18">
        <f t="shared" si="29"/>
        <v>0</v>
      </c>
    </row>
    <row r="1024" spans="20:20" x14ac:dyDescent="0.25">
      <c r="T1024" s="18">
        <f t="shared" si="29"/>
        <v>0</v>
      </c>
    </row>
    <row r="1025" spans="20:20" x14ac:dyDescent="0.25">
      <c r="T1025" s="18">
        <f t="shared" si="29"/>
        <v>0</v>
      </c>
    </row>
    <row r="1026" spans="20:20" x14ac:dyDescent="0.25">
      <c r="T1026" s="18">
        <f t="shared" si="29"/>
        <v>0</v>
      </c>
    </row>
    <row r="1027" spans="20:20" x14ac:dyDescent="0.25">
      <c r="T1027" s="18">
        <f t="shared" si="29"/>
        <v>0</v>
      </c>
    </row>
    <row r="1028" spans="20:20" x14ac:dyDescent="0.25">
      <c r="T1028" s="18">
        <f t="shared" si="29"/>
        <v>0</v>
      </c>
    </row>
    <row r="1029" spans="20:20" x14ac:dyDescent="0.25">
      <c r="T1029" s="18">
        <f t="shared" ref="T1029:T1035" si="30">COUNTIF(D1029:R1029,"&gt;0")</f>
        <v>0</v>
      </c>
    </row>
    <row r="1030" spans="20:20" x14ac:dyDescent="0.25">
      <c r="T1030" s="18">
        <f t="shared" si="30"/>
        <v>0</v>
      </c>
    </row>
    <row r="1031" spans="20:20" x14ac:dyDescent="0.25">
      <c r="T1031" s="18">
        <f t="shared" si="30"/>
        <v>0</v>
      </c>
    </row>
    <row r="1032" spans="20:20" x14ac:dyDescent="0.25">
      <c r="T1032" s="18">
        <f t="shared" si="30"/>
        <v>0</v>
      </c>
    </row>
    <row r="1033" spans="20:20" x14ac:dyDescent="0.25">
      <c r="T1033" s="18">
        <f t="shared" si="30"/>
        <v>0</v>
      </c>
    </row>
    <row r="1034" spans="20:20" x14ac:dyDescent="0.25">
      <c r="T1034" s="18">
        <f t="shared" si="30"/>
        <v>0</v>
      </c>
    </row>
    <row r="1035" spans="20:20" x14ac:dyDescent="0.25">
      <c r="T1035" s="18">
        <f t="shared" si="30"/>
        <v>0</v>
      </c>
    </row>
  </sheetData>
  <mergeCells count="5">
    <mergeCell ref="D1:R1"/>
    <mergeCell ref="A3:A14"/>
    <mergeCell ref="A15:A20"/>
    <mergeCell ref="A21:A32"/>
    <mergeCell ref="A33:A44"/>
  </mergeCells>
  <conditionalFormatting sqref="D3:Q28 D30:Q31 F32:Q33 G34:Q34 D3:F63">
    <cfRule type="cellIs" dxfId="9923" priority="43" operator="equal">
      <formula>6</formula>
    </cfRule>
    <cfRule type="cellIs" dxfId="9922" priority="44" operator="equal">
      <formula>5</formula>
    </cfRule>
    <cfRule type="containsBlanks" dxfId="9921" priority="45">
      <formula>LEN(TRIM(D3))=0</formula>
    </cfRule>
    <cfRule type="cellIs" dxfId="9920" priority="47" operator="equal">
      <formula>0</formula>
    </cfRule>
    <cfRule type="cellIs" dxfId="9919" priority="48" operator="between">
      <formula>1</formula>
      <formula>3</formula>
    </cfRule>
    <cfRule type="cellIs" dxfId="9918" priority="49" operator="equal">
      <formula>4</formula>
    </cfRule>
  </conditionalFormatting>
  <conditionalFormatting sqref="R3:R4">
    <cfRule type="cellIs" dxfId="9917" priority="37" operator="equal">
      <formula>6</formula>
    </cfRule>
    <cfRule type="cellIs" dxfId="9916" priority="38" operator="equal">
      <formula>5</formula>
    </cfRule>
    <cfRule type="containsBlanks" dxfId="9915" priority="39">
      <formula>LEN(TRIM(R3))=0</formula>
    </cfRule>
    <cfRule type="cellIs" dxfId="9914" priority="40" operator="equal">
      <formula>0</formula>
    </cfRule>
    <cfRule type="cellIs" dxfId="9913" priority="41" operator="between">
      <formula>1</formula>
      <formula>3</formula>
    </cfRule>
    <cfRule type="cellIs" dxfId="9912" priority="42" operator="equal">
      <formula>4</formula>
    </cfRule>
  </conditionalFormatting>
  <conditionalFormatting sqref="D29:Q29">
    <cfRule type="cellIs" dxfId="9911" priority="31" operator="equal">
      <formula>6</formula>
    </cfRule>
    <cfRule type="cellIs" dxfId="9910" priority="32" operator="equal">
      <formula>5</formula>
    </cfRule>
    <cfRule type="containsBlanks" dxfId="9909" priority="33">
      <formula>LEN(TRIM(D29))=0</formula>
    </cfRule>
    <cfRule type="cellIs" dxfId="9908" priority="34" operator="equal">
      <formula>0</formula>
    </cfRule>
    <cfRule type="cellIs" dxfId="9907" priority="35" operator="between">
      <formula>1</formula>
      <formula>3</formula>
    </cfRule>
    <cfRule type="cellIs" dxfId="9906" priority="36" operator="equal">
      <formula>4</formula>
    </cfRule>
  </conditionalFormatting>
  <conditionalFormatting sqref="R5:R582">
    <cfRule type="cellIs" dxfId="9905" priority="13" operator="equal">
      <formula>6</formula>
    </cfRule>
    <cfRule type="cellIs" dxfId="9904" priority="14" operator="equal">
      <formula>5</formula>
    </cfRule>
    <cfRule type="containsBlanks" dxfId="9903" priority="15">
      <formula>LEN(TRIM(R5))=0</formula>
    </cfRule>
    <cfRule type="cellIs" dxfId="9902" priority="16" operator="equal">
      <formula>0</formula>
    </cfRule>
    <cfRule type="cellIs" dxfId="9901" priority="17" operator="between">
      <formula>1</formula>
      <formula>3</formula>
    </cfRule>
    <cfRule type="cellIs" dxfId="9900" priority="18" operator="equal">
      <formula>4</formula>
    </cfRule>
  </conditionalFormatting>
  <conditionalFormatting sqref="S3:S4">
    <cfRule type="cellIs" dxfId="11" priority="7" operator="equal">
      <formula>6</formula>
    </cfRule>
    <cfRule type="cellIs" dxfId="10" priority="8" operator="equal">
      <formula>5</formula>
    </cfRule>
    <cfRule type="containsBlanks" dxfId="9" priority="9">
      <formula>LEN(TRIM(S3))=0</formula>
    </cfRule>
    <cfRule type="cellIs" dxfId="8" priority="10" operator="equal">
      <formula>0</formula>
    </cfRule>
    <cfRule type="cellIs" dxfId="7" priority="11" operator="between">
      <formula>1</formula>
      <formula>3</formula>
    </cfRule>
    <cfRule type="cellIs" dxfId="6" priority="12" operator="equal">
      <formula>4</formula>
    </cfRule>
  </conditionalFormatting>
  <conditionalFormatting sqref="S5:S582">
    <cfRule type="cellIs" dxfId="5" priority="1" operator="equal">
      <formula>6</formula>
    </cfRule>
    <cfRule type="cellIs" dxfId="4" priority="2" operator="equal">
      <formula>5</formula>
    </cfRule>
    <cfRule type="containsBlanks" dxfId="3" priority="3">
      <formula>LEN(TRIM(S5))=0</formula>
    </cfRule>
    <cfRule type="cellIs" dxfId="2" priority="4" operator="equal">
      <formula>0</formula>
    </cfRule>
    <cfRule type="cellIs" dxfId="1" priority="5" operator="between">
      <formula>1</formula>
      <formula>3</formula>
    </cfRule>
    <cfRule type="cellIs" dxfId="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3:S1035">
      <formula1>0</formula1>
      <formula2>6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5"/>
  <sheetViews>
    <sheetView zoomScaleNormal="100" workbookViewId="0">
      <pane ySplit="2" topLeftCell="A3" activePane="bottomLeft" state="frozen"/>
      <selection pane="bottomLeft" activeCell="R15" sqref="R15"/>
    </sheetView>
  </sheetViews>
  <sheetFormatPr defaultRowHeight="15" x14ac:dyDescent="0.25"/>
  <cols>
    <col min="2" max="2" width="10.7109375" style="36" customWidth="1"/>
    <col min="3" max="3" width="21.140625" customWidth="1"/>
    <col min="4" max="19" width="5.85546875" customWidth="1"/>
    <col min="20" max="20" width="10.5703125" style="18" customWidth="1"/>
    <col min="21" max="22" width="11.85546875" style="18" customWidth="1"/>
    <col min="23" max="23" width="109.85546875" customWidth="1"/>
    <col min="25" max="25" width="21.140625" customWidth="1"/>
    <col min="26" max="26" width="10.85546875" customWidth="1"/>
  </cols>
  <sheetData>
    <row r="1" spans="1:26" ht="15.75" thickBot="1" x14ac:dyDescent="0.3">
      <c r="D1" s="116" t="s">
        <v>30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5"/>
    </row>
    <row r="2" spans="1:26" ht="45.75" thickBot="1" x14ac:dyDescent="0.3">
      <c r="B2" s="54" t="s">
        <v>0</v>
      </c>
      <c r="C2" s="34" t="s">
        <v>1</v>
      </c>
      <c r="D2" s="52" t="s">
        <v>113</v>
      </c>
      <c r="E2" s="52" t="s">
        <v>114</v>
      </c>
      <c r="F2" s="52" t="s">
        <v>115</v>
      </c>
      <c r="G2" s="52" t="s">
        <v>116</v>
      </c>
      <c r="H2" s="52" t="s">
        <v>117</v>
      </c>
      <c r="I2" s="52" t="s">
        <v>118</v>
      </c>
      <c r="J2" s="52" t="s">
        <v>119</v>
      </c>
      <c r="K2" s="52" t="s">
        <v>120</v>
      </c>
      <c r="L2" s="52" t="s">
        <v>121</v>
      </c>
      <c r="M2" s="52" t="s">
        <v>122</v>
      </c>
      <c r="N2" s="52" t="s">
        <v>123</v>
      </c>
      <c r="O2" s="52" t="s">
        <v>124</v>
      </c>
      <c r="P2" s="52" t="s">
        <v>125</v>
      </c>
      <c r="Q2" s="52" t="s">
        <v>126</v>
      </c>
      <c r="R2" s="52" t="s">
        <v>127</v>
      </c>
      <c r="S2" s="52" t="s">
        <v>260</v>
      </c>
      <c r="T2" s="53" t="s">
        <v>18</v>
      </c>
      <c r="U2" s="53" t="s">
        <v>3</v>
      </c>
      <c r="V2" s="53" t="s">
        <v>72</v>
      </c>
      <c r="W2" s="1" t="s">
        <v>2</v>
      </c>
    </row>
    <row r="3" spans="1:26" ht="15.75" customHeight="1" thickBot="1" x14ac:dyDescent="0.3">
      <c r="A3" s="118" t="s">
        <v>58</v>
      </c>
      <c r="B3" s="37">
        <v>43871</v>
      </c>
      <c r="C3" s="23" t="s">
        <v>19</v>
      </c>
      <c r="D3" s="4"/>
      <c r="E3" s="4"/>
      <c r="F3" s="4"/>
      <c r="G3" s="26"/>
      <c r="H3" s="26"/>
      <c r="I3" s="26"/>
      <c r="J3" s="26">
        <v>0</v>
      </c>
      <c r="K3" s="26">
        <v>0</v>
      </c>
      <c r="L3" s="26">
        <v>0</v>
      </c>
      <c r="M3" s="26">
        <v>0</v>
      </c>
      <c r="N3" s="26"/>
      <c r="O3" s="26"/>
      <c r="P3" s="26"/>
      <c r="Q3" s="26"/>
      <c r="R3" s="27"/>
      <c r="S3" s="27"/>
      <c r="T3" s="24">
        <f>COUNTIF(D3:R3,"&gt;0")</f>
        <v>0</v>
      </c>
      <c r="U3" s="24">
        <f>COUNT(D3:R3)</f>
        <v>4</v>
      </c>
      <c r="V3" s="24"/>
      <c r="W3" s="23" t="s">
        <v>60</v>
      </c>
      <c r="Y3" s="14" t="s">
        <v>11</v>
      </c>
      <c r="Z3" s="14" t="s">
        <v>21</v>
      </c>
    </row>
    <row r="4" spans="1:26" ht="15.75" thickBot="1" x14ac:dyDescent="0.3">
      <c r="A4" s="119"/>
      <c r="B4" s="37">
        <v>43872</v>
      </c>
      <c r="C4" s="23" t="s">
        <v>59</v>
      </c>
      <c r="D4" s="4"/>
      <c r="E4" s="4"/>
      <c r="F4" s="4">
        <v>3</v>
      </c>
      <c r="G4" s="4">
        <v>3</v>
      </c>
      <c r="H4" s="4">
        <v>0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29"/>
      <c r="O4" s="29"/>
      <c r="P4" s="29"/>
      <c r="Q4" s="29"/>
      <c r="R4" s="30"/>
      <c r="S4" s="30"/>
      <c r="T4" s="24">
        <f t="shared" ref="T4:T68" si="0">COUNTIF(D4:R4,"&gt;0")</f>
        <v>7</v>
      </c>
      <c r="U4" s="24">
        <f t="shared" ref="U4:U68" si="1">COUNT(D4:R4)</f>
        <v>8</v>
      </c>
      <c r="V4" s="24"/>
      <c r="W4" s="23"/>
      <c r="Y4" s="12" t="s">
        <v>9</v>
      </c>
      <c r="Z4" s="13">
        <v>0</v>
      </c>
    </row>
    <row r="5" spans="1:26" ht="15.75" thickBot="1" x14ac:dyDescent="0.3">
      <c r="A5" s="119"/>
      <c r="B5" s="37">
        <v>43873</v>
      </c>
      <c r="C5" s="23" t="s">
        <v>61</v>
      </c>
      <c r="D5" s="4"/>
      <c r="E5" s="4"/>
      <c r="F5" s="4">
        <v>4</v>
      </c>
      <c r="G5" s="4">
        <v>4</v>
      </c>
      <c r="H5" s="4">
        <v>0</v>
      </c>
      <c r="I5" s="4">
        <v>4</v>
      </c>
      <c r="J5" s="4">
        <v>4</v>
      </c>
      <c r="K5" s="29">
        <v>4</v>
      </c>
      <c r="L5" s="29">
        <v>4</v>
      </c>
      <c r="M5" s="29">
        <v>4</v>
      </c>
      <c r="N5" s="29">
        <v>4</v>
      </c>
      <c r="O5" s="29"/>
      <c r="P5" s="29"/>
      <c r="Q5" s="29"/>
      <c r="R5" s="4"/>
      <c r="S5" s="4"/>
      <c r="T5" s="24">
        <f t="shared" si="0"/>
        <v>8</v>
      </c>
      <c r="U5" s="24">
        <f t="shared" si="1"/>
        <v>9</v>
      </c>
      <c r="V5" s="24"/>
      <c r="W5" s="23"/>
      <c r="Y5" s="6" t="s">
        <v>12</v>
      </c>
      <c r="Z5" s="11" t="s">
        <v>22</v>
      </c>
    </row>
    <row r="6" spans="1:26" ht="15.75" thickBot="1" x14ac:dyDescent="0.3">
      <c r="A6" s="119"/>
      <c r="B6" s="37">
        <v>43874</v>
      </c>
      <c r="C6" s="23" t="s">
        <v>62</v>
      </c>
      <c r="D6" s="4"/>
      <c r="E6" s="4">
        <v>4</v>
      </c>
      <c r="F6" s="4">
        <v>6</v>
      </c>
      <c r="G6" s="4">
        <v>6</v>
      </c>
      <c r="H6" s="4">
        <v>6</v>
      </c>
      <c r="I6" s="4">
        <v>0</v>
      </c>
      <c r="J6" s="4">
        <v>0</v>
      </c>
      <c r="K6" s="4">
        <v>6</v>
      </c>
      <c r="L6" s="4">
        <v>6</v>
      </c>
      <c r="M6" s="4">
        <v>6</v>
      </c>
      <c r="N6" s="4">
        <v>6</v>
      </c>
      <c r="O6" s="4"/>
      <c r="P6" s="29"/>
      <c r="Q6" s="29"/>
      <c r="R6" s="4"/>
      <c r="S6" s="4"/>
      <c r="T6" s="24">
        <f t="shared" si="0"/>
        <v>8</v>
      </c>
      <c r="U6" s="24">
        <f t="shared" si="1"/>
        <v>10</v>
      </c>
      <c r="V6" s="24"/>
      <c r="W6" s="23"/>
      <c r="Y6" s="7" t="s">
        <v>13</v>
      </c>
      <c r="Z6" s="5">
        <v>4</v>
      </c>
    </row>
    <row r="7" spans="1:26" ht="15.75" thickBot="1" x14ac:dyDescent="0.3">
      <c r="A7" s="119"/>
      <c r="B7" s="37">
        <v>43875</v>
      </c>
      <c r="C7" s="23" t="s">
        <v>63</v>
      </c>
      <c r="D7" s="4"/>
      <c r="E7" s="4"/>
      <c r="F7" s="4">
        <v>6</v>
      </c>
      <c r="G7" s="4">
        <v>4</v>
      </c>
      <c r="H7" s="4">
        <v>4</v>
      </c>
      <c r="I7" s="4">
        <v>0</v>
      </c>
      <c r="J7" s="4">
        <v>4</v>
      </c>
      <c r="K7" s="4">
        <v>6</v>
      </c>
      <c r="L7" s="4">
        <v>6</v>
      </c>
      <c r="M7" s="4">
        <v>6</v>
      </c>
      <c r="N7" s="4"/>
      <c r="O7" s="4"/>
      <c r="P7" s="29"/>
      <c r="Q7" s="29"/>
      <c r="R7" s="4"/>
      <c r="S7" s="4"/>
      <c r="T7" s="24">
        <f t="shared" si="0"/>
        <v>7</v>
      </c>
      <c r="U7" s="24">
        <f t="shared" si="1"/>
        <v>8</v>
      </c>
      <c r="V7" s="24"/>
      <c r="W7" s="23"/>
      <c r="Y7" s="8" t="s">
        <v>14</v>
      </c>
      <c r="Z7" s="5">
        <v>5</v>
      </c>
    </row>
    <row r="8" spans="1:26" ht="15.75" thickBot="1" x14ac:dyDescent="0.3">
      <c r="A8" s="119"/>
      <c r="B8" s="37">
        <v>43876</v>
      </c>
      <c r="C8" s="2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9"/>
      <c r="R8" s="4"/>
      <c r="S8" s="4"/>
      <c r="T8" s="24">
        <f t="shared" si="0"/>
        <v>0</v>
      </c>
      <c r="U8" s="24">
        <f t="shared" si="1"/>
        <v>0</v>
      </c>
      <c r="V8" s="24"/>
      <c r="W8" s="23"/>
      <c r="Y8" s="9" t="s">
        <v>15</v>
      </c>
      <c r="Z8" s="10">
        <v>6</v>
      </c>
    </row>
    <row r="9" spans="1:26" ht="15.75" thickBot="1" x14ac:dyDescent="0.3">
      <c r="A9" s="119"/>
      <c r="B9" s="37">
        <v>43877</v>
      </c>
      <c r="C9" s="23"/>
      <c r="D9" s="4"/>
      <c r="E9" s="4"/>
      <c r="F9" s="4"/>
      <c r="G9" s="29"/>
      <c r="H9" s="4"/>
      <c r="I9" s="4"/>
      <c r="J9" s="4"/>
      <c r="K9" s="4"/>
      <c r="L9" s="4"/>
      <c r="M9" s="4"/>
      <c r="N9" s="4"/>
      <c r="O9" s="4"/>
      <c r="P9" s="29"/>
      <c r="Q9" s="29"/>
      <c r="R9" s="4"/>
      <c r="S9" s="4"/>
      <c r="T9" s="24">
        <f t="shared" si="0"/>
        <v>0</v>
      </c>
      <c r="U9" s="24">
        <f t="shared" si="1"/>
        <v>0</v>
      </c>
      <c r="V9" s="24"/>
      <c r="W9" s="23"/>
    </row>
    <row r="10" spans="1:26" ht="15.75" thickBot="1" x14ac:dyDescent="0.3">
      <c r="A10" s="119"/>
      <c r="B10" s="37"/>
      <c r="C10" s="23"/>
      <c r="D10" s="4"/>
      <c r="E10" s="4"/>
      <c r="F10" s="4"/>
      <c r="G10" s="29"/>
      <c r="H10" s="4"/>
      <c r="I10" s="4"/>
      <c r="J10" s="4"/>
      <c r="K10" s="4"/>
      <c r="L10" s="4"/>
      <c r="M10" s="4"/>
      <c r="N10" s="29"/>
      <c r="O10" s="29"/>
      <c r="P10" s="29"/>
      <c r="Q10" s="29"/>
      <c r="R10" s="4"/>
      <c r="S10" s="4"/>
      <c r="T10" s="24">
        <f t="shared" si="0"/>
        <v>0</v>
      </c>
      <c r="U10" s="24">
        <f t="shared" si="1"/>
        <v>0</v>
      </c>
      <c r="V10" s="24"/>
      <c r="W10" s="23"/>
      <c r="Y10" s="15"/>
      <c r="Z10" s="20" t="s">
        <v>4</v>
      </c>
    </row>
    <row r="11" spans="1:26" ht="15.75" thickBot="1" x14ac:dyDescent="0.3">
      <c r="A11" s="119"/>
      <c r="B11" s="37"/>
      <c r="C11" s="23"/>
      <c r="D11" s="39"/>
      <c r="E11" s="39"/>
      <c r="F11" s="39"/>
      <c r="G11" s="32"/>
      <c r="H11" s="32"/>
      <c r="I11" s="39"/>
      <c r="J11" s="39"/>
      <c r="K11" s="39"/>
      <c r="L11" s="39"/>
      <c r="M11" s="39"/>
      <c r="N11" s="32"/>
      <c r="O11" s="32"/>
      <c r="P11" s="32"/>
      <c r="Q11" s="32"/>
      <c r="R11" s="39"/>
      <c r="S11" s="39"/>
      <c r="T11" s="24">
        <f t="shared" si="0"/>
        <v>0</v>
      </c>
      <c r="U11" s="24">
        <f t="shared" si="1"/>
        <v>0</v>
      </c>
      <c r="V11" s="24"/>
      <c r="W11" s="23"/>
      <c r="Y11" s="16" t="s">
        <v>5</v>
      </c>
      <c r="Z11" s="21">
        <f>COUNT(B3:B1000)</f>
        <v>72</v>
      </c>
    </row>
    <row r="12" spans="1:26" ht="15.75" thickBot="1" x14ac:dyDescent="0.3">
      <c r="A12" s="119" t="s">
        <v>73</v>
      </c>
      <c r="B12" s="37"/>
      <c r="C12" s="23"/>
      <c r="D12" s="41"/>
      <c r="E12" s="41"/>
      <c r="F12" s="41"/>
      <c r="G12" s="26"/>
      <c r="H12" s="26"/>
      <c r="I12" s="41"/>
      <c r="J12" s="41"/>
      <c r="K12" s="41"/>
      <c r="L12" s="41"/>
      <c r="M12" s="41"/>
      <c r="N12" s="41"/>
      <c r="O12" s="26"/>
      <c r="P12" s="26"/>
      <c r="Q12" s="26"/>
      <c r="R12" s="41"/>
      <c r="S12" s="41"/>
      <c r="T12" s="24">
        <f t="shared" si="0"/>
        <v>0</v>
      </c>
      <c r="U12" s="24">
        <f t="shared" si="1"/>
        <v>0</v>
      </c>
      <c r="V12" s="24"/>
      <c r="W12" s="23"/>
      <c r="Y12" s="16" t="s">
        <v>20</v>
      </c>
      <c r="Z12" s="21">
        <f>SUM(U3:U1001)</f>
        <v>438</v>
      </c>
    </row>
    <row r="13" spans="1:26" ht="15.75" thickBot="1" x14ac:dyDescent="0.3">
      <c r="A13" s="119"/>
      <c r="B13" s="37"/>
      <c r="C13" s="23"/>
      <c r="D13" s="4"/>
      <c r="E13" s="4"/>
      <c r="F13" s="4"/>
      <c r="G13" s="29"/>
      <c r="H13" s="29"/>
      <c r="I13" s="4"/>
      <c r="J13" s="4"/>
      <c r="K13" s="4"/>
      <c r="L13" s="4"/>
      <c r="M13" s="4"/>
      <c r="N13" s="4"/>
      <c r="O13" s="4"/>
      <c r="P13" s="29"/>
      <c r="Q13" s="29"/>
      <c r="R13" s="4"/>
      <c r="S13" s="4"/>
      <c r="T13" s="24">
        <f t="shared" si="0"/>
        <v>0</v>
      </c>
      <c r="U13" s="24">
        <f t="shared" si="1"/>
        <v>0</v>
      </c>
      <c r="V13" s="24"/>
      <c r="W13" s="23"/>
      <c r="Y13" s="16" t="s">
        <v>6</v>
      </c>
      <c r="Z13" s="21">
        <f>SUM(T3:T1001)</f>
        <v>313</v>
      </c>
    </row>
    <row r="14" spans="1:26" ht="15.75" thickBot="1" x14ac:dyDescent="0.3">
      <c r="A14" s="119"/>
      <c r="B14" s="37"/>
      <c r="C14" s="40"/>
      <c r="D14" s="39"/>
      <c r="E14" s="39"/>
      <c r="F14" s="39"/>
      <c r="G14" s="32"/>
      <c r="H14" s="32"/>
      <c r="I14" s="39"/>
      <c r="J14" s="39"/>
      <c r="K14" s="39"/>
      <c r="L14" s="39"/>
      <c r="M14" s="39"/>
      <c r="N14" s="39"/>
      <c r="O14" s="39"/>
      <c r="P14" s="32"/>
      <c r="Q14" s="32"/>
      <c r="R14" s="43"/>
      <c r="S14" s="43"/>
      <c r="T14" s="42">
        <f>COUNTIF(D14:R14,"&gt;0")</f>
        <v>0</v>
      </c>
      <c r="U14" s="24">
        <f>COUNT(D14:R14)</f>
        <v>0</v>
      </c>
      <c r="V14" s="24"/>
      <c r="W14" s="23"/>
      <c r="Y14" s="16" t="s">
        <v>10</v>
      </c>
      <c r="Z14" s="21">
        <f>COUNTIF(D3:R1001,"=0")</f>
        <v>125</v>
      </c>
    </row>
    <row r="15" spans="1:26" ht="15.75" customHeight="1" thickBot="1" x14ac:dyDescent="0.3">
      <c r="A15" s="119" t="s">
        <v>64</v>
      </c>
      <c r="B15" s="37">
        <v>43941</v>
      </c>
      <c r="C15" s="40" t="s">
        <v>69</v>
      </c>
      <c r="D15" s="41"/>
      <c r="E15" s="41"/>
      <c r="F15" s="41"/>
      <c r="G15" s="26"/>
      <c r="H15" s="26"/>
      <c r="I15" s="41">
        <v>3</v>
      </c>
      <c r="J15" s="41">
        <v>3</v>
      </c>
      <c r="K15" s="41">
        <v>3</v>
      </c>
      <c r="L15" s="41"/>
      <c r="M15" s="41"/>
      <c r="N15" s="41"/>
      <c r="O15" s="41"/>
      <c r="P15" s="41"/>
      <c r="Q15" s="26"/>
      <c r="R15" s="27"/>
      <c r="S15" s="27"/>
      <c r="T15" s="42">
        <f t="shared" si="0"/>
        <v>3</v>
      </c>
      <c r="U15" s="24">
        <f t="shared" si="1"/>
        <v>3</v>
      </c>
      <c r="V15" s="24"/>
      <c r="W15" s="23"/>
      <c r="Y15" s="16"/>
      <c r="Z15" s="21"/>
    </row>
    <row r="16" spans="1:26" ht="15.75" thickBot="1" x14ac:dyDescent="0.3">
      <c r="A16" s="119"/>
      <c r="B16" s="37">
        <v>43942</v>
      </c>
      <c r="C16" s="23" t="s">
        <v>69</v>
      </c>
      <c r="D16" s="4"/>
      <c r="E16" s="4">
        <v>4</v>
      </c>
      <c r="F16" s="4">
        <v>4</v>
      </c>
      <c r="G16" s="4">
        <v>4</v>
      </c>
      <c r="H16" s="4">
        <v>0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29"/>
      <c r="Q16" s="29"/>
      <c r="R16" s="4"/>
      <c r="S16" s="4"/>
      <c r="T16" s="24">
        <f t="shared" si="0"/>
        <v>10</v>
      </c>
      <c r="U16" s="24">
        <f t="shared" si="1"/>
        <v>11</v>
      </c>
      <c r="V16" s="24"/>
      <c r="W16" s="23"/>
      <c r="Y16" s="16" t="s">
        <v>7</v>
      </c>
      <c r="Z16" s="21">
        <f>COUNTIF(D3:R1001,"&gt;0")-COUNTIF(D3:R1001,"&gt;4")</f>
        <v>107</v>
      </c>
    </row>
    <row r="17" spans="1:26" ht="15.75" thickBot="1" x14ac:dyDescent="0.3">
      <c r="A17" s="119"/>
      <c r="B17" s="37">
        <v>43943</v>
      </c>
      <c r="C17" s="23" t="s">
        <v>69</v>
      </c>
      <c r="D17" s="4"/>
      <c r="E17" s="4">
        <v>4</v>
      </c>
      <c r="F17" s="4">
        <v>5</v>
      </c>
      <c r="G17" s="4">
        <v>5</v>
      </c>
      <c r="H17" s="4">
        <v>5</v>
      </c>
      <c r="I17" s="4"/>
      <c r="J17" s="4"/>
      <c r="K17" s="4"/>
      <c r="L17" s="4"/>
      <c r="M17" s="29"/>
      <c r="N17" s="29"/>
      <c r="O17" s="29"/>
      <c r="P17" s="29"/>
      <c r="Q17" s="29"/>
      <c r="R17" s="4"/>
      <c r="S17" s="4"/>
      <c r="T17" s="24">
        <f t="shared" si="0"/>
        <v>4</v>
      </c>
      <c r="U17" s="24">
        <f t="shared" si="1"/>
        <v>4</v>
      </c>
      <c r="V17"/>
      <c r="Y17" s="16" t="s">
        <v>8</v>
      </c>
      <c r="Z17" s="21">
        <f>COUNTIF(D3:R1001,"&gt;4")-COUNTIF(D3:R1001,"&gt;5")</f>
        <v>186</v>
      </c>
    </row>
    <row r="18" spans="1:26" ht="15.75" thickBot="1" x14ac:dyDescent="0.3">
      <c r="A18" s="119"/>
      <c r="B18" s="37">
        <v>43944</v>
      </c>
      <c r="C18" s="23" t="s">
        <v>69</v>
      </c>
      <c r="D18" s="4"/>
      <c r="E18" s="4"/>
      <c r="F18" s="4"/>
      <c r="G18" s="4"/>
      <c r="H18" s="4"/>
      <c r="I18" s="4"/>
      <c r="J18" s="4"/>
      <c r="K18" s="4"/>
      <c r="L18" s="29"/>
      <c r="M18" s="29"/>
      <c r="N18" s="29"/>
      <c r="O18" s="29"/>
      <c r="P18" s="29"/>
      <c r="Q18" s="29"/>
      <c r="R18" s="4"/>
      <c r="S18" s="4"/>
      <c r="T18" s="24">
        <f t="shared" si="0"/>
        <v>0</v>
      </c>
      <c r="U18" s="24">
        <f t="shared" si="1"/>
        <v>0</v>
      </c>
      <c r="V18" s="24"/>
      <c r="W18" s="23" t="s">
        <v>65</v>
      </c>
      <c r="Y18" s="16" t="s">
        <v>16</v>
      </c>
      <c r="Z18" s="21">
        <f>COUNTIF(D3:R1001,"&gt;5")-COUNTIF(D3:R1001,"&gt;6")</f>
        <v>20</v>
      </c>
    </row>
    <row r="19" spans="1:26" ht="15.75" thickBot="1" x14ac:dyDescent="0.3">
      <c r="A19" s="119"/>
      <c r="B19" s="37">
        <v>43945</v>
      </c>
      <c r="C19" s="23" t="s">
        <v>69</v>
      </c>
      <c r="D19" s="4"/>
      <c r="E19" s="4">
        <v>0</v>
      </c>
      <c r="F19" s="4">
        <v>0</v>
      </c>
      <c r="G19" s="29">
        <v>5</v>
      </c>
      <c r="H19" s="4">
        <v>5</v>
      </c>
      <c r="I19" s="4">
        <v>5</v>
      </c>
      <c r="J19" s="4">
        <v>0</v>
      </c>
      <c r="K19" s="4">
        <v>0</v>
      </c>
      <c r="L19" s="4">
        <v>0</v>
      </c>
      <c r="M19" s="4">
        <v>5</v>
      </c>
      <c r="N19" s="4"/>
      <c r="O19" s="29"/>
      <c r="P19" s="29"/>
      <c r="Q19" s="29"/>
      <c r="R19" s="4"/>
      <c r="S19" s="4"/>
      <c r="T19" s="24">
        <f t="shared" si="0"/>
        <v>4</v>
      </c>
      <c r="U19" s="24">
        <f t="shared" si="1"/>
        <v>9</v>
      </c>
      <c r="V19" s="24"/>
      <c r="W19" s="23"/>
      <c r="Y19" s="17" t="s">
        <v>17</v>
      </c>
      <c r="Z19" s="22">
        <f>COUNT(P3:R1034)</f>
        <v>4</v>
      </c>
    </row>
    <row r="20" spans="1:26" ht="15.75" thickBot="1" x14ac:dyDescent="0.3">
      <c r="A20" s="119"/>
      <c r="B20" s="37">
        <v>43948</v>
      </c>
      <c r="C20" s="23" t="s">
        <v>69</v>
      </c>
      <c r="D20" s="4"/>
      <c r="E20" s="4"/>
      <c r="F20" s="4"/>
      <c r="G20" s="4">
        <v>0</v>
      </c>
      <c r="H20" s="4">
        <v>0</v>
      </c>
      <c r="I20" s="4">
        <v>0</v>
      </c>
      <c r="J20" s="4">
        <v>5</v>
      </c>
      <c r="K20" s="4">
        <v>5</v>
      </c>
      <c r="L20" s="4">
        <v>5</v>
      </c>
      <c r="M20" s="29"/>
      <c r="N20" s="29"/>
      <c r="O20" s="29"/>
      <c r="P20" s="29"/>
      <c r="Q20" s="29"/>
      <c r="R20" s="4"/>
      <c r="S20" s="4"/>
      <c r="T20" s="24">
        <f t="shared" si="0"/>
        <v>3</v>
      </c>
      <c r="U20" s="24">
        <f t="shared" si="1"/>
        <v>6</v>
      </c>
      <c r="V20" s="24"/>
      <c r="W20" s="23"/>
    </row>
    <row r="21" spans="1:26" ht="15.75" customHeight="1" thickBot="1" x14ac:dyDescent="0.3">
      <c r="A21" s="119"/>
      <c r="B21" s="37">
        <v>43949</v>
      </c>
      <c r="C21" s="23" t="s">
        <v>69</v>
      </c>
      <c r="D21" s="4"/>
      <c r="E21" s="4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5</v>
      </c>
      <c r="L21" s="4">
        <v>5</v>
      </c>
      <c r="M21" s="4">
        <v>5</v>
      </c>
      <c r="N21" s="4"/>
      <c r="O21" s="4"/>
      <c r="P21" s="29"/>
      <c r="Q21" s="29"/>
      <c r="R21" s="4"/>
      <c r="S21" s="4"/>
      <c r="T21" s="24">
        <f t="shared" si="0"/>
        <v>3</v>
      </c>
      <c r="U21" s="24">
        <f t="shared" si="1"/>
        <v>8</v>
      </c>
      <c r="V21" s="24"/>
      <c r="W21" s="23"/>
    </row>
    <row r="22" spans="1:26" ht="15.75" thickBot="1" x14ac:dyDescent="0.3">
      <c r="A22" s="119"/>
      <c r="B22" s="37">
        <v>43950</v>
      </c>
      <c r="C22" s="23" t="s">
        <v>67</v>
      </c>
      <c r="D22" s="4"/>
      <c r="E22" s="4"/>
      <c r="F22" s="4">
        <v>0</v>
      </c>
      <c r="G22" s="4">
        <v>5</v>
      </c>
      <c r="H22" s="4">
        <v>0</v>
      </c>
      <c r="I22" s="4">
        <v>0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/>
      <c r="P22" s="29"/>
      <c r="Q22" s="29"/>
      <c r="R22" s="4"/>
      <c r="S22" s="4"/>
      <c r="T22" s="24">
        <f t="shared" si="0"/>
        <v>6</v>
      </c>
      <c r="U22" s="24">
        <f t="shared" si="1"/>
        <v>9</v>
      </c>
      <c r="V22" s="24"/>
      <c r="W22" s="23" t="s">
        <v>66</v>
      </c>
    </row>
    <row r="23" spans="1:26" ht="15.75" thickBot="1" x14ac:dyDescent="0.3">
      <c r="A23" s="119"/>
      <c r="B23" s="37">
        <v>43951</v>
      </c>
      <c r="C23" s="23" t="s">
        <v>67</v>
      </c>
      <c r="D23" s="4"/>
      <c r="E23" s="4"/>
      <c r="F23" s="4"/>
      <c r="G23" s="4">
        <v>0</v>
      </c>
      <c r="H23" s="4">
        <v>1</v>
      </c>
      <c r="I23" s="4">
        <v>1</v>
      </c>
      <c r="J23" s="4">
        <v>0</v>
      </c>
      <c r="K23" s="4">
        <v>1</v>
      </c>
      <c r="L23" s="4">
        <v>1</v>
      </c>
      <c r="M23" s="4">
        <v>1</v>
      </c>
      <c r="N23" s="4"/>
      <c r="O23" s="29"/>
      <c r="P23" s="29"/>
      <c r="Q23" s="29"/>
      <c r="R23" s="4"/>
      <c r="S23" s="4"/>
      <c r="T23" s="24">
        <f t="shared" si="0"/>
        <v>5</v>
      </c>
      <c r="U23" s="24">
        <f t="shared" si="1"/>
        <v>7</v>
      </c>
      <c r="V23" s="24"/>
      <c r="W23" s="23"/>
    </row>
    <row r="24" spans="1:26" ht="15.75" thickBot="1" x14ac:dyDescent="0.3">
      <c r="A24" s="119"/>
      <c r="B24" s="37"/>
      <c r="C24" s="23"/>
      <c r="D24" s="4"/>
      <c r="E24" s="4"/>
      <c r="F24" s="4"/>
      <c r="G24" s="29"/>
      <c r="H24" s="29"/>
      <c r="I24" s="4"/>
      <c r="J24" s="4"/>
      <c r="K24" s="4"/>
      <c r="L24" s="4"/>
      <c r="M24" s="4"/>
      <c r="N24" s="4"/>
      <c r="O24" s="29"/>
      <c r="P24" s="29"/>
      <c r="Q24" s="29"/>
      <c r="R24" s="4"/>
      <c r="S24" s="4"/>
      <c r="T24" s="24">
        <f t="shared" si="0"/>
        <v>0</v>
      </c>
      <c r="U24" s="24">
        <f t="shared" si="1"/>
        <v>0</v>
      </c>
      <c r="V24" s="24"/>
      <c r="W24" s="23"/>
    </row>
    <row r="25" spans="1:26" ht="15.75" thickBot="1" x14ac:dyDescent="0.3">
      <c r="A25" s="119" t="s">
        <v>68</v>
      </c>
      <c r="B25" s="37"/>
      <c r="C25" s="23"/>
      <c r="D25" s="44"/>
      <c r="E25" s="41"/>
      <c r="F25" s="41"/>
      <c r="G25" s="41"/>
      <c r="H25" s="41"/>
      <c r="I25" s="41"/>
      <c r="J25" s="41"/>
      <c r="K25" s="41"/>
      <c r="L25" s="41"/>
      <c r="M25" s="41"/>
      <c r="N25" s="26"/>
      <c r="O25" s="26"/>
      <c r="P25" s="26"/>
      <c r="Q25" s="26"/>
      <c r="R25" s="41"/>
      <c r="S25" s="41"/>
      <c r="T25" s="24">
        <f t="shared" si="0"/>
        <v>0</v>
      </c>
      <c r="U25" s="24">
        <f t="shared" si="1"/>
        <v>0</v>
      </c>
      <c r="V25" s="24"/>
      <c r="W25" s="23"/>
    </row>
    <row r="26" spans="1:26" ht="15.75" customHeight="1" thickBot="1" x14ac:dyDescent="0.3">
      <c r="A26" s="119"/>
      <c r="B26" s="37"/>
      <c r="C26" s="23"/>
      <c r="D26" s="4"/>
      <c r="E26" s="4"/>
      <c r="F26" s="4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"/>
      <c r="S26" s="4"/>
      <c r="T26" s="24">
        <f t="shared" si="0"/>
        <v>0</v>
      </c>
      <c r="U26" s="24">
        <f t="shared" si="1"/>
        <v>0</v>
      </c>
      <c r="V26" s="24"/>
      <c r="W26" s="23"/>
    </row>
    <row r="27" spans="1:26" ht="15.75" thickBot="1" x14ac:dyDescent="0.3">
      <c r="A27" s="119"/>
      <c r="B27" s="37">
        <v>43978</v>
      </c>
      <c r="C27" s="23" t="s">
        <v>69</v>
      </c>
      <c r="D27" s="4"/>
      <c r="E27" s="4"/>
      <c r="F27" s="4">
        <v>0</v>
      </c>
      <c r="G27" s="29">
        <v>1</v>
      </c>
      <c r="H27" s="29">
        <v>0</v>
      </c>
      <c r="I27" s="4"/>
      <c r="J27" s="4"/>
      <c r="K27" s="4">
        <v>5</v>
      </c>
      <c r="L27" s="4">
        <v>5</v>
      </c>
      <c r="M27" s="4"/>
      <c r="N27" s="4"/>
      <c r="O27" s="29"/>
      <c r="P27" s="29"/>
      <c r="Q27" s="29"/>
      <c r="R27" s="4"/>
      <c r="S27" s="4"/>
      <c r="T27" s="24">
        <f t="shared" si="0"/>
        <v>3</v>
      </c>
      <c r="U27" s="24">
        <f t="shared" si="1"/>
        <v>5</v>
      </c>
      <c r="V27" s="24"/>
      <c r="W27" s="23" t="s">
        <v>70</v>
      </c>
    </row>
    <row r="28" spans="1:26" ht="15.75" thickBot="1" x14ac:dyDescent="0.3">
      <c r="A28" s="119"/>
      <c r="B28" s="37">
        <v>43979</v>
      </c>
      <c r="C28" s="23" t="s">
        <v>69</v>
      </c>
      <c r="D28" s="4"/>
      <c r="E28" s="4"/>
      <c r="F28" s="4"/>
      <c r="G28" s="4"/>
      <c r="H28" s="4"/>
      <c r="I28" s="4"/>
      <c r="J28" s="29"/>
      <c r="K28" s="29"/>
      <c r="L28" s="4"/>
      <c r="M28" s="4"/>
      <c r="N28" s="4"/>
      <c r="O28" s="4"/>
      <c r="P28" s="4"/>
      <c r="Q28" s="29"/>
      <c r="R28" s="4"/>
      <c r="S28" s="4"/>
      <c r="T28" s="24">
        <f t="shared" si="0"/>
        <v>0</v>
      </c>
      <c r="U28" s="24">
        <f t="shared" si="1"/>
        <v>0</v>
      </c>
      <c r="V28" s="24"/>
      <c r="W28" s="23" t="s">
        <v>71</v>
      </c>
    </row>
    <row r="29" spans="1:26" ht="15.75" thickBot="1" x14ac:dyDescent="0.3">
      <c r="A29" s="119"/>
      <c r="B29" s="37">
        <v>43980</v>
      </c>
      <c r="C29" s="23" t="s">
        <v>69</v>
      </c>
      <c r="D29" s="4"/>
      <c r="E29" s="4"/>
      <c r="F29" s="4"/>
      <c r="G29" s="4">
        <v>5</v>
      </c>
      <c r="H29" s="4"/>
      <c r="I29" s="4"/>
      <c r="J29" s="4">
        <v>5</v>
      </c>
      <c r="K29" s="4">
        <v>5</v>
      </c>
      <c r="L29" s="4">
        <v>5</v>
      </c>
      <c r="M29" s="4">
        <v>5</v>
      </c>
      <c r="N29" s="4"/>
      <c r="O29" s="4"/>
      <c r="P29" s="4"/>
      <c r="Q29" s="29"/>
      <c r="R29" s="4"/>
      <c r="S29" s="4"/>
      <c r="T29" s="24">
        <f t="shared" si="0"/>
        <v>5</v>
      </c>
      <c r="U29" s="24">
        <f t="shared" si="1"/>
        <v>5</v>
      </c>
      <c r="V29" s="24"/>
      <c r="W29" s="23"/>
    </row>
    <row r="30" spans="1:26" ht="15.75" thickBot="1" x14ac:dyDescent="0.3">
      <c r="A30" s="119"/>
      <c r="B30" s="37"/>
      <c r="C30" s="23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2"/>
      <c r="Q30" s="32"/>
      <c r="R30" s="43"/>
      <c r="S30" s="43"/>
      <c r="T30" s="24">
        <f t="shared" si="0"/>
        <v>0</v>
      </c>
      <c r="U30" s="24">
        <f t="shared" si="1"/>
        <v>0</v>
      </c>
      <c r="V30" s="24"/>
      <c r="W30" s="23"/>
    </row>
    <row r="31" spans="1:26" ht="15.75" customHeight="1" thickBot="1" x14ac:dyDescent="0.3">
      <c r="A31" s="119" t="s">
        <v>51</v>
      </c>
      <c r="B31" s="38">
        <v>43983</v>
      </c>
      <c r="C31" s="23"/>
      <c r="D31" s="41"/>
      <c r="E31" s="41"/>
      <c r="F31" s="41"/>
      <c r="G31" s="41"/>
      <c r="H31" s="41"/>
      <c r="I31" s="41"/>
      <c r="J31" s="41">
        <v>5</v>
      </c>
      <c r="K31" s="41">
        <v>5</v>
      </c>
      <c r="L31" s="41">
        <v>5</v>
      </c>
      <c r="M31" s="41">
        <v>5</v>
      </c>
      <c r="N31" s="41">
        <v>5</v>
      </c>
      <c r="O31" s="41"/>
      <c r="P31" s="41"/>
      <c r="Q31" s="41"/>
      <c r="R31" s="45"/>
      <c r="S31" s="45"/>
      <c r="T31" s="24">
        <f t="shared" si="0"/>
        <v>5</v>
      </c>
      <c r="U31" s="24">
        <f t="shared" si="1"/>
        <v>5</v>
      </c>
      <c r="V31" s="24"/>
      <c r="W31" s="23" t="s">
        <v>76</v>
      </c>
    </row>
    <row r="32" spans="1:26" ht="15.75" thickBot="1" x14ac:dyDescent="0.3">
      <c r="A32" s="119"/>
      <c r="B32" s="38">
        <v>43984</v>
      </c>
      <c r="C32" s="23"/>
      <c r="D32" s="4"/>
      <c r="E32" s="4"/>
      <c r="F32" s="4">
        <v>0</v>
      </c>
      <c r="G32" s="4">
        <v>0</v>
      </c>
      <c r="H32" s="4"/>
      <c r="I32" s="4">
        <v>5</v>
      </c>
      <c r="J32" s="4">
        <v>5</v>
      </c>
      <c r="K32" s="4"/>
      <c r="L32" s="4">
        <v>5</v>
      </c>
      <c r="M32" s="4">
        <v>5</v>
      </c>
      <c r="N32" s="4">
        <v>5</v>
      </c>
      <c r="O32" s="4"/>
      <c r="P32" s="4"/>
      <c r="Q32" s="4"/>
      <c r="R32" s="4"/>
      <c r="S32" s="4"/>
      <c r="T32" s="24">
        <f t="shared" si="0"/>
        <v>5</v>
      </c>
      <c r="U32" s="24">
        <f t="shared" si="1"/>
        <v>7</v>
      </c>
      <c r="V32" s="24"/>
      <c r="W32" s="23" t="s">
        <v>74</v>
      </c>
    </row>
    <row r="33" spans="1:23" ht="15.75" thickBot="1" x14ac:dyDescent="0.3">
      <c r="A33" s="119"/>
      <c r="B33" s="38">
        <v>43985</v>
      </c>
      <c r="C33" s="23"/>
      <c r="D33" s="4"/>
      <c r="E33" s="4"/>
      <c r="F33" s="4"/>
      <c r="G33" s="4">
        <v>5</v>
      </c>
      <c r="H33" s="4">
        <v>0</v>
      </c>
      <c r="I33" s="4">
        <v>5</v>
      </c>
      <c r="J33" s="4">
        <v>5</v>
      </c>
      <c r="K33" s="4">
        <v>5</v>
      </c>
      <c r="L33" s="4">
        <v>5</v>
      </c>
      <c r="M33" s="4"/>
      <c r="N33" s="4">
        <v>5</v>
      </c>
      <c r="O33" s="29"/>
      <c r="P33" s="29"/>
      <c r="Q33" s="29"/>
      <c r="R33" s="4"/>
      <c r="S33" s="4"/>
      <c r="T33" s="24">
        <f t="shared" si="0"/>
        <v>6</v>
      </c>
      <c r="U33" s="24">
        <f t="shared" si="1"/>
        <v>7</v>
      </c>
      <c r="V33" s="24"/>
      <c r="W33" s="23" t="s">
        <v>75</v>
      </c>
    </row>
    <row r="34" spans="1:23" ht="15.75" thickBot="1" x14ac:dyDescent="0.3">
      <c r="A34" s="119"/>
      <c r="B34" s="38">
        <v>43986</v>
      </c>
      <c r="C34" s="23"/>
      <c r="D34" s="4"/>
      <c r="E34" s="4"/>
      <c r="F34" s="4"/>
      <c r="G34" s="4">
        <v>0</v>
      </c>
      <c r="H34" s="4">
        <v>0</v>
      </c>
      <c r="I34" s="4">
        <v>0</v>
      </c>
      <c r="J34" s="4">
        <v>5</v>
      </c>
      <c r="K34" s="4">
        <v>5</v>
      </c>
      <c r="L34" s="4">
        <v>5</v>
      </c>
      <c r="M34" s="4">
        <v>5</v>
      </c>
      <c r="N34" s="4">
        <v>5</v>
      </c>
      <c r="O34" s="29"/>
      <c r="P34" s="29"/>
      <c r="Q34" s="29"/>
      <c r="R34" s="4"/>
      <c r="S34" s="4"/>
      <c r="T34" s="24">
        <f t="shared" si="0"/>
        <v>5</v>
      </c>
      <c r="U34" s="24">
        <f t="shared" si="1"/>
        <v>8</v>
      </c>
      <c r="V34" s="24"/>
      <c r="W34" s="23" t="s">
        <v>87</v>
      </c>
    </row>
    <row r="35" spans="1:23" ht="15.75" thickBot="1" x14ac:dyDescent="0.3">
      <c r="A35" s="119"/>
      <c r="B35" s="38">
        <v>43987</v>
      </c>
      <c r="C35" s="23"/>
      <c r="D35" s="4"/>
      <c r="E35" s="4"/>
      <c r="F35" s="4"/>
      <c r="G35" s="29"/>
      <c r="H35" s="4">
        <v>0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29"/>
      <c r="Q35" s="29"/>
      <c r="R35" s="4"/>
      <c r="S35" s="4"/>
      <c r="T35" s="24">
        <f t="shared" si="0"/>
        <v>7</v>
      </c>
      <c r="U35" s="24">
        <f t="shared" si="1"/>
        <v>8</v>
      </c>
      <c r="V35" s="24"/>
      <c r="W35" s="23" t="s">
        <v>80</v>
      </c>
    </row>
    <row r="36" spans="1:23" ht="15.75" thickBot="1" x14ac:dyDescent="0.3">
      <c r="A36" s="119"/>
      <c r="B36" s="38"/>
      <c r="C36" s="23"/>
      <c r="D36" s="4"/>
      <c r="E36" s="4"/>
      <c r="F36" s="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4"/>
      <c r="S36" s="4"/>
      <c r="T36" s="24">
        <f t="shared" si="0"/>
        <v>0</v>
      </c>
      <c r="U36" s="24">
        <f t="shared" si="1"/>
        <v>0</v>
      </c>
      <c r="V36" s="24"/>
      <c r="W36" s="23"/>
    </row>
    <row r="37" spans="1:23" ht="15.75" thickBot="1" x14ac:dyDescent="0.3">
      <c r="A37" s="119"/>
      <c r="B37" s="38">
        <v>43997</v>
      </c>
      <c r="C37" s="23"/>
      <c r="D37" s="4"/>
      <c r="E37" s="4"/>
      <c r="F37" s="4"/>
      <c r="G37" s="4">
        <v>1</v>
      </c>
      <c r="H37" s="4">
        <v>0</v>
      </c>
      <c r="I37" s="4">
        <v>5</v>
      </c>
      <c r="J37" s="4">
        <v>5</v>
      </c>
      <c r="K37" s="4">
        <v>5</v>
      </c>
      <c r="L37" s="4">
        <v>5</v>
      </c>
      <c r="M37" s="4">
        <v>5</v>
      </c>
      <c r="N37" s="4">
        <v>5</v>
      </c>
      <c r="O37" s="29"/>
      <c r="P37" s="29"/>
      <c r="Q37" s="29"/>
      <c r="R37" s="4"/>
      <c r="S37" s="4"/>
      <c r="T37" s="24">
        <f t="shared" si="0"/>
        <v>7</v>
      </c>
      <c r="U37" s="24">
        <f t="shared" si="1"/>
        <v>8</v>
      </c>
      <c r="V37" s="24"/>
      <c r="W37" s="23" t="s">
        <v>77</v>
      </c>
    </row>
    <row r="38" spans="1:23" ht="15.75" thickBot="1" x14ac:dyDescent="0.3">
      <c r="A38" s="119"/>
      <c r="B38" s="38">
        <v>43998</v>
      </c>
      <c r="C38" s="23"/>
      <c r="D38" s="4"/>
      <c r="E38" s="4"/>
      <c r="F38" s="4"/>
      <c r="G38" s="4">
        <v>5</v>
      </c>
      <c r="H38" s="4">
        <v>5</v>
      </c>
      <c r="I38" s="4">
        <v>5</v>
      </c>
      <c r="J38" s="4">
        <v>5</v>
      </c>
      <c r="K38" s="4">
        <v>5</v>
      </c>
      <c r="L38" s="4"/>
      <c r="M38" s="4">
        <v>5</v>
      </c>
      <c r="N38" s="4">
        <v>5</v>
      </c>
      <c r="O38" s="29"/>
      <c r="P38" s="29"/>
      <c r="Q38" s="29"/>
      <c r="R38" s="4"/>
      <c r="S38" s="4"/>
      <c r="T38" s="24">
        <f t="shared" si="0"/>
        <v>7</v>
      </c>
      <c r="U38" s="24">
        <f t="shared" si="1"/>
        <v>7</v>
      </c>
      <c r="V38" s="24"/>
      <c r="W38" s="23" t="s">
        <v>78</v>
      </c>
    </row>
    <row r="39" spans="1:23" ht="15.75" thickBot="1" x14ac:dyDescent="0.3">
      <c r="A39" s="119"/>
      <c r="B39" s="38">
        <v>43999</v>
      </c>
      <c r="C39" s="23"/>
      <c r="D39" s="4"/>
      <c r="E39" s="4"/>
      <c r="F39" s="4"/>
      <c r="G39" s="4"/>
      <c r="H39" s="4">
        <v>5</v>
      </c>
      <c r="I39" s="4">
        <v>5</v>
      </c>
      <c r="J39" s="4">
        <v>5</v>
      </c>
      <c r="K39" s="4">
        <v>5</v>
      </c>
      <c r="L39" s="4">
        <v>5</v>
      </c>
      <c r="M39" s="4">
        <v>5</v>
      </c>
      <c r="N39" s="29"/>
      <c r="O39" s="29"/>
      <c r="P39" s="29"/>
      <c r="Q39" s="29"/>
      <c r="R39" s="4"/>
      <c r="S39" s="4"/>
      <c r="T39" s="24">
        <f t="shared" si="0"/>
        <v>6</v>
      </c>
      <c r="U39" s="24">
        <f t="shared" si="1"/>
        <v>6</v>
      </c>
      <c r="V39" s="24"/>
      <c r="W39" s="23" t="s">
        <v>79</v>
      </c>
    </row>
    <row r="40" spans="1:23" ht="15.75" thickBot="1" x14ac:dyDescent="0.3">
      <c r="A40" s="119"/>
      <c r="B40" s="38">
        <v>44000</v>
      </c>
      <c r="C40" s="23"/>
      <c r="D40" s="4"/>
      <c r="E40" s="4"/>
      <c r="F40" s="4"/>
      <c r="G40" s="4">
        <v>5</v>
      </c>
      <c r="H40" s="4">
        <v>0</v>
      </c>
      <c r="I40" s="4">
        <v>5</v>
      </c>
      <c r="J40" s="4">
        <v>5</v>
      </c>
      <c r="K40" s="4">
        <v>0</v>
      </c>
      <c r="L40" s="4">
        <v>5</v>
      </c>
      <c r="M40" s="4">
        <v>5</v>
      </c>
      <c r="N40" s="29"/>
      <c r="O40" s="29"/>
      <c r="P40" s="29"/>
      <c r="Q40" s="29"/>
      <c r="R40" s="4"/>
      <c r="S40" s="4"/>
      <c r="T40" s="24">
        <f t="shared" si="0"/>
        <v>5</v>
      </c>
      <c r="U40" s="24">
        <f t="shared" si="1"/>
        <v>7</v>
      </c>
      <c r="V40" s="24"/>
      <c r="W40" s="23" t="s">
        <v>81</v>
      </c>
    </row>
    <row r="41" spans="1:23" ht="15.75" thickBot="1" x14ac:dyDescent="0.3">
      <c r="A41" s="119"/>
      <c r="B41" s="38">
        <v>44001</v>
      </c>
      <c r="C41" s="23"/>
      <c r="D41" s="4"/>
      <c r="E41" s="4"/>
      <c r="F41" s="4"/>
      <c r="G41" s="29"/>
      <c r="H41" s="4"/>
      <c r="I41" s="4">
        <v>5</v>
      </c>
      <c r="J41" s="29"/>
      <c r="K41" s="4">
        <v>5</v>
      </c>
      <c r="L41" s="4">
        <v>5</v>
      </c>
      <c r="M41" s="4">
        <v>5</v>
      </c>
      <c r="N41" s="4">
        <v>5</v>
      </c>
      <c r="O41" s="29"/>
      <c r="P41" s="29"/>
      <c r="Q41" s="29"/>
      <c r="R41" s="4"/>
      <c r="S41" s="4"/>
      <c r="T41" s="24">
        <f t="shared" si="0"/>
        <v>5</v>
      </c>
      <c r="U41" s="24">
        <f t="shared" si="1"/>
        <v>5</v>
      </c>
      <c r="V41" s="24"/>
      <c r="W41" s="23" t="s">
        <v>82</v>
      </c>
    </row>
    <row r="42" spans="1:23" ht="15.75" thickBot="1" x14ac:dyDescent="0.3">
      <c r="A42" s="119"/>
      <c r="B42" s="38">
        <v>44004</v>
      </c>
      <c r="C42" s="23"/>
      <c r="D42" s="4"/>
      <c r="E42" s="4"/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29"/>
      <c r="N42" s="4">
        <v>3</v>
      </c>
      <c r="O42" s="4">
        <v>3</v>
      </c>
      <c r="P42" s="29"/>
      <c r="Q42" s="29"/>
      <c r="R42" s="4"/>
      <c r="S42" s="4"/>
      <c r="T42" s="24">
        <f t="shared" si="0"/>
        <v>2</v>
      </c>
      <c r="U42" s="24">
        <f t="shared" si="1"/>
        <v>9</v>
      </c>
      <c r="V42" s="24"/>
      <c r="W42" s="23" t="s">
        <v>83</v>
      </c>
    </row>
    <row r="43" spans="1:23" ht="15.75" thickBot="1" x14ac:dyDescent="0.3">
      <c r="A43" s="119"/>
      <c r="B43" s="38">
        <v>44005</v>
      </c>
      <c r="C43" s="23"/>
      <c r="D43" s="4"/>
      <c r="E43" s="4"/>
      <c r="F43" s="4">
        <v>3</v>
      </c>
      <c r="G43" s="4">
        <v>3</v>
      </c>
      <c r="H43" s="4">
        <v>0</v>
      </c>
      <c r="I43" s="4">
        <v>0</v>
      </c>
      <c r="J43" s="4">
        <v>3</v>
      </c>
      <c r="K43" s="4">
        <v>3</v>
      </c>
      <c r="L43" s="4">
        <v>3</v>
      </c>
      <c r="M43" s="4">
        <v>3</v>
      </c>
      <c r="N43" s="4">
        <v>3</v>
      </c>
      <c r="O43" s="4">
        <v>3</v>
      </c>
      <c r="P43" s="29"/>
      <c r="Q43" s="29"/>
      <c r="R43" s="4"/>
      <c r="S43" s="4"/>
      <c r="T43" s="24">
        <f t="shared" si="0"/>
        <v>8</v>
      </c>
      <c r="U43" s="24">
        <f t="shared" si="1"/>
        <v>10</v>
      </c>
      <c r="V43" s="24"/>
      <c r="W43" s="23" t="s">
        <v>84</v>
      </c>
    </row>
    <row r="44" spans="1:23" ht="15.75" thickBot="1" x14ac:dyDescent="0.3">
      <c r="A44" s="119"/>
      <c r="B44" s="38">
        <v>44006</v>
      </c>
      <c r="C44" s="23"/>
      <c r="D44" s="4"/>
      <c r="E44" s="4"/>
      <c r="F44" s="4"/>
      <c r="G44" s="4">
        <v>0</v>
      </c>
      <c r="H44" s="29"/>
      <c r="I44" s="4">
        <v>0</v>
      </c>
      <c r="J44" s="4">
        <v>5</v>
      </c>
      <c r="K44" s="4">
        <v>5</v>
      </c>
      <c r="L44" s="4">
        <v>5</v>
      </c>
      <c r="M44" s="4">
        <v>5</v>
      </c>
      <c r="N44" s="4">
        <v>5</v>
      </c>
      <c r="O44" s="29"/>
      <c r="P44" s="29"/>
      <c r="Q44" s="29"/>
      <c r="R44" s="4"/>
      <c r="S44" s="4"/>
      <c r="T44" s="24">
        <f t="shared" si="0"/>
        <v>5</v>
      </c>
      <c r="U44" s="24">
        <f t="shared" si="1"/>
        <v>7</v>
      </c>
      <c r="V44" s="24"/>
      <c r="W44" s="23" t="s">
        <v>85</v>
      </c>
    </row>
    <row r="45" spans="1:23" ht="15.75" thickBot="1" x14ac:dyDescent="0.3">
      <c r="A45" s="119"/>
      <c r="B45" s="38">
        <v>44007</v>
      </c>
      <c r="C45" s="23"/>
      <c r="D45" s="4"/>
      <c r="E45" s="4"/>
      <c r="F45" s="4"/>
      <c r="G45" s="29"/>
      <c r="H45" s="4">
        <v>0</v>
      </c>
      <c r="I45" s="4"/>
      <c r="J45" s="4">
        <v>5</v>
      </c>
      <c r="K45" s="4">
        <v>5</v>
      </c>
      <c r="L45" s="29"/>
      <c r="M45" s="29"/>
      <c r="N45" s="29"/>
      <c r="O45" s="29"/>
      <c r="P45" s="29"/>
      <c r="Q45" s="29"/>
      <c r="R45" s="4"/>
      <c r="S45" s="4"/>
      <c r="T45" s="24">
        <f t="shared" si="0"/>
        <v>2</v>
      </c>
      <c r="U45" s="24">
        <f t="shared" si="1"/>
        <v>3</v>
      </c>
      <c r="V45" s="24"/>
      <c r="W45" s="23" t="s">
        <v>86</v>
      </c>
    </row>
    <row r="46" spans="1:23" ht="15.75" thickBot="1" x14ac:dyDescent="0.3">
      <c r="A46" s="121"/>
      <c r="B46" s="38">
        <v>44008</v>
      </c>
      <c r="C46" s="23"/>
      <c r="D46" s="4"/>
      <c r="E46" s="4"/>
      <c r="F46" s="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"/>
      <c r="S46" s="4"/>
      <c r="T46" s="24">
        <f t="shared" si="0"/>
        <v>0</v>
      </c>
      <c r="U46" s="24">
        <f t="shared" si="1"/>
        <v>0</v>
      </c>
      <c r="V46" s="24"/>
      <c r="W46" s="23"/>
    </row>
    <row r="47" spans="1:23" ht="15.75" customHeight="1" thickBot="1" x14ac:dyDescent="0.3">
      <c r="A47" s="120" t="s">
        <v>50</v>
      </c>
      <c r="B47" s="38"/>
      <c r="C47" s="23"/>
      <c r="D47" s="46"/>
      <c r="E47" s="47"/>
      <c r="F47" s="47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  <c r="S47" s="49"/>
      <c r="T47" s="24">
        <f t="shared" si="0"/>
        <v>0</v>
      </c>
      <c r="U47" s="24">
        <f t="shared" si="1"/>
        <v>0</v>
      </c>
      <c r="V47" s="24"/>
      <c r="W47" s="23"/>
    </row>
    <row r="48" spans="1:23" ht="15.75" thickBot="1" x14ac:dyDescent="0.3">
      <c r="A48" s="117"/>
      <c r="B48" s="38"/>
      <c r="C48" s="23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"/>
      <c r="S48" s="4"/>
      <c r="T48" s="24">
        <f t="shared" si="0"/>
        <v>0</v>
      </c>
      <c r="U48" s="24">
        <f t="shared" si="1"/>
        <v>0</v>
      </c>
      <c r="V48" s="24"/>
      <c r="W48" s="23"/>
    </row>
    <row r="49" spans="1:23" ht="15.75" thickBot="1" x14ac:dyDescent="0.3">
      <c r="A49" s="117"/>
      <c r="B49" s="38"/>
      <c r="C49" s="23"/>
      <c r="D49" s="4"/>
      <c r="E49" s="4"/>
      <c r="F49" s="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"/>
      <c r="S49" s="4"/>
      <c r="T49" s="24">
        <f t="shared" si="0"/>
        <v>0</v>
      </c>
      <c r="U49" s="24">
        <f t="shared" si="1"/>
        <v>0</v>
      </c>
      <c r="V49" s="24"/>
      <c r="W49" s="23"/>
    </row>
    <row r="50" spans="1:23" ht="14.65" customHeight="1" thickBot="1" x14ac:dyDescent="0.3">
      <c r="A50" s="120" t="s">
        <v>52</v>
      </c>
      <c r="B50" s="38">
        <v>44057</v>
      </c>
      <c r="C50" s="23"/>
      <c r="D50" s="46"/>
      <c r="E50" s="47"/>
      <c r="F50" s="47"/>
      <c r="G50" s="48"/>
      <c r="H50" s="4">
        <v>3</v>
      </c>
      <c r="I50" s="48"/>
      <c r="J50" s="48"/>
      <c r="K50" s="48"/>
      <c r="L50" s="48"/>
      <c r="M50" s="48"/>
      <c r="N50" s="48"/>
      <c r="O50" s="48"/>
      <c r="P50" s="48"/>
      <c r="Q50" s="48"/>
      <c r="R50" s="49"/>
      <c r="S50" s="49"/>
      <c r="T50" s="24">
        <f t="shared" si="0"/>
        <v>1</v>
      </c>
      <c r="U50" s="24">
        <f t="shared" si="1"/>
        <v>1</v>
      </c>
      <c r="V50" s="24"/>
      <c r="W50" s="23" t="s">
        <v>88</v>
      </c>
    </row>
    <row r="51" spans="1:23" ht="14.65" customHeight="1" thickBot="1" x14ac:dyDescent="0.3">
      <c r="A51" s="117"/>
      <c r="B51" s="38"/>
      <c r="C51" s="23"/>
      <c r="D51" s="4"/>
      <c r="E51" s="4"/>
      <c r="F51" s="4"/>
      <c r="G51" s="29"/>
      <c r="H51" s="4"/>
      <c r="I51" s="29"/>
      <c r="J51" s="29"/>
      <c r="K51" s="29"/>
      <c r="L51" s="29"/>
      <c r="M51" s="29"/>
      <c r="N51" s="29"/>
      <c r="O51" s="29"/>
      <c r="P51" s="29"/>
      <c r="Q51" s="29"/>
      <c r="R51" s="4"/>
      <c r="S51" s="4"/>
      <c r="T51" s="24">
        <f t="shared" si="0"/>
        <v>0</v>
      </c>
      <c r="U51" s="24">
        <f t="shared" si="1"/>
        <v>0</v>
      </c>
      <c r="V51" s="24"/>
      <c r="W51" s="23"/>
    </row>
    <row r="52" spans="1:23" ht="14.65" customHeight="1" thickBot="1" x14ac:dyDescent="0.3">
      <c r="A52" s="117"/>
      <c r="B52" s="38">
        <v>44060</v>
      </c>
      <c r="C52" s="23"/>
      <c r="D52" s="4"/>
      <c r="E52" s="4"/>
      <c r="F52" s="4"/>
      <c r="G52" s="4">
        <v>3</v>
      </c>
      <c r="H52" s="4">
        <v>3</v>
      </c>
      <c r="I52" s="29"/>
      <c r="J52" s="29"/>
      <c r="K52" s="4">
        <v>3</v>
      </c>
      <c r="L52" s="4">
        <v>3</v>
      </c>
      <c r="M52" s="4">
        <v>3</v>
      </c>
      <c r="N52" s="29"/>
      <c r="O52" s="29"/>
      <c r="P52" s="29"/>
      <c r="Q52" s="29"/>
      <c r="R52" s="4"/>
      <c r="S52" s="4"/>
      <c r="T52" s="24">
        <f t="shared" si="0"/>
        <v>5</v>
      </c>
      <c r="U52" s="24">
        <f t="shared" si="1"/>
        <v>5</v>
      </c>
      <c r="V52" s="24"/>
      <c r="W52" s="23" t="s">
        <v>89</v>
      </c>
    </row>
    <row r="53" spans="1:23" ht="15.75" thickBot="1" x14ac:dyDescent="0.3">
      <c r="A53" s="117"/>
      <c r="B53" s="38">
        <v>44061</v>
      </c>
      <c r="C53" s="23"/>
      <c r="D53" s="4"/>
      <c r="E53" s="4"/>
      <c r="F53" s="4"/>
      <c r="G53" s="4">
        <v>3</v>
      </c>
      <c r="H53" s="4">
        <v>3</v>
      </c>
      <c r="I53" s="29"/>
      <c r="J53" s="29"/>
      <c r="K53" s="29"/>
      <c r="L53" s="29"/>
      <c r="M53" s="29"/>
      <c r="N53" s="29"/>
      <c r="O53" s="29"/>
      <c r="P53" s="29"/>
      <c r="Q53" s="29"/>
      <c r="R53" s="4"/>
      <c r="S53" s="4"/>
      <c r="T53" s="24">
        <f t="shared" si="0"/>
        <v>2</v>
      </c>
      <c r="U53" s="24">
        <f t="shared" si="1"/>
        <v>2</v>
      </c>
      <c r="V53" s="24"/>
      <c r="W53" s="23" t="s">
        <v>90</v>
      </c>
    </row>
    <row r="54" spans="1:23" ht="15.75" thickBot="1" x14ac:dyDescent="0.3">
      <c r="A54" s="117"/>
      <c r="B54" s="38">
        <v>44062</v>
      </c>
      <c r="C54" s="23"/>
      <c r="D54" s="4"/>
      <c r="E54" s="4"/>
      <c r="F54" s="4"/>
      <c r="G54" s="29"/>
      <c r="H54" s="29"/>
      <c r="I54" s="4">
        <v>5</v>
      </c>
      <c r="J54" s="29"/>
      <c r="K54" s="4">
        <v>5</v>
      </c>
      <c r="L54" s="29"/>
      <c r="M54" s="29"/>
      <c r="N54" s="29"/>
      <c r="O54" s="29"/>
      <c r="P54" s="29"/>
      <c r="Q54" s="29"/>
      <c r="R54" s="4"/>
      <c r="S54" s="4"/>
      <c r="T54" s="24">
        <f t="shared" si="0"/>
        <v>2</v>
      </c>
      <c r="U54" s="24">
        <f t="shared" si="1"/>
        <v>2</v>
      </c>
      <c r="V54" s="24"/>
      <c r="W54" s="23" t="s">
        <v>91</v>
      </c>
    </row>
    <row r="55" spans="1:23" ht="15.75" thickBot="1" x14ac:dyDescent="0.3">
      <c r="A55" s="117"/>
      <c r="B55" s="38">
        <v>44063</v>
      </c>
      <c r="C55" s="23"/>
      <c r="D55" s="4"/>
      <c r="E55" s="4"/>
      <c r="F55" s="4"/>
      <c r="G55" s="29"/>
      <c r="H55" s="29"/>
      <c r="I55" s="29"/>
      <c r="J55" s="29"/>
      <c r="K55" s="4"/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29"/>
      <c r="R55" s="4"/>
      <c r="S55" s="4"/>
      <c r="T55" s="24">
        <f t="shared" si="0"/>
        <v>5</v>
      </c>
      <c r="U55" s="24">
        <f t="shared" si="1"/>
        <v>5</v>
      </c>
      <c r="V55" s="24"/>
      <c r="W55" s="23" t="s">
        <v>92</v>
      </c>
    </row>
    <row r="56" spans="1:23" ht="15.75" customHeight="1" thickBot="1" x14ac:dyDescent="0.3">
      <c r="A56" s="117"/>
      <c r="B56" s="38">
        <v>44064</v>
      </c>
      <c r="C56" s="23"/>
      <c r="D56" s="4"/>
      <c r="E56" s="4"/>
      <c r="F56" s="4"/>
      <c r="G56" s="29"/>
      <c r="H56" s="29"/>
      <c r="I56" s="29"/>
      <c r="J56" s="4">
        <v>5</v>
      </c>
      <c r="K56" s="4">
        <v>5</v>
      </c>
      <c r="L56" s="4">
        <v>5</v>
      </c>
      <c r="M56" s="4">
        <v>5</v>
      </c>
      <c r="N56" s="4">
        <v>5</v>
      </c>
      <c r="O56" s="4">
        <v>5</v>
      </c>
      <c r="P56" s="4">
        <v>5</v>
      </c>
      <c r="Q56" s="29"/>
      <c r="R56" s="4"/>
      <c r="S56" s="4"/>
      <c r="T56" s="24">
        <f t="shared" si="0"/>
        <v>7</v>
      </c>
      <c r="U56" s="24">
        <f t="shared" si="1"/>
        <v>7</v>
      </c>
      <c r="V56" s="24"/>
      <c r="W56" s="23" t="s">
        <v>100</v>
      </c>
    </row>
    <row r="57" spans="1:23" ht="15.75" thickBot="1" x14ac:dyDescent="0.3">
      <c r="A57" s="117"/>
      <c r="B57" s="38"/>
      <c r="C57" s="23"/>
      <c r="D57" s="4"/>
      <c r="E57" s="4"/>
      <c r="F57" s="4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4"/>
      <c r="S57" s="4"/>
      <c r="T57" s="24">
        <f t="shared" si="0"/>
        <v>0</v>
      </c>
      <c r="U57" s="24">
        <f t="shared" si="1"/>
        <v>0</v>
      </c>
      <c r="V57" s="24"/>
      <c r="W57" s="23"/>
    </row>
    <row r="58" spans="1:23" ht="15.75" thickBot="1" x14ac:dyDescent="0.3">
      <c r="A58" s="117"/>
      <c r="B58" s="38">
        <v>44067</v>
      </c>
      <c r="C58" s="23"/>
      <c r="D58" s="4"/>
      <c r="E58" s="4"/>
      <c r="F58" s="4"/>
      <c r="G58" s="29"/>
      <c r="H58" s="29"/>
      <c r="I58" s="29"/>
      <c r="J58" s="29"/>
      <c r="K58" s="29"/>
      <c r="L58" s="29"/>
      <c r="M58" s="4">
        <v>5</v>
      </c>
      <c r="N58" s="4">
        <v>5</v>
      </c>
      <c r="O58" s="29"/>
      <c r="P58" s="29"/>
      <c r="Q58" s="29"/>
      <c r="R58" s="4"/>
      <c r="S58" s="4"/>
      <c r="T58" s="24">
        <f t="shared" si="0"/>
        <v>2</v>
      </c>
      <c r="U58" s="24">
        <f t="shared" si="1"/>
        <v>2</v>
      </c>
      <c r="V58" s="24"/>
      <c r="W58" s="23" t="s">
        <v>93</v>
      </c>
    </row>
    <row r="59" spans="1:23" ht="15.75" thickBot="1" x14ac:dyDescent="0.3">
      <c r="A59" s="117"/>
      <c r="B59" s="38">
        <v>44068</v>
      </c>
      <c r="C59" s="23"/>
      <c r="D59" s="4"/>
      <c r="E59" s="4"/>
      <c r="F59" s="4"/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29"/>
      <c r="M59" s="29"/>
      <c r="N59" s="29"/>
      <c r="O59" s="29"/>
      <c r="P59" s="29"/>
      <c r="Q59" s="29"/>
      <c r="R59" s="4"/>
      <c r="S59" s="4"/>
      <c r="T59" s="24">
        <f t="shared" si="0"/>
        <v>5</v>
      </c>
      <c r="U59" s="24">
        <f t="shared" si="1"/>
        <v>5</v>
      </c>
      <c r="V59" s="24"/>
      <c r="W59" s="23" t="s">
        <v>94</v>
      </c>
    </row>
    <row r="60" spans="1:23" ht="15.75" thickBot="1" x14ac:dyDescent="0.3">
      <c r="A60" s="117"/>
      <c r="B60" s="55">
        <v>44069</v>
      </c>
      <c r="C60" s="23"/>
      <c r="D60" s="4"/>
      <c r="E60" s="4"/>
      <c r="F60" s="4"/>
      <c r="G60" s="4">
        <v>4</v>
      </c>
      <c r="H60" s="29"/>
      <c r="I60" s="4">
        <v>4</v>
      </c>
      <c r="J60" s="4">
        <v>3</v>
      </c>
      <c r="K60" s="4">
        <v>3</v>
      </c>
      <c r="L60" s="4">
        <v>0</v>
      </c>
      <c r="M60" s="4">
        <v>3</v>
      </c>
      <c r="N60" s="4">
        <v>3</v>
      </c>
      <c r="O60" s="4">
        <v>3</v>
      </c>
      <c r="P60" s="29"/>
      <c r="Q60" s="29"/>
      <c r="R60" s="4"/>
      <c r="S60" s="4"/>
      <c r="T60" s="24">
        <f t="shared" si="0"/>
        <v>7</v>
      </c>
      <c r="U60" s="24">
        <f t="shared" si="1"/>
        <v>8</v>
      </c>
      <c r="V60" s="24"/>
      <c r="W60" s="23" t="s">
        <v>95</v>
      </c>
    </row>
    <row r="61" spans="1:23" ht="15.75" thickBot="1" x14ac:dyDescent="0.3">
      <c r="A61" s="117"/>
      <c r="B61" s="55">
        <v>44070</v>
      </c>
      <c r="C61" s="23"/>
      <c r="D61" s="4"/>
      <c r="E61" s="4"/>
      <c r="F61" s="4">
        <v>0</v>
      </c>
      <c r="G61" s="4">
        <v>3</v>
      </c>
      <c r="H61" s="4">
        <v>0</v>
      </c>
      <c r="I61" s="4">
        <v>3</v>
      </c>
      <c r="J61" s="4">
        <v>3</v>
      </c>
      <c r="K61" s="4">
        <v>3</v>
      </c>
      <c r="L61" s="29"/>
      <c r="M61" s="4">
        <v>5</v>
      </c>
      <c r="N61" s="4">
        <v>5</v>
      </c>
      <c r="O61" s="4">
        <v>5</v>
      </c>
      <c r="P61" s="29"/>
      <c r="Q61" s="29"/>
      <c r="R61" s="4"/>
      <c r="S61" s="4"/>
      <c r="T61" s="24">
        <f t="shared" si="0"/>
        <v>7</v>
      </c>
      <c r="U61" s="24">
        <f t="shared" si="1"/>
        <v>9</v>
      </c>
      <c r="V61" s="24"/>
      <c r="W61" s="23" t="s">
        <v>96</v>
      </c>
    </row>
    <row r="62" spans="1:23" ht="15.75" thickBot="1" x14ac:dyDescent="0.3">
      <c r="A62" s="117"/>
      <c r="B62" s="56">
        <v>44071</v>
      </c>
      <c r="C62" s="50"/>
      <c r="D62" s="4"/>
      <c r="E62" s="4"/>
      <c r="F62" s="4">
        <v>0</v>
      </c>
      <c r="G62" s="29"/>
      <c r="H62" s="29"/>
      <c r="I62" s="29"/>
      <c r="J62" s="29"/>
      <c r="K62" s="29"/>
      <c r="L62" s="4">
        <v>5</v>
      </c>
      <c r="M62" s="4">
        <v>5</v>
      </c>
      <c r="N62" s="4">
        <v>5</v>
      </c>
      <c r="O62" s="29"/>
      <c r="P62" s="29"/>
      <c r="Q62" s="29"/>
      <c r="R62" s="4"/>
      <c r="S62" s="4"/>
      <c r="T62" s="24">
        <f t="shared" si="0"/>
        <v>3</v>
      </c>
      <c r="U62" s="24">
        <f t="shared" si="1"/>
        <v>4</v>
      </c>
      <c r="V62" s="24"/>
      <c r="W62" s="23" t="s">
        <v>97</v>
      </c>
    </row>
    <row r="63" spans="1:23" ht="15" customHeight="1" thickBot="1" x14ac:dyDescent="0.3">
      <c r="A63" s="120" t="s">
        <v>54</v>
      </c>
      <c r="B63" s="55"/>
      <c r="C63" s="51"/>
      <c r="D63" s="47"/>
      <c r="E63" s="47"/>
      <c r="F63" s="47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9"/>
      <c r="S63" s="49"/>
      <c r="T63" s="24">
        <f t="shared" si="0"/>
        <v>0</v>
      </c>
      <c r="U63" s="24">
        <f t="shared" si="1"/>
        <v>0</v>
      </c>
      <c r="V63" s="24"/>
      <c r="W63" s="23"/>
    </row>
    <row r="64" spans="1:23" ht="15.75" thickBot="1" x14ac:dyDescent="0.3">
      <c r="A64" s="117"/>
      <c r="B64" s="55">
        <v>44081</v>
      </c>
      <c r="C64" s="23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4"/>
      <c r="S64" s="4"/>
      <c r="T64" s="24">
        <f t="shared" si="0"/>
        <v>0</v>
      </c>
      <c r="U64" s="24">
        <f t="shared" si="1"/>
        <v>0</v>
      </c>
      <c r="V64" s="24"/>
      <c r="W64" s="23" t="s">
        <v>98</v>
      </c>
    </row>
    <row r="65" spans="1:23" ht="15.75" thickBot="1" x14ac:dyDescent="0.3">
      <c r="A65" s="117"/>
      <c r="B65" s="55">
        <v>44082</v>
      </c>
      <c r="C65" s="23"/>
      <c r="D65" s="28"/>
      <c r="E65" s="29"/>
      <c r="F65" s="29"/>
      <c r="G65" s="4"/>
      <c r="H65" s="4"/>
      <c r="I65" s="29"/>
      <c r="J65" s="29"/>
      <c r="K65" s="29"/>
      <c r="L65" s="29"/>
      <c r="M65" s="29"/>
      <c r="N65" s="29"/>
      <c r="O65" s="29"/>
      <c r="P65" s="29"/>
      <c r="Q65" s="29"/>
      <c r="R65" s="4"/>
      <c r="S65" s="4"/>
      <c r="T65" s="24">
        <f t="shared" si="0"/>
        <v>0</v>
      </c>
      <c r="U65" s="24">
        <f t="shared" si="1"/>
        <v>0</v>
      </c>
      <c r="V65" s="24"/>
      <c r="W65" s="23"/>
    </row>
    <row r="66" spans="1:23" ht="15.75" thickBot="1" x14ac:dyDescent="0.3">
      <c r="A66" s="117"/>
      <c r="B66" s="55">
        <v>44083</v>
      </c>
      <c r="C66" s="23"/>
      <c r="D66" s="28"/>
      <c r="E66" s="29"/>
      <c r="F66" s="29"/>
      <c r="G66" s="29"/>
      <c r="H66" s="4">
        <v>0</v>
      </c>
      <c r="I66" s="29"/>
      <c r="J66" s="29"/>
      <c r="K66" s="29"/>
      <c r="L66" s="4">
        <v>5</v>
      </c>
      <c r="M66" s="29"/>
      <c r="N66" s="29"/>
      <c r="O66" s="29"/>
      <c r="P66" s="29"/>
      <c r="Q66" s="29"/>
      <c r="R66" s="4"/>
      <c r="S66" s="4"/>
      <c r="T66" s="24">
        <f t="shared" si="0"/>
        <v>1</v>
      </c>
      <c r="U66" s="24">
        <f t="shared" si="1"/>
        <v>2</v>
      </c>
      <c r="V66" s="24"/>
      <c r="W66" s="23"/>
    </row>
    <row r="67" spans="1:23" ht="15.75" thickBot="1" x14ac:dyDescent="0.3">
      <c r="A67" s="117"/>
      <c r="B67" s="55">
        <v>44084</v>
      </c>
      <c r="C67" s="23"/>
      <c r="D67" s="28"/>
      <c r="E67" s="29"/>
      <c r="F67" s="29"/>
      <c r="G67" s="4">
        <v>0</v>
      </c>
      <c r="H67" s="4">
        <v>0</v>
      </c>
      <c r="I67" s="4">
        <v>0</v>
      </c>
      <c r="J67" s="4">
        <v>5</v>
      </c>
      <c r="K67" s="4">
        <v>5</v>
      </c>
      <c r="L67" s="4">
        <v>5</v>
      </c>
      <c r="M67" s="4">
        <v>5</v>
      </c>
      <c r="N67" s="4">
        <v>5</v>
      </c>
      <c r="O67" s="29"/>
      <c r="P67" s="29"/>
      <c r="Q67" s="29"/>
      <c r="R67" s="4"/>
      <c r="S67" s="4"/>
      <c r="T67" s="24">
        <f t="shared" si="0"/>
        <v>5</v>
      </c>
      <c r="U67" s="24">
        <f t="shared" si="1"/>
        <v>8</v>
      </c>
      <c r="V67" s="24"/>
      <c r="W67" s="23" t="s">
        <v>99</v>
      </c>
    </row>
    <row r="68" spans="1:23" ht="15.75" thickBot="1" x14ac:dyDescent="0.3">
      <c r="A68" s="117"/>
      <c r="B68" s="55">
        <v>44085</v>
      </c>
      <c r="C68" s="23"/>
      <c r="D68" s="28"/>
      <c r="E68" s="29"/>
      <c r="F68" s="29"/>
      <c r="G68" s="4">
        <v>5</v>
      </c>
      <c r="H68" s="4">
        <v>5</v>
      </c>
      <c r="I68" s="4">
        <v>5</v>
      </c>
      <c r="J68" s="4">
        <v>5</v>
      </c>
      <c r="K68" s="4">
        <v>5</v>
      </c>
      <c r="L68" s="4">
        <v>5</v>
      </c>
      <c r="M68" s="4">
        <v>5</v>
      </c>
      <c r="N68" s="29"/>
      <c r="O68" s="29"/>
      <c r="P68" s="29"/>
      <c r="Q68" s="29"/>
      <c r="R68" s="4"/>
      <c r="S68" s="4"/>
      <c r="T68" s="24">
        <f t="shared" si="0"/>
        <v>7</v>
      </c>
      <c r="U68" s="24">
        <f t="shared" si="1"/>
        <v>7</v>
      </c>
      <c r="V68" s="24"/>
      <c r="W68" s="23" t="s">
        <v>101</v>
      </c>
    </row>
    <row r="69" spans="1:23" ht="15.75" thickBot="1" x14ac:dyDescent="0.3">
      <c r="A69" s="117"/>
      <c r="B69" s="55"/>
      <c r="C69" s="23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4"/>
      <c r="S69" s="4"/>
      <c r="T69" s="24">
        <f t="shared" ref="T69:T132" si="2">COUNTIF(D69:R69,"&gt;0")</f>
        <v>0</v>
      </c>
      <c r="U69" s="24">
        <f t="shared" ref="U69:U132" si="3">COUNT(D69:R69)</f>
        <v>0</v>
      </c>
      <c r="V69" s="24"/>
      <c r="W69" s="23"/>
    </row>
    <row r="70" spans="1:23" ht="15.75" thickBot="1" x14ac:dyDescent="0.3">
      <c r="A70" s="117"/>
      <c r="B70" s="55">
        <v>44088</v>
      </c>
      <c r="C70" s="23"/>
      <c r="D70" s="28"/>
      <c r="E70" s="29"/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29"/>
      <c r="P70" s="29"/>
      <c r="Q70" s="29"/>
      <c r="R70" s="4"/>
      <c r="S70" s="4"/>
      <c r="T70" s="24">
        <f t="shared" si="2"/>
        <v>0</v>
      </c>
      <c r="U70" s="24">
        <f t="shared" si="3"/>
        <v>9</v>
      </c>
      <c r="V70" s="24"/>
      <c r="W70" s="23" t="s">
        <v>102</v>
      </c>
    </row>
    <row r="71" spans="1:23" ht="15.75" thickBot="1" x14ac:dyDescent="0.3">
      <c r="A71" s="117"/>
      <c r="B71" s="55">
        <v>44089</v>
      </c>
      <c r="C71" s="23"/>
      <c r="D71" s="28"/>
      <c r="E71" s="29"/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29"/>
      <c r="P71" s="29"/>
      <c r="Q71" s="29"/>
      <c r="R71" s="4"/>
      <c r="S71" s="4"/>
      <c r="T71" s="24">
        <f t="shared" si="2"/>
        <v>0</v>
      </c>
      <c r="U71" s="24">
        <f t="shared" si="3"/>
        <v>9</v>
      </c>
      <c r="V71" s="24"/>
      <c r="W71" s="23" t="s">
        <v>103</v>
      </c>
    </row>
    <row r="72" spans="1:23" ht="15.75" thickBot="1" x14ac:dyDescent="0.3">
      <c r="A72" s="117"/>
      <c r="B72" s="55">
        <v>44090</v>
      </c>
      <c r="C72" s="23"/>
      <c r="D72" s="28"/>
      <c r="E72" s="29"/>
      <c r="F72" s="4">
        <v>0</v>
      </c>
      <c r="G72" s="4">
        <v>0</v>
      </c>
      <c r="H72" s="4">
        <v>0</v>
      </c>
      <c r="I72" s="4">
        <v>0</v>
      </c>
      <c r="J72" s="4">
        <v>4</v>
      </c>
      <c r="K72" s="4">
        <v>4</v>
      </c>
      <c r="L72" s="4">
        <v>5</v>
      </c>
      <c r="M72" s="4">
        <v>5</v>
      </c>
      <c r="N72" s="4">
        <v>5</v>
      </c>
      <c r="O72" s="4">
        <v>5</v>
      </c>
      <c r="P72" s="29"/>
      <c r="Q72" s="29"/>
      <c r="R72" s="4"/>
      <c r="S72" s="4"/>
      <c r="T72" s="24">
        <f t="shared" si="2"/>
        <v>6</v>
      </c>
      <c r="U72" s="24">
        <f t="shared" si="3"/>
        <v>10</v>
      </c>
      <c r="V72" s="24"/>
      <c r="W72" s="23" t="s">
        <v>104</v>
      </c>
    </row>
    <row r="73" spans="1:23" ht="15.75" thickBot="1" x14ac:dyDescent="0.3">
      <c r="A73" s="117"/>
      <c r="B73" s="55">
        <v>44091</v>
      </c>
      <c r="C73" s="23"/>
      <c r="D73" s="28"/>
      <c r="E73" s="29"/>
      <c r="F73" s="4">
        <v>0</v>
      </c>
      <c r="G73" s="4">
        <v>5</v>
      </c>
      <c r="H73" s="4">
        <v>0</v>
      </c>
      <c r="I73" s="4">
        <v>5</v>
      </c>
      <c r="J73" s="4">
        <v>5</v>
      </c>
      <c r="K73" s="4">
        <v>5</v>
      </c>
      <c r="L73" s="4">
        <v>5</v>
      </c>
      <c r="M73" s="29"/>
      <c r="N73" s="29"/>
      <c r="O73" s="29"/>
      <c r="P73" s="29"/>
      <c r="Q73" s="29"/>
      <c r="R73" s="4"/>
      <c r="S73" s="4"/>
      <c r="T73" s="24">
        <f t="shared" si="2"/>
        <v>5</v>
      </c>
      <c r="U73" s="24">
        <f t="shared" si="3"/>
        <v>7</v>
      </c>
      <c r="V73" s="24"/>
      <c r="W73" s="23" t="s">
        <v>105</v>
      </c>
    </row>
    <row r="74" spans="1:23" ht="15.75" thickBot="1" x14ac:dyDescent="0.3">
      <c r="A74" s="117"/>
      <c r="B74" s="55">
        <v>44092</v>
      </c>
      <c r="C74" s="23"/>
      <c r="D74" s="28"/>
      <c r="E74" s="29"/>
      <c r="F74" s="4">
        <v>0</v>
      </c>
      <c r="G74" s="29">
        <v>0</v>
      </c>
      <c r="H74" s="4">
        <v>5</v>
      </c>
      <c r="I74" s="4">
        <v>5</v>
      </c>
      <c r="J74" s="4">
        <v>5</v>
      </c>
      <c r="K74" s="4">
        <v>5</v>
      </c>
      <c r="L74" s="4">
        <v>5</v>
      </c>
      <c r="M74" s="4">
        <v>5</v>
      </c>
      <c r="N74" s="29"/>
      <c r="O74" s="29"/>
      <c r="P74" s="29"/>
      <c r="Q74" s="29"/>
      <c r="R74" s="4"/>
      <c r="S74" s="4"/>
      <c r="T74" s="24">
        <f t="shared" si="2"/>
        <v>6</v>
      </c>
      <c r="U74" s="24">
        <f t="shared" si="3"/>
        <v>8</v>
      </c>
      <c r="V74" s="24"/>
      <c r="W74" s="23" t="s">
        <v>106</v>
      </c>
    </row>
    <row r="75" spans="1:23" ht="15.75" thickBot="1" x14ac:dyDescent="0.3">
      <c r="A75" s="117"/>
      <c r="B75" s="55"/>
      <c r="C75" s="23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4"/>
      <c r="S75" s="4"/>
      <c r="T75" s="24">
        <f t="shared" si="2"/>
        <v>0</v>
      </c>
      <c r="U75" s="24">
        <f t="shared" si="3"/>
        <v>0</v>
      </c>
      <c r="V75" s="24"/>
      <c r="W75" s="23"/>
    </row>
    <row r="76" spans="1:23" ht="15.75" thickBot="1" x14ac:dyDescent="0.3">
      <c r="A76" s="117"/>
      <c r="B76" s="55"/>
      <c r="C76" s="23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4"/>
      <c r="S76" s="4"/>
      <c r="T76" s="24">
        <f t="shared" si="2"/>
        <v>0</v>
      </c>
      <c r="U76" s="24">
        <f t="shared" si="3"/>
        <v>0</v>
      </c>
      <c r="V76" s="24"/>
      <c r="W76" s="23"/>
    </row>
    <row r="77" spans="1:23" ht="15.75" thickBot="1" x14ac:dyDescent="0.3">
      <c r="A77" s="117"/>
      <c r="B77" s="55">
        <v>44095</v>
      </c>
      <c r="C77" s="23"/>
      <c r="D77" s="28"/>
      <c r="E77" s="29"/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29"/>
      <c r="P77" s="29"/>
      <c r="Q77" s="29"/>
      <c r="R77" s="4"/>
      <c r="S77" s="4"/>
      <c r="T77" s="24">
        <f t="shared" si="2"/>
        <v>0</v>
      </c>
      <c r="U77" s="24">
        <f t="shared" si="3"/>
        <v>9</v>
      </c>
      <c r="V77" s="24"/>
      <c r="W77" s="23" t="s">
        <v>107</v>
      </c>
    </row>
    <row r="78" spans="1:23" ht="15.75" thickBot="1" x14ac:dyDescent="0.3">
      <c r="A78" s="117"/>
      <c r="B78" s="55">
        <v>44096</v>
      </c>
      <c r="C78" s="23"/>
      <c r="D78" s="28"/>
      <c r="E78" s="4">
        <v>0</v>
      </c>
      <c r="F78" s="4">
        <v>5</v>
      </c>
      <c r="G78" s="4">
        <v>0</v>
      </c>
      <c r="H78" s="4">
        <v>0</v>
      </c>
      <c r="I78" s="4">
        <v>5</v>
      </c>
      <c r="J78" s="4">
        <v>5</v>
      </c>
      <c r="K78" s="4">
        <v>5</v>
      </c>
      <c r="L78" s="4">
        <v>5</v>
      </c>
      <c r="M78" s="4">
        <v>5</v>
      </c>
      <c r="N78" s="4">
        <v>5</v>
      </c>
      <c r="O78" s="29"/>
      <c r="P78" s="29"/>
      <c r="Q78" s="29"/>
      <c r="R78" s="4"/>
      <c r="S78" s="4"/>
      <c r="T78" s="24">
        <f t="shared" si="2"/>
        <v>7</v>
      </c>
      <c r="U78" s="24">
        <f t="shared" si="3"/>
        <v>10</v>
      </c>
      <c r="V78" s="24"/>
      <c r="W78" s="23" t="s">
        <v>108</v>
      </c>
    </row>
    <row r="79" spans="1:23" ht="15.75" thickBot="1" x14ac:dyDescent="0.3">
      <c r="A79" s="117"/>
      <c r="B79" s="55">
        <v>44097</v>
      </c>
      <c r="C79" s="23"/>
      <c r="D79" s="4">
        <v>0</v>
      </c>
      <c r="E79" s="4">
        <v>5</v>
      </c>
      <c r="F79" s="4">
        <v>5</v>
      </c>
      <c r="G79" s="4">
        <v>5</v>
      </c>
      <c r="H79" s="4">
        <v>0</v>
      </c>
      <c r="I79" s="4">
        <v>5</v>
      </c>
      <c r="J79" s="4">
        <v>5</v>
      </c>
      <c r="K79" s="4">
        <v>5</v>
      </c>
      <c r="L79" s="4">
        <v>5</v>
      </c>
      <c r="M79" s="4">
        <v>5</v>
      </c>
      <c r="N79" s="4">
        <v>5</v>
      </c>
      <c r="O79" s="4">
        <v>5</v>
      </c>
      <c r="P79" s="29"/>
      <c r="Q79" s="29"/>
      <c r="R79" s="4"/>
      <c r="S79" s="4"/>
      <c r="T79" s="24">
        <f t="shared" si="2"/>
        <v>10</v>
      </c>
      <c r="U79" s="24">
        <f t="shared" si="3"/>
        <v>12</v>
      </c>
      <c r="V79" s="24"/>
      <c r="W79" s="23" t="s">
        <v>109</v>
      </c>
    </row>
    <row r="80" spans="1:23" ht="15.75" thickBot="1" x14ac:dyDescent="0.3">
      <c r="A80" s="117"/>
      <c r="B80" s="55">
        <v>44098</v>
      </c>
      <c r="C80" s="23"/>
      <c r="D80" s="28"/>
      <c r="E80" s="4">
        <v>0</v>
      </c>
      <c r="F80" s="4">
        <v>0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  <c r="L80" s="4">
        <v>5</v>
      </c>
      <c r="M80" s="4">
        <v>5</v>
      </c>
      <c r="N80" s="4">
        <v>5</v>
      </c>
      <c r="O80" s="4">
        <v>5</v>
      </c>
      <c r="P80" s="4">
        <v>5</v>
      </c>
      <c r="Q80" s="29"/>
      <c r="R80" s="4"/>
      <c r="S80" s="4"/>
      <c r="T80" s="24">
        <f t="shared" si="2"/>
        <v>10</v>
      </c>
      <c r="U80" s="24">
        <f t="shared" si="3"/>
        <v>12</v>
      </c>
      <c r="V80" s="24"/>
      <c r="W80" s="23" t="s">
        <v>110</v>
      </c>
    </row>
    <row r="81" spans="1:23" ht="15.75" thickBot="1" x14ac:dyDescent="0.3">
      <c r="A81" s="117"/>
      <c r="B81" s="55">
        <v>44099</v>
      </c>
      <c r="C81" s="23"/>
      <c r="D81" s="28"/>
      <c r="E81" s="4">
        <v>0</v>
      </c>
      <c r="F81" s="4">
        <v>3</v>
      </c>
      <c r="G81" s="4">
        <v>3</v>
      </c>
      <c r="H81" s="4">
        <v>3</v>
      </c>
      <c r="I81" s="4">
        <v>3</v>
      </c>
      <c r="J81" s="4">
        <v>3</v>
      </c>
      <c r="K81" s="4">
        <v>3</v>
      </c>
      <c r="L81" s="4">
        <v>3</v>
      </c>
      <c r="M81" s="4">
        <v>3</v>
      </c>
      <c r="N81" s="4">
        <v>3</v>
      </c>
      <c r="O81" s="29"/>
      <c r="P81" s="29"/>
      <c r="Q81" s="29"/>
      <c r="R81" s="4"/>
      <c r="S81" s="4"/>
      <c r="T81" s="24">
        <f t="shared" si="2"/>
        <v>9</v>
      </c>
      <c r="U81" s="24">
        <f t="shared" si="3"/>
        <v>10</v>
      </c>
      <c r="V81" s="24"/>
      <c r="W81" s="23" t="s">
        <v>111</v>
      </c>
    </row>
    <row r="82" spans="1:23" ht="15.75" thickBot="1" x14ac:dyDescent="0.3">
      <c r="A82" s="117"/>
      <c r="B82" s="55"/>
      <c r="C82" s="23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4"/>
      <c r="S82" s="4"/>
      <c r="T82" s="24">
        <f t="shared" si="2"/>
        <v>0</v>
      </c>
      <c r="U82" s="24">
        <f t="shared" si="3"/>
        <v>0</v>
      </c>
      <c r="V82" s="24"/>
      <c r="W82" s="23"/>
    </row>
    <row r="83" spans="1:23" ht="15.75" thickBot="1" x14ac:dyDescent="0.3">
      <c r="A83" s="117"/>
      <c r="B83" s="55">
        <v>44103</v>
      </c>
      <c r="C83" s="23"/>
      <c r="D83" s="28"/>
      <c r="E83" s="29">
        <v>0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5</v>
      </c>
      <c r="L83" s="4">
        <v>5</v>
      </c>
      <c r="M83" s="4">
        <v>5</v>
      </c>
      <c r="N83" s="4">
        <v>5</v>
      </c>
      <c r="O83" s="4">
        <v>5</v>
      </c>
      <c r="P83" s="4">
        <v>5</v>
      </c>
      <c r="Q83" s="29"/>
      <c r="R83" s="4"/>
      <c r="S83" s="4"/>
      <c r="T83" s="24">
        <f t="shared" si="2"/>
        <v>11</v>
      </c>
      <c r="U83" s="24">
        <f t="shared" si="3"/>
        <v>12</v>
      </c>
      <c r="V83" s="24"/>
      <c r="W83" s="23" t="s">
        <v>112</v>
      </c>
    </row>
    <row r="84" spans="1:23" ht="15.75" thickBot="1" x14ac:dyDescent="0.3">
      <c r="A84" s="117"/>
      <c r="B84" s="55">
        <v>44104</v>
      </c>
      <c r="C84" s="50"/>
      <c r="D84" s="28">
        <v>0</v>
      </c>
      <c r="E84" s="29">
        <v>4</v>
      </c>
      <c r="F84" s="4">
        <v>4</v>
      </c>
      <c r="G84" s="4">
        <v>4</v>
      </c>
      <c r="H84" s="4">
        <v>4</v>
      </c>
      <c r="I84" s="4">
        <v>5</v>
      </c>
      <c r="J84" s="4">
        <v>5</v>
      </c>
      <c r="K84" s="4">
        <v>5</v>
      </c>
      <c r="L84" s="4">
        <v>5</v>
      </c>
      <c r="M84" s="4">
        <v>5</v>
      </c>
      <c r="N84" s="4">
        <v>5</v>
      </c>
      <c r="O84" s="4">
        <v>5</v>
      </c>
      <c r="P84" s="29"/>
      <c r="Q84" s="29"/>
      <c r="R84" s="4"/>
      <c r="S84" s="4"/>
      <c r="T84" s="58">
        <f t="shared" si="2"/>
        <v>11</v>
      </c>
      <c r="U84" s="58">
        <f t="shared" si="3"/>
        <v>12</v>
      </c>
      <c r="V84" s="58"/>
      <c r="W84" s="50" t="s">
        <v>128</v>
      </c>
    </row>
    <row r="85" spans="1:23" s="48" customFormat="1" ht="15" customHeight="1" thickBot="1" x14ac:dyDescent="0.3">
      <c r="A85" s="122" t="s">
        <v>129</v>
      </c>
      <c r="B85" s="59"/>
      <c r="C85" s="51"/>
      <c r="D85" s="60"/>
      <c r="R85" s="47"/>
      <c r="S85" s="47"/>
      <c r="T85" s="61">
        <f t="shared" si="2"/>
        <v>0</v>
      </c>
      <c r="U85" s="61">
        <f t="shared" si="3"/>
        <v>0</v>
      </c>
      <c r="V85" s="61"/>
      <c r="W85" s="51"/>
    </row>
    <row r="86" spans="1:23" ht="15.75" thickBot="1" x14ac:dyDescent="0.3">
      <c r="A86" s="123"/>
      <c r="B86" s="38">
        <v>44172</v>
      </c>
      <c r="C86" s="23" t="s">
        <v>130</v>
      </c>
      <c r="D86" s="28"/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3</v>
      </c>
      <c r="K86" s="4">
        <v>3</v>
      </c>
      <c r="L86" s="4">
        <v>3</v>
      </c>
      <c r="M86" s="4">
        <v>3</v>
      </c>
      <c r="N86" s="4">
        <v>3</v>
      </c>
      <c r="O86" s="29"/>
      <c r="P86" s="29"/>
      <c r="Q86" s="29"/>
      <c r="R86" s="4"/>
      <c r="S86" s="4"/>
      <c r="T86" s="24">
        <f t="shared" si="2"/>
        <v>5</v>
      </c>
      <c r="U86" s="24">
        <f t="shared" si="3"/>
        <v>10</v>
      </c>
      <c r="V86" s="24"/>
      <c r="W86" s="23" t="s">
        <v>131</v>
      </c>
    </row>
    <row r="87" spans="1:23" ht="15.75" thickBot="1" x14ac:dyDescent="0.3">
      <c r="A87" s="123"/>
      <c r="B87" s="38">
        <v>44173</v>
      </c>
      <c r="C87" s="23" t="s">
        <v>132</v>
      </c>
      <c r="D87" s="28"/>
      <c r="E87" s="29"/>
      <c r="F87" s="4">
        <v>0</v>
      </c>
      <c r="G87" s="4">
        <v>3</v>
      </c>
      <c r="H87" s="4">
        <v>3</v>
      </c>
      <c r="I87" s="4">
        <v>0</v>
      </c>
      <c r="J87" s="4"/>
      <c r="K87" s="29"/>
      <c r="L87" s="29"/>
      <c r="M87" s="29"/>
      <c r="N87" s="29"/>
      <c r="O87" s="29"/>
      <c r="P87" s="29"/>
      <c r="Q87" s="29"/>
      <c r="R87" s="4"/>
      <c r="S87" s="4"/>
      <c r="T87" s="24">
        <f t="shared" si="2"/>
        <v>2</v>
      </c>
      <c r="U87" s="24">
        <f t="shared" si="3"/>
        <v>4</v>
      </c>
      <c r="V87" s="24"/>
      <c r="W87" s="23" t="s">
        <v>133</v>
      </c>
    </row>
    <row r="88" spans="1:23" ht="15.75" thickBot="1" x14ac:dyDescent="0.3">
      <c r="A88" s="123"/>
      <c r="B88" s="38">
        <v>44174</v>
      </c>
      <c r="C88" s="23" t="s">
        <v>69</v>
      </c>
      <c r="D88" s="28"/>
      <c r="E88" s="29"/>
      <c r="F88" s="29"/>
      <c r="G88" s="29"/>
      <c r="H88" s="29"/>
      <c r="I88" s="29"/>
      <c r="J88" s="29"/>
      <c r="K88" s="4">
        <v>3</v>
      </c>
      <c r="L88" s="4">
        <v>3</v>
      </c>
      <c r="M88" s="4">
        <v>3</v>
      </c>
      <c r="N88" s="29"/>
      <c r="O88" s="29"/>
      <c r="P88" s="29"/>
      <c r="Q88" s="29"/>
      <c r="R88" s="4"/>
      <c r="S88" s="4"/>
      <c r="T88" s="24">
        <f t="shared" si="2"/>
        <v>3</v>
      </c>
      <c r="U88" s="24">
        <f t="shared" si="3"/>
        <v>3</v>
      </c>
      <c r="V88" s="24"/>
      <c r="W88" s="23" t="s">
        <v>134</v>
      </c>
    </row>
    <row r="89" spans="1:23" ht="15.75" thickBot="1" x14ac:dyDescent="0.3">
      <c r="A89" s="123"/>
      <c r="B89" s="38">
        <v>44175</v>
      </c>
      <c r="C89" s="23" t="s">
        <v>130</v>
      </c>
      <c r="D89" s="28"/>
      <c r="E89" s="29"/>
      <c r="F89" s="29"/>
      <c r="G89" s="29"/>
      <c r="H89" s="29"/>
      <c r="I89" s="29"/>
      <c r="J89" s="29"/>
      <c r="K89" s="29"/>
      <c r="L89" s="4">
        <v>0</v>
      </c>
      <c r="M89" s="4">
        <v>6</v>
      </c>
      <c r="N89" s="29"/>
      <c r="O89" s="29"/>
      <c r="P89" s="29"/>
      <c r="Q89" s="29"/>
      <c r="R89" s="4"/>
      <c r="S89" s="4"/>
      <c r="T89" s="24">
        <f t="shared" si="2"/>
        <v>1</v>
      </c>
      <c r="U89" s="24">
        <f t="shared" si="3"/>
        <v>2</v>
      </c>
      <c r="V89" s="24"/>
      <c r="W89" s="23" t="s">
        <v>135</v>
      </c>
    </row>
    <row r="90" spans="1:23" ht="15.75" thickBot="1" x14ac:dyDescent="0.3">
      <c r="A90" s="123"/>
      <c r="B90" s="38">
        <v>44176</v>
      </c>
      <c r="C90" s="23" t="s">
        <v>130</v>
      </c>
      <c r="D90" s="28"/>
      <c r="E90" s="29"/>
      <c r="F90" s="29"/>
      <c r="G90" s="29"/>
      <c r="H90" s="29"/>
      <c r="I90" s="29"/>
      <c r="J90" s="29"/>
      <c r="K90" s="4">
        <v>6</v>
      </c>
      <c r="L90" s="4">
        <v>6</v>
      </c>
      <c r="M90" s="29"/>
      <c r="N90" s="29"/>
      <c r="O90" s="29"/>
      <c r="P90" s="29"/>
      <c r="Q90" s="29"/>
      <c r="R90" s="4"/>
      <c r="S90" s="4"/>
      <c r="T90" s="24">
        <f t="shared" si="2"/>
        <v>2</v>
      </c>
      <c r="U90" s="24">
        <f t="shared" si="3"/>
        <v>2</v>
      </c>
      <c r="V90" s="24"/>
      <c r="W90" s="23" t="s">
        <v>136</v>
      </c>
    </row>
    <row r="91" spans="1:23" ht="15.75" thickBot="1" x14ac:dyDescent="0.3">
      <c r="A91" s="123"/>
      <c r="B91" s="38"/>
      <c r="C91" s="23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4"/>
      <c r="S91" s="4"/>
      <c r="T91" s="24">
        <f t="shared" si="2"/>
        <v>0</v>
      </c>
      <c r="U91" s="24">
        <f t="shared" si="3"/>
        <v>0</v>
      </c>
      <c r="V91" s="24"/>
      <c r="W91" s="23"/>
    </row>
    <row r="92" spans="1:23" ht="15.75" thickBot="1" x14ac:dyDescent="0.3">
      <c r="A92" s="123"/>
      <c r="B92" s="38">
        <v>44179</v>
      </c>
      <c r="C92" s="23" t="s">
        <v>138</v>
      </c>
      <c r="D92" s="28"/>
      <c r="E92" s="29"/>
      <c r="F92" s="29"/>
      <c r="G92" s="29"/>
      <c r="H92" s="4">
        <v>0</v>
      </c>
      <c r="I92" s="4">
        <v>0</v>
      </c>
      <c r="J92" s="4">
        <v>6</v>
      </c>
      <c r="K92" s="4">
        <v>6</v>
      </c>
      <c r="L92" s="4">
        <v>6</v>
      </c>
      <c r="M92" s="4">
        <v>6</v>
      </c>
      <c r="N92" s="29"/>
      <c r="O92" s="29"/>
      <c r="P92" s="29"/>
      <c r="Q92" s="29"/>
      <c r="R92" s="4"/>
      <c r="S92" s="4"/>
      <c r="T92" s="24">
        <f t="shared" si="2"/>
        <v>4</v>
      </c>
      <c r="U92" s="24">
        <f t="shared" si="3"/>
        <v>6</v>
      </c>
      <c r="V92" s="24"/>
      <c r="W92" s="23" t="s">
        <v>137</v>
      </c>
    </row>
    <row r="93" spans="1:23" ht="15.75" thickBot="1" x14ac:dyDescent="0.3">
      <c r="A93" s="123"/>
      <c r="B93" s="38">
        <v>44180</v>
      </c>
      <c r="C93" s="23" t="s">
        <v>130</v>
      </c>
      <c r="D93" s="28"/>
      <c r="E93" s="29"/>
      <c r="F93" s="29"/>
      <c r="G93" s="29"/>
      <c r="H93" s="4">
        <v>0</v>
      </c>
      <c r="I93" s="4">
        <v>0</v>
      </c>
      <c r="J93" s="4">
        <v>4</v>
      </c>
      <c r="K93" s="29"/>
      <c r="L93" s="29"/>
      <c r="M93" s="29"/>
      <c r="N93" s="29"/>
      <c r="O93" s="29"/>
      <c r="P93" s="29"/>
      <c r="Q93" s="29"/>
      <c r="R93" s="4"/>
      <c r="S93" s="4"/>
      <c r="T93" s="24">
        <f t="shared" si="2"/>
        <v>1</v>
      </c>
      <c r="U93" s="24">
        <f t="shared" si="3"/>
        <v>3</v>
      </c>
      <c r="V93" s="24"/>
      <c r="W93" s="23" t="s">
        <v>139</v>
      </c>
    </row>
    <row r="94" spans="1:23" ht="15.75" thickBot="1" x14ac:dyDescent="0.3">
      <c r="A94" s="123"/>
      <c r="B94" s="38">
        <v>44181</v>
      </c>
      <c r="C94" s="23" t="s">
        <v>140</v>
      </c>
      <c r="D94" s="28"/>
      <c r="E94" s="29"/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3</v>
      </c>
      <c r="L94" s="4">
        <v>3</v>
      </c>
      <c r="M94" s="4">
        <v>0</v>
      </c>
      <c r="N94" s="4">
        <v>3</v>
      </c>
      <c r="O94" s="4">
        <v>3</v>
      </c>
      <c r="P94" s="29"/>
      <c r="Q94" s="29"/>
      <c r="R94" s="4"/>
      <c r="S94" s="4"/>
      <c r="T94" s="24">
        <f t="shared" si="2"/>
        <v>4</v>
      </c>
      <c r="U94" s="24">
        <f t="shared" si="3"/>
        <v>10</v>
      </c>
      <c r="V94" s="24"/>
      <c r="W94" s="23" t="s">
        <v>141</v>
      </c>
    </row>
    <row r="95" spans="1:23" ht="15.75" thickBot="1" x14ac:dyDescent="0.3">
      <c r="A95" s="123"/>
      <c r="B95" s="55">
        <v>44182</v>
      </c>
      <c r="C95" s="23" t="s">
        <v>130</v>
      </c>
      <c r="D95" s="28"/>
      <c r="E95" s="29"/>
      <c r="F95" s="4">
        <v>0</v>
      </c>
      <c r="G95" s="29"/>
      <c r="H95" s="29"/>
      <c r="I95" s="29"/>
      <c r="J95" s="29"/>
      <c r="K95" s="29"/>
      <c r="L95" s="4">
        <v>4</v>
      </c>
      <c r="M95" s="4">
        <v>6</v>
      </c>
      <c r="N95" s="4">
        <v>6</v>
      </c>
      <c r="O95" s="29"/>
      <c r="P95" s="29"/>
      <c r="Q95" s="29"/>
      <c r="R95" s="4"/>
      <c r="S95" s="4"/>
      <c r="T95" s="24">
        <f t="shared" si="2"/>
        <v>3</v>
      </c>
      <c r="U95" s="24">
        <f t="shared" si="3"/>
        <v>4</v>
      </c>
      <c r="V95" s="24"/>
      <c r="W95" s="23" t="s">
        <v>142</v>
      </c>
    </row>
    <row r="96" spans="1:23" ht="15.75" thickBot="1" x14ac:dyDescent="0.3">
      <c r="A96" s="123"/>
      <c r="B96" s="55">
        <v>44183</v>
      </c>
      <c r="C96" s="23" t="s">
        <v>69</v>
      </c>
      <c r="D96" s="28"/>
      <c r="E96" s="4">
        <v>0</v>
      </c>
      <c r="F96" s="4">
        <v>3</v>
      </c>
      <c r="G96" s="4">
        <v>3</v>
      </c>
      <c r="H96" s="29"/>
      <c r="I96" s="4"/>
      <c r="J96" s="29"/>
      <c r="K96" s="29"/>
      <c r="L96" s="29"/>
      <c r="M96" s="29"/>
      <c r="N96" s="29"/>
      <c r="O96" s="29"/>
      <c r="P96" s="29"/>
      <c r="Q96" s="29"/>
      <c r="R96" s="4"/>
      <c r="S96" s="4"/>
      <c r="T96" s="58">
        <f t="shared" si="2"/>
        <v>2</v>
      </c>
      <c r="U96" s="58">
        <f t="shared" si="3"/>
        <v>3</v>
      </c>
      <c r="V96" s="58"/>
      <c r="W96" s="50" t="s">
        <v>143</v>
      </c>
    </row>
    <row r="97" spans="1:23" s="65" customFormat="1" ht="15.75" thickBot="1" x14ac:dyDescent="0.3">
      <c r="A97" s="123"/>
      <c r="B97" s="55"/>
      <c r="C97" s="50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66"/>
      <c r="S97" s="66"/>
      <c r="T97" s="24">
        <f t="shared" si="2"/>
        <v>0</v>
      </c>
      <c r="U97" s="24">
        <f t="shared" si="3"/>
        <v>0</v>
      </c>
      <c r="V97" s="23"/>
      <c r="W97" s="24"/>
    </row>
    <row r="98" spans="1:23" ht="15.75" thickBot="1" x14ac:dyDescent="0.3">
      <c r="A98" s="123"/>
      <c r="B98" s="55" t="s">
        <v>144</v>
      </c>
      <c r="C98" s="23" t="s">
        <v>145</v>
      </c>
      <c r="D98" s="29"/>
      <c r="E98" s="29"/>
      <c r="F98" s="29"/>
      <c r="G98" s="29"/>
      <c r="H98" s="29"/>
      <c r="I98" s="4">
        <v>5</v>
      </c>
      <c r="J98" s="29"/>
      <c r="K98" s="29"/>
      <c r="L98" s="29"/>
      <c r="M98" s="29"/>
      <c r="N98" s="29"/>
      <c r="O98" s="29"/>
      <c r="P98" s="29"/>
      <c r="Q98" s="29"/>
      <c r="R98" s="66"/>
      <c r="S98" s="66"/>
      <c r="T98" s="24">
        <f t="shared" si="2"/>
        <v>1</v>
      </c>
      <c r="U98" s="24">
        <f t="shared" si="3"/>
        <v>1</v>
      </c>
      <c r="V98" s="23"/>
      <c r="W98" s="24"/>
    </row>
    <row r="99" spans="1:23" ht="15.75" thickBot="1" x14ac:dyDescent="0.3">
      <c r="A99" s="123"/>
      <c r="B99" s="55"/>
      <c r="C99" s="23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4"/>
      <c r="S99" s="4"/>
      <c r="T99" s="24">
        <f t="shared" si="2"/>
        <v>0</v>
      </c>
      <c r="U99" s="24">
        <f t="shared" si="3"/>
        <v>0</v>
      </c>
      <c r="V99" s="23"/>
      <c r="W99" s="24"/>
    </row>
    <row r="100" spans="1:23" ht="15.75" thickBot="1" x14ac:dyDescent="0.3">
      <c r="A100" s="123"/>
      <c r="B100" s="67"/>
      <c r="C100" s="68"/>
      <c r="D100" s="69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1"/>
      <c r="S100" s="71"/>
      <c r="T100" s="24">
        <f t="shared" si="2"/>
        <v>0</v>
      </c>
      <c r="U100" s="24">
        <f t="shared" si="3"/>
        <v>0</v>
      </c>
      <c r="V100" s="23"/>
      <c r="W100" s="24"/>
    </row>
    <row r="101" spans="1:23" ht="15.75" thickBot="1" x14ac:dyDescent="0.3">
      <c r="A101" s="57"/>
      <c r="B101" s="62"/>
      <c r="C101" s="63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4"/>
      <c r="S101" s="4"/>
      <c r="T101" s="64">
        <f t="shared" si="2"/>
        <v>0</v>
      </c>
      <c r="U101" s="64">
        <f t="shared" si="3"/>
        <v>0</v>
      </c>
      <c r="V101" s="64"/>
      <c r="W101" s="24"/>
    </row>
    <row r="102" spans="1:23" ht="15.75" thickBot="1" x14ac:dyDescent="0.3">
      <c r="A102" s="57"/>
      <c r="B102" s="38"/>
      <c r="C102" s="23"/>
      <c r="D102" s="28"/>
      <c r="E102" s="29"/>
      <c r="F102" s="29"/>
      <c r="G102" s="4"/>
      <c r="H102" s="4"/>
      <c r="I102" s="4"/>
      <c r="J102" s="4"/>
      <c r="K102" s="29"/>
      <c r="L102" s="29"/>
      <c r="M102" s="29"/>
      <c r="N102" s="29"/>
      <c r="O102" s="29"/>
      <c r="P102" s="29"/>
      <c r="Q102" s="29"/>
      <c r="R102" s="4"/>
      <c r="S102" s="4"/>
      <c r="T102" s="24">
        <f t="shared" si="2"/>
        <v>0</v>
      </c>
      <c r="U102" s="24">
        <f t="shared" si="3"/>
        <v>0</v>
      </c>
      <c r="V102" s="24"/>
      <c r="W102" s="23"/>
    </row>
    <row r="103" spans="1:23" ht="15.75" thickBot="1" x14ac:dyDescent="0.3">
      <c r="A103" s="57"/>
      <c r="B103" s="38"/>
      <c r="C103" s="23"/>
      <c r="D103" s="28"/>
      <c r="E103" s="29"/>
      <c r="F103" s="29"/>
      <c r="G103" s="29"/>
      <c r="H103" s="4"/>
      <c r="I103" s="4"/>
      <c r="J103" s="29"/>
      <c r="K103" s="29"/>
      <c r="L103" s="29"/>
      <c r="M103" s="29"/>
      <c r="N103" s="29"/>
      <c r="O103" s="29"/>
      <c r="P103" s="29"/>
      <c r="Q103" s="29"/>
      <c r="R103" s="4"/>
      <c r="S103" s="4"/>
      <c r="T103" s="24">
        <f t="shared" si="2"/>
        <v>0</v>
      </c>
      <c r="U103" s="24">
        <f t="shared" si="3"/>
        <v>0</v>
      </c>
      <c r="V103" s="24"/>
      <c r="W103" s="23"/>
    </row>
    <row r="104" spans="1:23" ht="15.75" thickBot="1" x14ac:dyDescent="0.3">
      <c r="A104" s="57"/>
      <c r="B104" s="38"/>
      <c r="C104" s="23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4"/>
      <c r="S104" s="4"/>
      <c r="T104" s="24">
        <f t="shared" si="2"/>
        <v>0</v>
      </c>
      <c r="U104" s="24">
        <f t="shared" si="3"/>
        <v>0</v>
      </c>
      <c r="V104" s="24"/>
      <c r="W104" s="23"/>
    </row>
    <row r="105" spans="1:23" ht="15.75" thickBot="1" x14ac:dyDescent="0.3">
      <c r="A105" s="57"/>
      <c r="B105" s="38"/>
      <c r="C105" s="23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4"/>
      <c r="S105" s="4"/>
      <c r="T105" s="24">
        <f t="shared" si="2"/>
        <v>0</v>
      </c>
      <c r="U105" s="24">
        <f t="shared" si="3"/>
        <v>0</v>
      </c>
      <c r="V105" s="24"/>
      <c r="W105" s="23"/>
    </row>
    <row r="106" spans="1:23" ht="15.75" thickBot="1" x14ac:dyDescent="0.3">
      <c r="A106" s="57"/>
      <c r="B106" s="38"/>
      <c r="C106" s="23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4"/>
      <c r="S106" s="4"/>
      <c r="T106" s="24">
        <f t="shared" si="2"/>
        <v>0</v>
      </c>
      <c r="U106" s="24">
        <f t="shared" si="3"/>
        <v>0</v>
      </c>
      <c r="V106" s="24"/>
      <c r="W106" s="23"/>
    </row>
    <row r="107" spans="1:23" ht="15.75" thickBot="1" x14ac:dyDescent="0.3">
      <c r="B107" s="38"/>
      <c r="C107" s="23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4"/>
      <c r="S107" s="4"/>
      <c r="T107" s="24">
        <f t="shared" si="2"/>
        <v>0</v>
      </c>
      <c r="U107" s="24">
        <f t="shared" si="3"/>
        <v>0</v>
      </c>
      <c r="V107" s="24"/>
      <c r="W107" s="23"/>
    </row>
    <row r="108" spans="1:23" ht="15.75" thickBot="1" x14ac:dyDescent="0.3">
      <c r="B108" s="38"/>
      <c r="C108" s="23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4"/>
      <c r="S108" s="4"/>
      <c r="T108" s="24">
        <f t="shared" si="2"/>
        <v>0</v>
      </c>
      <c r="U108" s="24">
        <f t="shared" si="3"/>
        <v>0</v>
      </c>
      <c r="V108" s="24"/>
      <c r="W108" s="23"/>
    </row>
    <row r="109" spans="1:23" ht="15.75" thickBot="1" x14ac:dyDescent="0.3">
      <c r="B109" s="38"/>
      <c r="C109" s="23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4"/>
      <c r="S109" s="4"/>
      <c r="T109" s="24">
        <f t="shared" si="2"/>
        <v>0</v>
      </c>
      <c r="U109" s="24">
        <f t="shared" si="3"/>
        <v>0</v>
      </c>
      <c r="V109" s="24"/>
      <c r="W109" s="23"/>
    </row>
    <row r="110" spans="1:23" ht="15.75" thickBot="1" x14ac:dyDescent="0.3">
      <c r="B110" s="38"/>
      <c r="C110" s="23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4"/>
      <c r="S110" s="4"/>
      <c r="T110" s="24">
        <f t="shared" si="2"/>
        <v>0</v>
      </c>
      <c r="U110" s="24">
        <f t="shared" si="3"/>
        <v>0</v>
      </c>
      <c r="V110" s="24"/>
      <c r="W110" s="23"/>
    </row>
    <row r="111" spans="1:23" ht="15.75" thickBot="1" x14ac:dyDescent="0.3">
      <c r="B111" s="38"/>
      <c r="C111" s="23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4"/>
      <c r="S111" s="4"/>
      <c r="T111" s="24">
        <f t="shared" si="2"/>
        <v>0</v>
      </c>
      <c r="U111" s="24">
        <f t="shared" si="3"/>
        <v>0</v>
      </c>
      <c r="V111" s="24"/>
      <c r="W111" s="23"/>
    </row>
    <row r="112" spans="1:23" ht="15.75" thickBot="1" x14ac:dyDescent="0.3">
      <c r="B112" s="38"/>
      <c r="C112" s="23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4"/>
      <c r="S112" s="4"/>
      <c r="T112" s="24">
        <f t="shared" si="2"/>
        <v>0</v>
      </c>
      <c r="U112" s="24">
        <f t="shared" si="3"/>
        <v>0</v>
      </c>
      <c r="V112" s="24"/>
      <c r="W112" s="23"/>
    </row>
    <row r="113" spans="2:23" ht="15.75" thickBot="1" x14ac:dyDescent="0.3">
      <c r="B113" s="38"/>
      <c r="C113" s="23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4"/>
      <c r="S113" s="4"/>
      <c r="T113" s="24">
        <f t="shared" si="2"/>
        <v>0</v>
      </c>
      <c r="U113" s="24">
        <f t="shared" si="3"/>
        <v>0</v>
      </c>
      <c r="V113" s="24"/>
      <c r="W113" s="23"/>
    </row>
    <row r="114" spans="2:23" ht="15.75" thickBot="1" x14ac:dyDescent="0.3">
      <c r="B114" s="38"/>
      <c r="C114" s="23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4"/>
      <c r="S114" s="4"/>
      <c r="T114" s="24">
        <f t="shared" si="2"/>
        <v>0</v>
      </c>
      <c r="U114" s="24">
        <f t="shared" si="3"/>
        <v>0</v>
      </c>
      <c r="V114" s="24"/>
      <c r="W114" s="23"/>
    </row>
    <row r="115" spans="2:23" ht="15.75" thickBot="1" x14ac:dyDescent="0.3">
      <c r="B115" s="38"/>
      <c r="C115" s="23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4"/>
      <c r="S115" s="4"/>
      <c r="T115" s="24">
        <f t="shared" si="2"/>
        <v>0</v>
      </c>
      <c r="U115" s="24">
        <f t="shared" si="3"/>
        <v>0</v>
      </c>
      <c r="V115" s="24"/>
      <c r="W115" s="23"/>
    </row>
    <row r="116" spans="2:23" ht="15.75" thickBot="1" x14ac:dyDescent="0.3">
      <c r="B116" s="38"/>
      <c r="C116" s="23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4"/>
      <c r="S116" s="4"/>
      <c r="T116" s="24">
        <f t="shared" si="2"/>
        <v>0</v>
      </c>
      <c r="U116" s="24">
        <f t="shared" si="3"/>
        <v>0</v>
      </c>
      <c r="V116" s="24"/>
      <c r="W116" s="23"/>
    </row>
    <row r="117" spans="2:23" ht="15.75" thickBot="1" x14ac:dyDescent="0.3">
      <c r="B117" s="38"/>
      <c r="C117" s="23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4"/>
      <c r="S117" s="4"/>
      <c r="T117" s="24">
        <f t="shared" si="2"/>
        <v>0</v>
      </c>
      <c r="U117" s="24">
        <f t="shared" si="3"/>
        <v>0</v>
      </c>
      <c r="V117" s="24"/>
      <c r="W117" s="23"/>
    </row>
    <row r="118" spans="2:23" ht="15.75" thickBot="1" x14ac:dyDescent="0.3">
      <c r="B118" s="38"/>
      <c r="C118" s="23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4"/>
      <c r="S118" s="4"/>
      <c r="T118" s="24">
        <f t="shared" si="2"/>
        <v>0</v>
      </c>
      <c r="U118" s="24">
        <f t="shared" si="3"/>
        <v>0</v>
      </c>
      <c r="V118" s="24"/>
      <c r="W118" s="23"/>
    </row>
    <row r="119" spans="2:23" ht="15.75" thickBot="1" x14ac:dyDescent="0.3">
      <c r="B119" s="38"/>
      <c r="C119" s="23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4"/>
      <c r="S119" s="4"/>
      <c r="T119" s="24">
        <f t="shared" si="2"/>
        <v>0</v>
      </c>
      <c r="U119" s="24">
        <f t="shared" si="3"/>
        <v>0</v>
      </c>
      <c r="V119" s="24"/>
      <c r="W119" s="23"/>
    </row>
    <row r="120" spans="2:23" ht="15.75" thickBot="1" x14ac:dyDescent="0.3">
      <c r="B120" s="38"/>
      <c r="C120" s="23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4"/>
      <c r="S120" s="4"/>
      <c r="T120" s="24">
        <f t="shared" si="2"/>
        <v>0</v>
      </c>
      <c r="U120" s="24">
        <f t="shared" si="3"/>
        <v>0</v>
      </c>
      <c r="V120" s="24"/>
      <c r="W120" s="23"/>
    </row>
    <row r="121" spans="2:23" ht="15.75" thickBot="1" x14ac:dyDescent="0.3">
      <c r="B121" s="38"/>
      <c r="C121" s="23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4"/>
      <c r="S121" s="4"/>
      <c r="T121" s="24">
        <f t="shared" si="2"/>
        <v>0</v>
      </c>
      <c r="U121" s="24">
        <f t="shared" si="3"/>
        <v>0</v>
      </c>
      <c r="V121" s="24"/>
      <c r="W121" s="23"/>
    </row>
    <row r="122" spans="2:23" ht="15.75" thickBot="1" x14ac:dyDescent="0.3">
      <c r="B122" s="38"/>
      <c r="C122" s="23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4"/>
      <c r="S122" s="4"/>
      <c r="T122" s="24">
        <f t="shared" si="2"/>
        <v>0</v>
      </c>
      <c r="U122" s="24">
        <f t="shared" si="3"/>
        <v>0</v>
      </c>
      <c r="V122" s="24"/>
      <c r="W122" s="23"/>
    </row>
    <row r="123" spans="2:23" ht="15.75" thickBot="1" x14ac:dyDescent="0.3">
      <c r="B123" s="38"/>
      <c r="C123" s="23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4"/>
      <c r="S123" s="4"/>
      <c r="T123" s="24">
        <f t="shared" si="2"/>
        <v>0</v>
      </c>
      <c r="U123" s="24">
        <f t="shared" si="3"/>
        <v>0</v>
      </c>
      <c r="V123" s="24"/>
      <c r="W123" s="23"/>
    </row>
    <row r="124" spans="2:23" ht="15.75" thickBot="1" x14ac:dyDescent="0.3">
      <c r="B124" s="38"/>
      <c r="C124" s="23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4"/>
      <c r="S124" s="4"/>
      <c r="T124" s="24">
        <f t="shared" si="2"/>
        <v>0</v>
      </c>
      <c r="U124" s="24">
        <f t="shared" si="3"/>
        <v>0</v>
      </c>
      <c r="V124" s="24"/>
      <c r="W124" s="23"/>
    </row>
    <row r="125" spans="2:23" ht="15.75" thickBot="1" x14ac:dyDescent="0.3">
      <c r="B125" s="38"/>
      <c r="C125" s="23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4"/>
      <c r="S125" s="4"/>
      <c r="T125" s="24">
        <f t="shared" si="2"/>
        <v>0</v>
      </c>
      <c r="U125" s="24">
        <f t="shared" si="3"/>
        <v>0</v>
      </c>
      <c r="V125" s="24"/>
      <c r="W125" s="23"/>
    </row>
    <row r="126" spans="2:23" ht="15.75" thickBot="1" x14ac:dyDescent="0.3">
      <c r="B126" s="38"/>
      <c r="C126" s="23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4"/>
      <c r="S126" s="4"/>
      <c r="T126" s="24">
        <f t="shared" si="2"/>
        <v>0</v>
      </c>
      <c r="U126" s="24">
        <f t="shared" si="3"/>
        <v>0</v>
      </c>
      <c r="V126" s="24"/>
      <c r="W126" s="23"/>
    </row>
    <row r="127" spans="2:23" ht="15.75" thickBot="1" x14ac:dyDescent="0.3">
      <c r="B127" s="38"/>
      <c r="C127" s="23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4"/>
      <c r="S127" s="4"/>
      <c r="T127" s="24">
        <f t="shared" si="2"/>
        <v>0</v>
      </c>
      <c r="U127" s="24">
        <f t="shared" si="3"/>
        <v>0</v>
      </c>
      <c r="V127" s="24"/>
      <c r="W127" s="23"/>
    </row>
    <row r="128" spans="2:23" ht="15.75" thickBot="1" x14ac:dyDescent="0.3">
      <c r="B128" s="38"/>
      <c r="C128" s="23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4"/>
      <c r="S128" s="4"/>
      <c r="T128" s="24">
        <f t="shared" si="2"/>
        <v>0</v>
      </c>
      <c r="U128" s="24">
        <f t="shared" si="3"/>
        <v>0</v>
      </c>
      <c r="V128" s="24"/>
      <c r="W128" s="23"/>
    </row>
    <row r="129" spans="2:23" ht="15.75" thickBot="1" x14ac:dyDescent="0.3">
      <c r="B129" s="38"/>
      <c r="C129" s="23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4"/>
      <c r="S129" s="4"/>
      <c r="T129" s="24">
        <f t="shared" si="2"/>
        <v>0</v>
      </c>
      <c r="U129" s="24">
        <f t="shared" si="3"/>
        <v>0</v>
      </c>
      <c r="V129" s="24"/>
      <c r="W129" s="23"/>
    </row>
    <row r="130" spans="2:23" ht="15.75" thickBot="1" x14ac:dyDescent="0.3">
      <c r="B130" s="38"/>
      <c r="C130" s="23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4"/>
      <c r="S130" s="4"/>
      <c r="T130" s="24">
        <f t="shared" si="2"/>
        <v>0</v>
      </c>
      <c r="U130" s="24">
        <f t="shared" si="3"/>
        <v>0</v>
      </c>
      <c r="V130" s="24"/>
      <c r="W130" s="23"/>
    </row>
    <row r="131" spans="2:23" ht="15.75" thickBot="1" x14ac:dyDescent="0.3">
      <c r="B131" s="38"/>
      <c r="C131" s="23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4"/>
      <c r="S131" s="4"/>
      <c r="T131" s="24">
        <f t="shared" si="2"/>
        <v>0</v>
      </c>
      <c r="U131" s="24">
        <f t="shared" si="3"/>
        <v>0</v>
      </c>
      <c r="V131" s="24"/>
      <c r="W131" s="23"/>
    </row>
    <row r="132" spans="2:23" ht="15.75" thickBot="1" x14ac:dyDescent="0.3">
      <c r="B132" s="38"/>
      <c r="C132" s="23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4"/>
      <c r="S132" s="4"/>
      <c r="T132" s="24">
        <f t="shared" si="2"/>
        <v>0</v>
      </c>
      <c r="U132" s="24">
        <f t="shared" si="3"/>
        <v>0</v>
      </c>
      <c r="V132" s="24"/>
      <c r="W132" s="23"/>
    </row>
    <row r="133" spans="2:23" ht="15.75" thickBot="1" x14ac:dyDescent="0.3">
      <c r="B133" s="38"/>
      <c r="C133" s="23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4"/>
      <c r="S133" s="4"/>
      <c r="T133" s="24">
        <f t="shared" ref="T133:T196" si="4">COUNTIF(D133:R133,"&gt;0")</f>
        <v>0</v>
      </c>
      <c r="U133" s="24">
        <f t="shared" ref="U133:U196" si="5">COUNT(D133:R133)</f>
        <v>0</v>
      </c>
      <c r="V133" s="24"/>
      <c r="W133" s="23"/>
    </row>
    <row r="134" spans="2:23" ht="15.75" thickBot="1" x14ac:dyDescent="0.3">
      <c r="B134" s="38"/>
      <c r="C134" s="2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4"/>
      <c r="S134" s="4"/>
      <c r="T134" s="24">
        <f t="shared" si="4"/>
        <v>0</v>
      </c>
      <c r="U134" s="24">
        <f t="shared" si="5"/>
        <v>0</v>
      </c>
      <c r="V134" s="24"/>
      <c r="W134" s="23"/>
    </row>
    <row r="135" spans="2:23" ht="15.75" thickBot="1" x14ac:dyDescent="0.3">
      <c r="B135" s="38"/>
      <c r="C135" s="2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4"/>
      <c r="S135" s="4"/>
      <c r="T135" s="24">
        <f t="shared" si="4"/>
        <v>0</v>
      </c>
      <c r="U135" s="24">
        <f t="shared" si="5"/>
        <v>0</v>
      </c>
      <c r="V135" s="24"/>
      <c r="W135" s="23"/>
    </row>
    <row r="136" spans="2:23" ht="15.75" thickBot="1" x14ac:dyDescent="0.3">
      <c r="B136" s="38"/>
      <c r="C136" s="2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4"/>
      <c r="S136" s="4"/>
      <c r="T136" s="24">
        <f t="shared" si="4"/>
        <v>0</v>
      </c>
      <c r="U136" s="24">
        <f t="shared" si="5"/>
        <v>0</v>
      </c>
      <c r="V136" s="24"/>
      <c r="W136" s="23"/>
    </row>
    <row r="137" spans="2:23" ht="15.75" thickBot="1" x14ac:dyDescent="0.3">
      <c r="B137" s="38"/>
      <c r="C137" s="2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4"/>
      <c r="S137" s="4"/>
      <c r="T137" s="24">
        <f t="shared" si="4"/>
        <v>0</v>
      </c>
      <c r="U137" s="24">
        <f t="shared" si="5"/>
        <v>0</v>
      </c>
      <c r="V137" s="24"/>
      <c r="W137" s="23"/>
    </row>
    <row r="138" spans="2:23" ht="15.75" thickBot="1" x14ac:dyDescent="0.3">
      <c r="B138" s="38"/>
      <c r="C138" s="2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4"/>
      <c r="S138" s="4"/>
      <c r="T138" s="24">
        <f t="shared" si="4"/>
        <v>0</v>
      </c>
      <c r="U138" s="24">
        <f t="shared" si="5"/>
        <v>0</v>
      </c>
      <c r="V138" s="24"/>
      <c r="W138" s="23"/>
    </row>
    <row r="139" spans="2:23" ht="15.75" thickBot="1" x14ac:dyDescent="0.3">
      <c r="B139" s="38"/>
      <c r="C139" s="2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4"/>
      <c r="S139" s="4"/>
      <c r="T139" s="24">
        <f t="shared" si="4"/>
        <v>0</v>
      </c>
      <c r="U139" s="24">
        <f t="shared" si="5"/>
        <v>0</v>
      </c>
      <c r="V139" s="24"/>
      <c r="W139" s="23"/>
    </row>
    <row r="140" spans="2:23" ht="15.75" thickBot="1" x14ac:dyDescent="0.3">
      <c r="B140" s="38"/>
      <c r="C140" s="2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4"/>
      <c r="S140" s="4"/>
      <c r="T140" s="24">
        <f t="shared" si="4"/>
        <v>0</v>
      </c>
      <c r="U140" s="24">
        <f t="shared" si="5"/>
        <v>0</v>
      </c>
      <c r="V140" s="24"/>
      <c r="W140" s="23"/>
    </row>
    <row r="141" spans="2:23" ht="15.75" thickBot="1" x14ac:dyDescent="0.3">
      <c r="B141" s="38"/>
      <c r="C141" s="2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4"/>
      <c r="S141" s="4"/>
      <c r="T141" s="24">
        <f t="shared" si="4"/>
        <v>0</v>
      </c>
      <c r="U141" s="24">
        <f t="shared" si="5"/>
        <v>0</v>
      </c>
      <c r="V141" s="24"/>
      <c r="W141" s="23"/>
    </row>
    <row r="142" spans="2:23" ht="15.75" thickBot="1" x14ac:dyDescent="0.3">
      <c r="B142" s="38"/>
      <c r="C142" s="2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4"/>
      <c r="S142" s="4"/>
      <c r="T142" s="24">
        <f t="shared" si="4"/>
        <v>0</v>
      </c>
      <c r="U142" s="24">
        <f t="shared" si="5"/>
        <v>0</v>
      </c>
      <c r="V142" s="24"/>
      <c r="W142" s="23"/>
    </row>
    <row r="143" spans="2:23" ht="15.75" thickBot="1" x14ac:dyDescent="0.3">
      <c r="B143" s="38"/>
      <c r="C143" s="2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4"/>
      <c r="S143" s="4"/>
      <c r="T143" s="24">
        <f t="shared" si="4"/>
        <v>0</v>
      </c>
      <c r="U143" s="24">
        <f t="shared" si="5"/>
        <v>0</v>
      </c>
      <c r="V143" s="24"/>
      <c r="W143" s="23"/>
    </row>
    <row r="144" spans="2:23" ht="15.75" thickBot="1" x14ac:dyDescent="0.3">
      <c r="B144" s="38"/>
      <c r="C144" s="2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4"/>
      <c r="S144" s="4"/>
      <c r="T144" s="24">
        <f t="shared" si="4"/>
        <v>0</v>
      </c>
      <c r="U144" s="24">
        <f t="shared" si="5"/>
        <v>0</v>
      </c>
      <c r="V144" s="24"/>
      <c r="W144" s="23"/>
    </row>
    <row r="145" spans="2:23" ht="15.75" thickBot="1" x14ac:dyDescent="0.3">
      <c r="B145" s="38"/>
      <c r="C145" s="2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4"/>
      <c r="S145" s="4"/>
      <c r="T145" s="24">
        <f t="shared" si="4"/>
        <v>0</v>
      </c>
      <c r="U145" s="24">
        <f t="shared" si="5"/>
        <v>0</v>
      </c>
      <c r="V145" s="24"/>
      <c r="W145" s="23"/>
    </row>
    <row r="146" spans="2:23" ht="15.75" thickBot="1" x14ac:dyDescent="0.3">
      <c r="B146" s="38"/>
      <c r="C146" s="23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4"/>
      <c r="S146" s="4"/>
      <c r="T146" s="24">
        <f t="shared" si="4"/>
        <v>0</v>
      </c>
      <c r="U146" s="24">
        <f t="shared" si="5"/>
        <v>0</v>
      </c>
      <c r="V146" s="24"/>
      <c r="W146" s="23"/>
    </row>
    <row r="147" spans="2:23" ht="15.75" thickBot="1" x14ac:dyDescent="0.3">
      <c r="B147" s="38"/>
      <c r="C147" s="23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4"/>
      <c r="S147" s="4"/>
      <c r="T147" s="24">
        <f t="shared" si="4"/>
        <v>0</v>
      </c>
      <c r="U147" s="24">
        <f t="shared" si="5"/>
        <v>0</v>
      </c>
      <c r="V147" s="24"/>
      <c r="W147" s="23"/>
    </row>
    <row r="148" spans="2:23" ht="15.75" thickBot="1" x14ac:dyDescent="0.3">
      <c r="B148" s="38"/>
      <c r="C148" s="23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4"/>
      <c r="S148" s="4"/>
      <c r="T148" s="24">
        <f t="shared" si="4"/>
        <v>0</v>
      </c>
      <c r="U148" s="24">
        <f t="shared" si="5"/>
        <v>0</v>
      </c>
      <c r="V148" s="24"/>
      <c r="W148" s="23"/>
    </row>
    <row r="149" spans="2:23" ht="15.75" thickBot="1" x14ac:dyDescent="0.3">
      <c r="B149" s="38"/>
      <c r="C149" s="23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4"/>
      <c r="S149" s="4"/>
      <c r="T149" s="24">
        <f t="shared" si="4"/>
        <v>0</v>
      </c>
      <c r="U149" s="24">
        <f t="shared" si="5"/>
        <v>0</v>
      </c>
      <c r="V149" s="24"/>
      <c r="W149" s="23"/>
    </row>
    <row r="150" spans="2:23" ht="15.75" thickBot="1" x14ac:dyDescent="0.3">
      <c r="B150" s="38"/>
      <c r="C150" s="23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4"/>
      <c r="S150" s="4"/>
      <c r="T150" s="24">
        <f t="shared" si="4"/>
        <v>0</v>
      </c>
      <c r="U150" s="24">
        <f t="shared" si="5"/>
        <v>0</v>
      </c>
      <c r="V150" s="24"/>
      <c r="W150" s="23"/>
    </row>
    <row r="151" spans="2:23" ht="15.75" thickBot="1" x14ac:dyDescent="0.3">
      <c r="B151" s="38"/>
      <c r="C151" s="23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4"/>
      <c r="S151" s="4"/>
      <c r="T151" s="24">
        <f t="shared" si="4"/>
        <v>0</v>
      </c>
      <c r="U151" s="24">
        <f t="shared" si="5"/>
        <v>0</v>
      </c>
      <c r="V151" s="24"/>
      <c r="W151" s="23"/>
    </row>
    <row r="152" spans="2:23" ht="15.75" thickBot="1" x14ac:dyDescent="0.3">
      <c r="B152" s="38"/>
      <c r="C152" s="23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4"/>
      <c r="S152" s="4"/>
      <c r="T152" s="24">
        <f t="shared" si="4"/>
        <v>0</v>
      </c>
      <c r="U152" s="24">
        <f t="shared" si="5"/>
        <v>0</v>
      </c>
      <c r="V152" s="24"/>
      <c r="W152" s="23"/>
    </row>
    <row r="153" spans="2:23" ht="15.75" thickBot="1" x14ac:dyDescent="0.3">
      <c r="B153" s="38"/>
      <c r="C153" s="23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4"/>
      <c r="S153" s="4"/>
      <c r="T153" s="24">
        <f t="shared" si="4"/>
        <v>0</v>
      </c>
      <c r="U153" s="24">
        <f t="shared" si="5"/>
        <v>0</v>
      </c>
      <c r="V153" s="24"/>
      <c r="W153" s="23"/>
    </row>
    <row r="154" spans="2:23" ht="15.75" thickBot="1" x14ac:dyDescent="0.3">
      <c r="B154" s="38"/>
      <c r="C154" s="23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4"/>
      <c r="S154" s="4"/>
      <c r="T154" s="24">
        <f t="shared" si="4"/>
        <v>0</v>
      </c>
      <c r="U154" s="24">
        <f t="shared" si="5"/>
        <v>0</v>
      </c>
      <c r="V154" s="24"/>
      <c r="W154" s="23"/>
    </row>
    <row r="155" spans="2:23" ht="15.75" thickBot="1" x14ac:dyDescent="0.3">
      <c r="B155" s="38"/>
      <c r="C155" s="23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4"/>
      <c r="S155" s="4"/>
      <c r="T155" s="24">
        <f t="shared" si="4"/>
        <v>0</v>
      </c>
      <c r="U155" s="24">
        <f t="shared" si="5"/>
        <v>0</v>
      </c>
      <c r="V155" s="24"/>
      <c r="W155" s="23"/>
    </row>
    <row r="156" spans="2:23" ht="15.75" thickBot="1" x14ac:dyDescent="0.3">
      <c r="B156" s="38"/>
      <c r="C156" s="23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4"/>
      <c r="S156" s="4"/>
      <c r="T156" s="24">
        <f t="shared" si="4"/>
        <v>0</v>
      </c>
      <c r="U156" s="24">
        <f t="shared" si="5"/>
        <v>0</v>
      </c>
      <c r="V156" s="24"/>
      <c r="W156" s="23"/>
    </row>
    <row r="157" spans="2:23" ht="15.75" thickBot="1" x14ac:dyDescent="0.3">
      <c r="B157" s="38"/>
      <c r="C157" s="23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4"/>
      <c r="S157" s="4"/>
      <c r="T157" s="24">
        <f t="shared" si="4"/>
        <v>0</v>
      </c>
      <c r="U157" s="24">
        <f t="shared" si="5"/>
        <v>0</v>
      </c>
      <c r="V157" s="24"/>
      <c r="W157" s="23"/>
    </row>
    <row r="158" spans="2:23" ht="15.75" thickBot="1" x14ac:dyDescent="0.3">
      <c r="B158" s="38"/>
      <c r="C158" s="23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4"/>
      <c r="S158" s="4"/>
      <c r="T158" s="24">
        <f t="shared" si="4"/>
        <v>0</v>
      </c>
      <c r="U158" s="24">
        <f t="shared" si="5"/>
        <v>0</v>
      </c>
      <c r="V158" s="24"/>
      <c r="W158" s="23"/>
    </row>
    <row r="159" spans="2:23" ht="15.75" thickBot="1" x14ac:dyDescent="0.3">
      <c r="B159" s="38"/>
      <c r="C159" s="23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4"/>
      <c r="S159" s="4"/>
      <c r="T159" s="24">
        <f t="shared" si="4"/>
        <v>0</v>
      </c>
      <c r="U159" s="24">
        <f t="shared" si="5"/>
        <v>0</v>
      </c>
      <c r="V159" s="24"/>
      <c r="W159" s="23"/>
    </row>
    <row r="160" spans="2:23" ht="15.75" thickBot="1" x14ac:dyDescent="0.3">
      <c r="B160" s="38"/>
      <c r="C160" s="23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4"/>
      <c r="S160" s="4"/>
      <c r="T160" s="24">
        <f t="shared" si="4"/>
        <v>0</v>
      </c>
      <c r="U160" s="24">
        <f t="shared" si="5"/>
        <v>0</v>
      </c>
      <c r="V160" s="24"/>
      <c r="W160" s="23"/>
    </row>
    <row r="161" spans="2:23" ht="15.75" thickBot="1" x14ac:dyDescent="0.3">
      <c r="B161" s="38"/>
      <c r="C161" s="23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4"/>
      <c r="S161" s="4"/>
      <c r="T161" s="24">
        <f t="shared" si="4"/>
        <v>0</v>
      </c>
      <c r="U161" s="24">
        <f t="shared" si="5"/>
        <v>0</v>
      </c>
      <c r="V161" s="24"/>
      <c r="W161" s="23"/>
    </row>
    <row r="162" spans="2:23" ht="15.75" thickBot="1" x14ac:dyDescent="0.3">
      <c r="B162" s="38"/>
      <c r="C162" s="23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4"/>
      <c r="S162" s="4"/>
      <c r="T162" s="24">
        <f t="shared" si="4"/>
        <v>0</v>
      </c>
      <c r="U162" s="24">
        <f t="shared" si="5"/>
        <v>0</v>
      </c>
      <c r="V162" s="24"/>
      <c r="W162" s="23"/>
    </row>
    <row r="163" spans="2:23" ht="15.75" thickBot="1" x14ac:dyDescent="0.3">
      <c r="B163" s="38"/>
      <c r="C163" s="23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4"/>
      <c r="S163" s="4"/>
      <c r="T163" s="24">
        <f t="shared" si="4"/>
        <v>0</v>
      </c>
      <c r="U163" s="24">
        <f t="shared" si="5"/>
        <v>0</v>
      </c>
      <c r="V163" s="24"/>
      <c r="W163" s="23"/>
    </row>
    <row r="164" spans="2:23" ht="15.75" thickBot="1" x14ac:dyDescent="0.3">
      <c r="B164" s="38"/>
      <c r="C164" s="23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4"/>
      <c r="S164" s="4"/>
      <c r="T164" s="24">
        <f t="shared" si="4"/>
        <v>0</v>
      </c>
      <c r="U164" s="24">
        <f t="shared" si="5"/>
        <v>0</v>
      </c>
      <c r="V164" s="24"/>
      <c r="W164" s="23"/>
    </row>
    <row r="165" spans="2:23" ht="15.75" thickBot="1" x14ac:dyDescent="0.3">
      <c r="B165" s="38"/>
      <c r="C165" s="23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4"/>
      <c r="S165" s="4"/>
      <c r="T165" s="24">
        <f t="shared" si="4"/>
        <v>0</v>
      </c>
      <c r="U165" s="24">
        <f t="shared" si="5"/>
        <v>0</v>
      </c>
      <c r="V165" s="24"/>
      <c r="W165" s="23"/>
    </row>
    <row r="166" spans="2:23" ht="15.75" thickBot="1" x14ac:dyDescent="0.3">
      <c r="B166" s="38"/>
      <c r="C166" s="23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4"/>
      <c r="S166" s="4"/>
      <c r="T166" s="24">
        <f t="shared" si="4"/>
        <v>0</v>
      </c>
      <c r="U166" s="24">
        <f t="shared" si="5"/>
        <v>0</v>
      </c>
      <c r="V166" s="24"/>
      <c r="W166" s="23"/>
    </row>
    <row r="167" spans="2:23" ht="15.75" thickBot="1" x14ac:dyDescent="0.3">
      <c r="B167" s="38"/>
      <c r="C167" s="23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4"/>
      <c r="S167" s="4"/>
      <c r="T167" s="24">
        <f t="shared" si="4"/>
        <v>0</v>
      </c>
      <c r="U167" s="24">
        <f t="shared" si="5"/>
        <v>0</v>
      </c>
      <c r="V167" s="24"/>
      <c r="W167" s="23"/>
    </row>
    <row r="168" spans="2:23" ht="15.75" thickBot="1" x14ac:dyDescent="0.3">
      <c r="B168" s="38"/>
      <c r="C168" s="23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4"/>
      <c r="S168" s="4"/>
      <c r="T168" s="24">
        <f t="shared" si="4"/>
        <v>0</v>
      </c>
      <c r="U168" s="24">
        <f t="shared" si="5"/>
        <v>0</v>
      </c>
      <c r="V168" s="24"/>
      <c r="W168" s="23"/>
    </row>
    <row r="169" spans="2:23" ht="15.75" thickBot="1" x14ac:dyDescent="0.3">
      <c r="B169" s="38"/>
      <c r="C169" s="23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4"/>
      <c r="S169" s="4"/>
      <c r="T169" s="24">
        <f t="shared" si="4"/>
        <v>0</v>
      </c>
      <c r="U169" s="24">
        <f t="shared" si="5"/>
        <v>0</v>
      </c>
      <c r="V169" s="24"/>
      <c r="W169" s="23"/>
    </row>
    <row r="170" spans="2:23" ht="15.75" thickBot="1" x14ac:dyDescent="0.3">
      <c r="B170" s="38"/>
      <c r="C170" s="2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4"/>
      <c r="S170" s="4"/>
      <c r="T170" s="24">
        <f t="shared" si="4"/>
        <v>0</v>
      </c>
      <c r="U170" s="24">
        <f t="shared" si="5"/>
        <v>0</v>
      </c>
      <c r="V170" s="24"/>
      <c r="W170" s="23"/>
    </row>
    <row r="171" spans="2:23" ht="15.75" thickBot="1" x14ac:dyDescent="0.3">
      <c r="B171" s="38"/>
      <c r="C171" s="2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4"/>
      <c r="S171" s="4"/>
      <c r="T171" s="24">
        <f t="shared" si="4"/>
        <v>0</v>
      </c>
      <c r="U171" s="24">
        <f t="shared" si="5"/>
        <v>0</v>
      </c>
      <c r="V171" s="24"/>
      <c r="W171" s="23"/>
    </row>
    <row r="172" spans="2:23" ht="15.75" thickBot="1" x14ac:dyDescent="0.3">
      <c r="B172" s="38"/>
      <c r="C172" s="2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4"/>
      <c r="S172" s="4"/>
      <c r="T172" s="24">
        <f t="shared" si="4"/>
        <v>0</v>
      </c>
      <c r="U172" s="24">
        <f t="shared" si="5"/>
        <v>0</v>
      </c>
      <c r="V172" s="24"/>
      <c r="W172" s="23"/>
    </row>
    <row r="173" spans="2:23" ht="15.75" thickBot="1" x14ac:dyDescent="0.3">
      <c r="B173" s="38"/>
      <c r="C173" s="2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4"/>
      <c r="S173" s="4"/>
      <c r="T173" s="24">
        <f t="shared" si="4"/>
        <v>0</v>
      </c>
      <c r="U173" s="24">
        <f t="shared" si="5"/>
        <v>0</v>
      </c>
      <c r="V173" s="24"/>
      <c r="W173" s="23"/>
    </row>
    <row r="174" spans="2:23" ht="15.75" thickBot="1" x14ac:dyDescent="0.3">
      <c r="B174" s="38"/>
      <c r="C174" s="2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4"/>
      <c r="S174" s="4"/>
      <c r="T174" s="24">
        <f t="shared" si="4"/>
        <v>0</v>
      </c>
      <c r="U174" s="24">
        <f t="shared" si="5"/>
        <v>0</v>
      </c>
      <c r="V174" s="24"/>
      <c r="W174" s="23"/>
    </row>
    <row r="175" spans="2:23" ht="15.75" thickBot="1" x14ac:dyDescent="0.3">
      <c r="B175" s="38"/>
      <c r="C175" s="23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4"/>
      <c r="S175" s="4"/>
      <c r="T175" s="24">
        <f t="shared" si="4"/>
        <v>0</v>
      </c>
      <c r="U175" s="24">
        <f t="shared" si="5"/>
        <v>0</v>
      </c>
      <c r="V175" s="24"/>
      <c r="W175" s="23"/>
    </row>
    <row r="176" spans="2:23" ht="15.75" thickBot="1" x14ac:dyDescent="0.3">
      <c r="B176" s="38"/>
      <c r="C176" s="23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4"/>
      <c r="S176" s="4"/>
      <c r="T176" s="24">
        <f t="shared" si="4"/>
        <v>0</v>
      </c>
      <c r="U176" s="24">
        <f t="shared" si="5"/>
        <v>0</v>
      </c>
      <c r="V176" s="24"/>
      <c r="W176" s="23"/>
    </row>
    <row r="177" spans="2:23" ht="15.75" thickBot="1" x14ac:dyDescent="0.3">
      <c r="B177" s="38"/>
      <c r="C177" s="23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4"/>
      <c r="S177" s="4"/>
      <c r="T177" s="24">
        <f t="shared" si="4"/>
        <v>0</v>
      </c>
      <c r="U177" s="24">
        <f t="shared" si="5"/>
        <v>0</v>
      </c>
      <c r="V177" s="24"/>
      <c r="W177" s="23"/>
    </row>
    <row r="178" spans="2:23" ht="15.75" thickBot="1" x14ac:dyDescent="0.3">
      <c r="B178" s="38"/>
      <c r="C178" s="23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4"/>
      <c r="S178" s="4"/>
      <c r="T178" s="24">
        <f t="shared" si="4"/>
        <v>0</v>
      </c>
      <c r="U178" s="24">
        <f t="shared" si="5"/>
        <v>0</v>
      </c>
      <c r="V178" s="24"/>
      <c r="W178" s="23"/>
    </row>
    <row r="179" spans="2:23" ht="15.75" thickBot="1" x14ac:dyDescent="0.3">
      <c r="B179" s="38"/>
      <c r="C179" s="23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4"/>
      <c r="S179" s="4"/>
      <c r="T179" s="24">
        <f t="shared" si="4"/>
        <v>0</v>
      </c>
      <c r="U179" s="24">
        <f t="shared" si="5"/>
        <v>0</v>
      </c>
      <c r="V179" s="24"/>
      <c r="W179" s="23"/>
    </row>
    <row r="180" spans="2:23" ht="15.75" thickBot="1" x14ac:dyDescent="0.3">
      <c r="B180" s="38"/>
      <c r="C180" s="23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4"/>
      <c r="S180" s="4"/>
      <c r="T180" s="24">
        <f t="shared" si="4"/>
        <v>0</v>
      </c>
      <c r="U180" s="24">
        <f t="shared" si="5"/>
        <v>0</v>
      </c>
      <c r="V180" s="24"/>
      <c r="W180" s="23"/>
    </row>
    <row r="181" spans="2:23" ht="15.75" thickBot="1" x14ac:dyDescent="0.3">
      <c r="B181" s="38"/>
      <c r="C181" s="23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4"/>
      <c r="S181" s="4"/>
      <c r="T181" s="24">
        <f t="shared" si="4"/>
        <v>0</v>
      </c>
      <c r="U181" s="24">
        <f t="shared" si="5"/>
        <v>0</v>
      </c>
      <c r="V181" s="24"/>
      <c r="W181" s="23"/>
    </row>
    <row r="182" spans="2:23" ht="15.75" thickBot="1" x14ac:dyDescent="0.3">
      <c r="B182" s="38"/>
      <c r="C182" s="23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4"/>
      <c r="S182" s="4"/>
      <c r="T182" s="24">
        <f t="shared" si="4"/>
        <v>0</v>
      </c>
      <c r="U182" s="24">
        <f t="shared" si="5"/>
        <v>0</v>
      </c>
      <c r="V182" s="24"/>
      <c r="W182" s="23"/>
    </row>
    <row r="183" spans="2:23" ht="15.75" thickBot="1" x14ac:dyDescent="0.3">
      <c r="B183" s="38"/>
      <c r="C183" s="23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4"/>
      <c r="S183" s="4"/>
      <c r="T183" s="24">
        <f t="shared" si="4"/>
        <v>0</v>
      </c>
      <c r="U183" s="24">
        <f t="shared" si="5"/>
        <v>0</v>
      </c>
      <c r="V183" s="24"/>
      <c r="W183" s="23"/>
    </row>
    <row r="184" spans="2:23" ht="15.75" thickBot="1" x14ac:dyDescent="0.3">
      <c r="B184" s="38"/>
      <c r="C184" s="23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4"/>
      <c r="S184" s="4"/>
      <c r="T184" s="24">
        <f t="shared" si="4"/>
        <v>0</v>
      </c>
      <c r="U184" s="24">
        <f t="shared" si="5"/>
        <v>0</v>
      </c>
      <c r="V184" s="24"/>
      <c r="W184" s="23"/>
    </row>
    <row r="185" spans="2:23" ht="15.75" thickBot="1" x14ac:dyDescent="0.3">
      <c r="B185" s="38"/>
      <c r="C185" s="23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4"/>
      <c r="S185" s="4"/>
      <c r="T185" s="24">
        <f t="shared" si="4"/>
        <v>0</v>
      </c>
      <c r="U185" s="24">
        <f t="shared" si="5"/>
        <v>0</v>
      </c>
      <c r="V185" s="24"/>
      <c r="W185" s="23"/>
    </row>
    <row r="186" spans="2:23" ht="15.75" thickBot="1" x14ac:dyDescent="0.3">
      <c r="B186" s="38"/>
      <c r="C186" s="23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4"/>
      <c r="S186" s="4"/>
      <c r="T186" s="24">
        <f t="shared" si="4"/>
        <v>0</v>
      </c>
      <c r="U186" s="24">
        <f t="shared" si="5"/>
        <v>0</v>
      </c>
      <c r="V186" s="24"/>
      <c r="W186" s="23"/>
    </row>
    <row r="187" spans="2:23" ht="15.75" thickBot="1" x14ac:dyDescent="0.3">
      <c r="B187" s="38"/>
      <c r="C187" s="23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4"/>
      <c r="S187" s="4"/>
      <c r="T187" s="24">
        <f t="shared" si="4"/>
        <v>0</v>
      </c>
      <c r="U187" s="24">
        <f t="shared" si="5"/>
        <v>0</v>
      </c>
      <c r="V187" s="24"/>
      <c r="W187" s="23"/>
    </row>
    <row r="188" spans="2:23" ht="15.75" thickBot="1" x14ac:dyDescent="0.3">
      <c r="B188" s="38"/>
      <c r="C188" s="23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4"/>
      <c r="S188" s="4"/>
      <c r="T188" s="24">
        <f t="shared" si="4"/>
        <v>0</v>
      </c>
      <c r="U188" s="24">
        <f t="shared" si="5"/>
        <v>0</v>
      </c>
      <c r="V188" s="24"/>
      <c r="W188" s="23"/>
    </row>
    <row r="189" spans="2:23" ht="15.75" thickBot="1" x14ac:dyDescent="0.3">
      <c r="B189" s="38"/>
      <c r="C189" s="23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4"/>
      <c r="S189" s="4"/>
      <c r="T189" s="24">
        <f t="shared" si="4"/>
        <v>0</v>
      </c>
      <c r="U189" s="24">
        <f t="shared" si="5"/>
        <v>0</v>
      </c>
      <c r="V189" s="24"/>
      <c r="W189" s="23"/>
    </row>
    <row r="190" spans="2:23" ht="15.75" thickBot="1" x14ac:dyDescent="0.3">
      <c r="B190" s="38"/>
      <c r="C190" s="23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4"/>
      <c r="S190" s="4"/>
      <c r="T190" s="24">
        <f t="shared" si="4"/>
        <v>0</v>
      </c>
      <c r="U190" s="24">
        <f t="shared" si="5"/>
        <v>0</v>
      </c>
      <c r="V190" s="24"/>
      <c r="W190" s="23"/>
    </row>
    <row r="191" spans="2:23" ht="15.75" thickBot="1" x14ac:dyDescent="0.3">
      <c r="B191" s="38"/>
      <c r="C191" s="23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4"/>
      <c r="S191" s="4"/>
      <c r="T191" s="24">
        <f t="shared" si="4"/>
        <v>0</v>
      </c>
      <c r="U191" s="24">
        <f t="shared" si="5"/>
        <v>0</v>
      </c>
      <c r="V191" s="24"/>
      <c r="W191" s="23"/>
    </row>
    <row r="192" spans="2:23" ht="15.75" thickBot="1" x14ac:dyDescent="0.3">
      <c r="B192" s="38"/>
      <c r="C192" s="23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4"/>
      <c r="S192" s="4"/>
      <c r="T192" s="24">
        <f t="shared" si="4"/>
        <v>0</v>
      </c>
      <c r="U192" s="24">
        <f t="shared" si="5"/>
        <v>0</v>
      </c>
      <c r="V192" s="24"/>
      <c r="W192" s="23"/>
    </row>
    <row r="193" spans="2:23" ht="15.75" thickBot="1" x14ac:dyDescent="0.3">
      <c r="B193" s="38"/>
      <c r="C193" s="23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4"/>
      <c r="S193" s="4"/>
      <c r="T193" s="24">
        <f t="shared" si="4"/>
        <v>0</v>
      </c>
      <c r="U193" s="24">
        <f t="shared" si="5"/>
        <v>0</v>
      </c>
      <c r="V193" s="24"/>
      <c r="W193" s="23"/>
    </row>
    <row r="194" spans="2:23" ht="15.75" thickBot="1" x14ac:dyDescent="0.3">
      <c r="B194" s="38"/>
      <c r="C194" s="23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4"/>
      <c r="S194" s="4"/>
      <c r="T194" s="24">
        <f t="shared" si="4"/>
        <v>0</v>
      </c>
      <c r="U194" s="24">
        <f t="shared" si="5"/>
        <v>0</v>
      </c>
      <c r="V194" s="24"/>
      <c r="W194" s="23"/>
    </row>
    <row r="195" spans="2:23" ht="15.75" thickBot="1" x14ac:dyDescent="0.3">
      <c r="B195" s="38"/>
      <c r="C195" s="23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4"/>
      <c r="S195" s="4"/>
      <c r="T195" s="24">
        <f t="shared" si="4"/>
        <v>0</v>
      </c>
      <c r="U195" s="24">
        <f t="shared" si="5"/>
        <v>0</v>
      </c>
      <c r="V195" s="24"/>
      <c r="W195" s="23"/>
    </row>
    <row r="196" spans="2:23" ht="15.75" thickBot="1" x14ac:dyDescent="0.3">
      <c r="B196" s="38"/>
      <c r="C196" s="23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4"/>
      <c r="S196" s="4"/>
      <c r="T196" s="24">
        <f t="shared" si="4"/>
        <v>0</v>
      </c>
      <c r="U196" s="24">
        <f t="shared" si="5"/>
        <v>0</v>
      </c>
      <c r="V196" s="24"/>
      <c r="W196" s="23"/>
    </row>
    <row r="197" spans="2:23" ht="15.75" thickBot="1" x14ac:dyDescent="0.3">
      <c r="B197" s="38"/>
      <c r="C197" s="23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4"/>
      <c r="S197" s="4"/>
      <c r="T197" s="24">
        <f t="shared" ref="T197:T260" si="6">COUNTIF(D197:R197,"&gt;0")</f>
        <v>0</v>
      </c>
      <c r="U197" s="24">
        <f t="shared" ref="U197:U260" si="7">COUNT(D197:R197)</f>
        <v>0</v>
      </c>
      <c r="V197" s="24"/>
      <c r="W197" s="23"/>
    </row>
    <row r="198" spans="2:23" ht="15.75" thickBot="1" x14ac:dyDescent="0.3">
      <c r="B198" s="38"/>
      <c r="C198" s="23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4"/>
      <c r="S198" s="4"/>
      <c r="T198" s="24">
        <f t="shared" si="6"/>
        <v>0</v>
      </c>
      <c r="U198" s="24">
        <f t="shared" si="7"/>
        <v>0</v>
      </c>
      <c r="V198" s="24"/>
      <c r="W198" s="23"/>
    </row>
    <row r="199" spans="2:23" ht="15.75" thickBot="1" x14ac:dyDescent="0.3">
      <c r="B199" s="38"/>
      <c r="C199" s="23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4"/>
      <c r="S199" s="4"/>
      <c r="T199" s="24">
        <f t="shared" si="6"/>
        <v>0</v>
      </c>
      <c r="U199" s="24">
        <f t="shared" si="7"/>
        <v>0</v>
      </c>
      <c r="V199" s="24"/>
      <c r="W199" s="23"/>
    </row>
    <row r="200" spans="2:23" ht="15.75" thickBot="1" x14ac:dyDescent="0.3">
      <c r="B200" s="38"/>
      <c r="C200" s="23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4"/>
      <c r="S200" s="4"/>
      <c r="T200" s="24">
        <f t="shared" si="6"/>
        <v>0</v>
      </c>
      <c r="U200" s="24">
        <f t="shared" si="7"/>
        <v>0</v>
      </c>
      <c r="V200" s="24"/>
      <c r="W200" s="23"/>
    </row>
    <row r="201" spans="2:23" ht="15.75" thickBot="1" x14ac:dyDescent="0.3">
      <c r="B201" s="38"/>
      <c r="C201" s="23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4"/>
      <c r="S201" s="4"/>
      <c r="T201" s="24">
        <f t="shared" si="6"/>
        <v>0</v>
      </c>
      <c r="U201" s="24">
        <f t="shared" si="7"/>
        <v>0</v>
      </c>
      <c r="V201" s="24"/>
      <c r="W201" s="23"/>
    </row>
    <row r="202" spans="2:23" ht="15.75" thickBot="1" x14ac:dyDescent="0.3">
      <c r="B202" s="38"/>
      <c r="C202" s="23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4"/>
      <c r="S202" s="4"/>
      <c r="T202" s="24">
        <f t="shared" si="6"/>
        <v>0</v>
      </c>
      <c r="U202" s="24">
        <f t="shared" si="7"/>
        <v>0</v>
      </c>
      <c r="V202" s="24"/>
      <c r="W202" s="23"/>
    </row>
    <row r="203" spans="2:23" ht="15.75" thickBot="1" x14ac:dyDescent="0.3">
      <c r="B203" s="38"/>
      <c r="C203" s="23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4"/>
      <c r="S203" s="4"/>
      <c r="T203" s="24">
        <f t="shared" si="6"/>
        <v>0</v>
      </c>
      <c r="U203" s="24">
        <f t="shared" si="7"/>
        <v>0</v>
      </c>
      <c r="V203" s="24"/>
      <c r="W203" s="23"/>
    </row>
    <row r="204" spans="2:23" ht="15.75" thickBot="1" x14ac:dyDescent="0.3">
      <c r="B204" s="38"/>
      <c r="C204" s="23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4"/>
      <c r="S204" s="4"/>
      <c r="T204" s="24">
        <f t="shared" si="6"/>
        <v>0</v>
      </c>
      <c r="U204" s="24">
        <f t="shared" si="7"/>
        <v>0</v>
      </c>
      <c r="V204" s="24"/>
      <c r="W204" s="23"/>
    </row>
    <row r="205" spans="2:23" ht="15.75" thickBot="1" x14ac:dyDescent="0.3">
      <c r="B205" s="38"/>
      <c r="C205" s="23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4"/>
      <c r="S205" s="4"/>
      <c r="T205" s="24">
        <f t="shared" si="6"/>
        <v>0</v>
      </c>
      <c r="U205" s="24">
        <f t="shared" si="7"/>
        <v>0</v>
      </c>
      <c r="V205" s="24"/>
      <c r="W205" s="23"/>
    </row>
    <row r="206" spans="2:23" ht="15.75" thickBot="1" x14ac:dyDescent="0.3">
      <c r="B206" s="38"/>
      <c r="C206" s="23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4"/>
      <c r="S206" s="4"/>
      <c r="T206" s="24">
        <f t="shared" si="6"/>
        <v>0</v>
      </c>
      <c r="U206" s="24">
        <f t="shared" si="7"/>
        <v>0</v>
      </c>
      <c r="V206" s="24"/>
      <c r="W206" s="23"/>
    </row>
    <row r="207" spans="2:23" ht="15.75" thickBot="1" x14ac:dyDescent="0.3">
      <c r="B207" s="38"/>
      <c r="C207" s="23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4"/>
      <c r="S207" s="4"/>
      <c r="T207" s="24">
        <f t="shared" si="6"/>
        <v>0</v>
      </c>
      <c r="U207" s="24">
        <f t="shared" si="7"/>
        <v>0</v>
      </c>
      <c r="V207" s="24"/>
      <c r="W207" s="23"/>
    </row>
    <row r="208" spans="2:23" ht="15.75" thickBot="1" x14ac:dyDescent="0.3">
      <c r="B208" s="38"/>
      <c r="C208" s="23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4"/>
      <c r="S208" s="4"/>
      <c r="T208" s="24">
        <f t="shared" si="6"/>
        <v>0</v>
      </c>
      <c r="U208" s="24">
        <f t="shared" si="7"/>
        <v>0</v>
      </c>
      <c r="V208" s="24"/>
      <c r="W208" s="23"/>
    </row>
    <row r="209" spans="2:23" ht="15.75" thickBot="1" x14ac:dyDescent="0.3">
      <c r="B209" s="38"/>
      <c r="C209" s="23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4"/>
      <c r="S209" s="4"/>
      <c r="T209" s="24">
        <f t="shared" si="6"/>
        <v>0</v>
      </c>
      <c r="U209" s="24">
        <f t="shared" si="7"/>
        <v>0</v>
      </c>
      <c r="V209" s="24"/>
      <c r="W209" s="23"/>
    </row>
    <row r="210" spans="2:23" ht="15.75" thickBot="1" x14ac:dyDescent="0.3">
      <c r="B210" s="38"/>
      <c r="C210" s="23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4"/>
      <c r="S210" s="4"/>
      <c r="T210" s="24">
        <f t="shared" si="6"/>
        <v>0</v>
      </c>
      <c r="U210" s="24">
        <f t="shared" si="7"/>
        <v>0</v>
      </c>
      <c r="V210" s="24"/>
      <c r="W210" s="23"/>
    </row>
    <row r="211" spans="2:23" ht="15.75" thickBot="1" x14ac:dyDescent="0.3">
      <c r="B211" s="38"/>
      <c r="C211" s="23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4"/>
      <c r="S211" s="4"/>
      <c r="T211" s="24">
        <f t="shared" si="6"/>
        <v>0</v>
      </c>
      <c r="U211" s="24">
        <f t="shared" si="7"/>
        <v>0</v>
      </c>
      <c r="V211" s="24"/>
      <c r="W211" s="23"/>
    </row>
    <row r="212" spans="2:23" ht="15.75" thickBot="1" x14ac:dyDescent="0.3">
      <c r="B212" s="38"/>
      <c r="C212" s="23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4"/>
      <c r="S212" s="4"/>
      <c r="T212" s="24">
        <f t="shared" si="6"/>
        <v>0</v>
      </c>
      <c r="U212" s="24">
        <f t="shared" si="7"/>
        <v>0</v>
      </c>
      <c r="V212" s="24"/>
      <c r="W212" s="23"/>
    </row>
    <row r="213" spans="2:23" ht="15.75" thickBot="1" x14ac:dyDescent="0.3">
      <c r="B213" s="38"/>
      <c r="C213" s="23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4"/>
      <c r="S213" s="4"/>
      <c r="T213" s="24">
        <f t="shared" si="6"/>
        <v>0</v>
      </c>
      <c r="U213" s="24">
        <f t="shared" si="7"/>
        <v>0</v>
      </c>
      <c r="V213" s="24"/>
      <c r="W213" s="23"/>
    </row>
    <row r="214" spans="2:23" ht="15.75" thickBot="1" x14ac:dyDescent="0.3">
      <c r="B214" s="38"/>
      <c r="C214" s="23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4"/>
      <c r="S214" s="4"/>
      <c r="T214" s="24">
        <f t="shared" si="6"/>
        <v>0</v>
      </c>
      <c r="U214" s="24">
        <f t="shared" si="7"/>
        <v>0</v>
      </c>
      <c r="V214" s="24"/>
      <c r="W214" s="23"/>
    </row>
    <row r="215" spans="2:23" ht="15.75" thickBot="1" x14ac:dyDescent="0.3">
      <c r="B215" s="38"/>
      <c r="C215" s="23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4"/>
      <c r="S215" s="4"/>
      <c r="T215" s="24">
        <f t="shared" si="6"/>
        <v>0</v>
      </c>
      <c r="U215" s="24">
        <f t="shared" si="7"/>
        <v>0</v>
      </c>
      <c r="V215" s="24"/>
      <c r="W215" s="23"/>
    </row>
    <row r="216" spans="2:23" ht="15.75" thickBot="1" x14ac:dyDescent="0.3">
      <c r="B216" s="38"/>
      <c r="C216" s="23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4"/>
      <c r="S216" s="4"/>
      <c r="T216" s="24">
        <f t="shared" si="6"/>
        <v>0</v>
      </c>
      <c r="U216" s="24">
        <f t="shared" si="7"/>
        <v>0</v>
      </c>
      <c r="V216" s="24"/>
      <c r="W216" s="23"/>
    </row>
    <row r="217" spans="2:23" ht="15.75" thickBot="1" x14ac:dyDescent="0.3">
      <c r="B217" s="38"/>
      <c r="C217" s="23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4"/>
      <c r="S217" s="4"/>
      <c r="T217" s="24">
        <f t="shared" si="6"/>
        <v>0</v>
      </c>
      <c r="U217" s="24">
        <f t="shared" si="7"/>
        <v>0</v>
      </c>
      <c r="V217" s="24"/>
      <c r="W217" s="23"/>
    </row>
    <row r="218" spans="2:23" ht="15.75" thickBot="1" x14ac:dyDescent="0.3">
      <c r="B218" s="38"/>
      <c r="C218" s="23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4"/>
      <c r="S218" s="4"/>
      <c r="T218" s="24">
        <f t="shared" si="6"/>
        <v>0</v>
      </c>
      <c r="U218" s="24">
        <f t="shared" si="7"/>
        <v>0</v>
      </c>
      <c r="V218" s="24"/>
      <c r="W218" s="23"/>
    </row>
    <row r="219" spans="2:23" ht="15.75" thickBot="1" x14ac:dyDescent="0.3">
      <c r="B219" s="38"/>
      <c r="C219" s="23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4"/>
      <c r="S219" s="4"/>
      <c r="T219" s="24">
        <f t="shared" si="6"/>
        <v>0</v>
      </c>
      <c r="U219" s="24">
        <f t="shared" si="7"/>
        <v>0</v>
      </c>
      <c r="V219" s="24"/>
      <c r="W219" s="23"/>
    </row>
    <row r="220" spans="2:23" ht="15.75" thickBot="1" x14ac:dyDescent="0.3">
      <c r="B220" s="38"/>
      <c r="C220" s="23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4"/>
      <c r="S220" s="4"/>
      <c r="T220" s="24">
        <f t="shared" si="6"/>
        <v>0</v>
      </c>
      <c r="U220" s="24">
        <f t="shared" si="7"/>
        <v>0</v>
      </c>
      <c r="V220" s="24"/>
      <c r="W220" s="23"/>
    </row>
    <row r="221" spans="2:23" ht="15.75" thickBot="1" x14ac:dyDescent="0.3">
      <c r="B221" s="38"/>
      <c r="C221" s="23"/>
      <c r="D221" s="28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4"/>
      <c r="S221" s="4"/>
      <c r="T221" s="24">
        <f t="shared" si="6"/>
        <v>0</v>
      </c>
      <c r="U221" s="24">
        <f t="shared" si="7"/>
        <v>0</v>
      </c>
      <c r="V221" s="24"/>
      <c r="W221" s="23"/>
    </row>
    <row r="222" spans="2:23" ht="15.75" thickBot="1" x14ac:dyDescent="0.3">
      <c r="B222" s="38"/>
      <c r="C222" s="23"/>
      <c r="D222" s="28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4"/>
      <c r="S222" s="4"/>
      <c r="T222" s="24">
        <f t="shared" si="6"/>
        <v>0</v>
      </c>
      <c r="U222" s="24">
        <f t="shared" si="7"/>
        <v>0</v>
      </c>
      <c r="V222" s="24"/>
      <c r="W222" s="23"/>
    </row>
    <row r="223" spans="2:23" ht="15.75" thickBot="1" x14ac:dyDescent="0.3">
      <c r="B223" s="38"/>
      <c r="C223" s="23"/>
      <c r="D223" s="28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4"/>
      <c r="S223" s="4"/>
      <c r="T223" s="24">
        <f t="shared" si="6"/>
        <v>0</v>
      </c>
      <c r="U223" s="24">
        <f t="shared" si="7"/>
        <v>0</v>
      </c>
      <c r="V223" s="24"/>
      <c r="W223" s="23"/>
    </row>
    <row r="224" spans="2:23" ht="15.75" thickBot="1" x14ac:dyDescent="0.3">
      <c r="B224" s="38"/>
      <c r="C224" s="23"/>
      <c r="D224" s="28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4"/>
      <c r="S224" s="4"/>
      <c r="T224" s="24">
        <f t="shared" si="6"/>
        <v>0</v>
      </c>
      <c r="U224" s="24">
        <f t="shared" si="7"/>
        <v>0</v>
      </c>
      <c r="V224" s="24"/>
      <c r="W224" s="23"/>
    </row>
    <row r="225" spans="2:23" ht="15.75" thickBot="1" x14ac:dyDescent="0.3">
      <c r="B225" s="38"/>
      <c r="C225" s="23"/>
      <c r="D225" s="28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4"/>
      <c r="S225" s="4"/>
      <c r="T225" s="24">
        <f t="shared" si="6"/>
        <v>0</v>
      </c>
      <c r="U225" s="24">
        <f t="shared" si="7"/>
        <v>0</v>
      </c>
      <c r="V225" s="24"/>
      <c r="W225" s="23"/>
    </row>
    <row r="226" spans="2:23" ht="15.75" thickBot="1" x14ac:dyDescent="0.3">
      <c r="B226" s="38"/>
      <c r="C226" s="23"/>
      <c r="D226" s="28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4"/>
      <c r="S226" s="4"/>
      <c r="T226" s="24">
        <f t="shared" si="6"/>
        <v>0</v>
      </c>
      <c r="U226" s="24">
        <f t="shared" si="7"/>
        <v>0</v>
      </c>
      <c r="V226" s="24"/>
      <c r="W226" s="23"/>
    </row>
    <row r="227" spans="2:23" ht="15.75" thickBot="1" x14ac:dyDescent="0.3">
      <c r="B227" s="38"/>
      <c r="C227" s="23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4"/>
      <c r="S227" s="4"/>
      <c r="T227" s="24">
        <f t="shared" si="6"/>
        <v>0</v>
      </c>
      <c r="U227" s="24">
        <f t="shared" si="7"/>
        <v>0</v>
      </c>
      <c r="V227" s="24"/>
      <c r="W227" s="23"/>
    </row>
    <row r="228" spans="2:23" ht="15.75" thickBot="1" x14ac:dyDescent="0.3">
      <c r="B228" s="38"/>
      <c r="C228" s="23"/>
      <c r="D228" s="28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4"/>
      <c r="S228" s="4"/>
      <c r="T228" s="24">
        <f t="shared" si="6"/>
        <v>0</v>
      </c>
      <c r="U228" s="24">
        <f t="shared" si="7"/>
        <v>0</v>
      </c>
      <c r="V228" s="24"/>
      <c r="W228" s="23"/>
    </row>
    <row r="229" spans="2:23" ht="15.75" thickBot="1" x14ac:dyDescent="0.3">
      <c r="B229" s="38"/>
      <c r="C229" s="23"/>
      <c r="D229" s="28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4"/>
      <c r="S229" s="4"/>
      <c r="T229" s="24">
        <f t="shared" si="6"/>
        <v>0</v>
      </c>
      <c r="U229" s="24">
        <f t="shared" si="7"/>
        <v>0</v>
      </c>
      <c r="V229" s="24"/>
      <c r="W229" s="23"/>
    </row>
    <row r="230" spans="2:23" ht="15.75" thickBot="1" x14ac:dyDescent="0.3">
      <c r="B230" s="38"/>
      <c r="C230" s="23"/>
      <c r="D230" s="28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4"/>
      <c r="S230" s="4"/>
      <c r="T230" s="24">
        <f t="shared" si="6"/>
        <v>0</v>
      </c>
      <c r="U230" s="24">
        <f t="shared" si="7"/>
        <v>0</v>
      </c>
      <c r="V230" s="24"/>
      <c r="W230" s="23"/>
    </row>
    <row r="231" spans="2:23" ht="15.75" thickBot="1" x14ac:dyDescent="0.3">
      <c r="B231" s="38"/>
      <c r="C231" s="23"/>
      <c r="D231" s="28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4"/>
      <c r="S231" s="4"/>
      <c r="T231" s="24">
        <f t="shared" si="6"/>
        <v>0</v>
      </c>
      <c r="U231" s="24">
        <f t="shared" si="7"/>
        <v>0</v>
      </c>
      <c r="V231" s="24"/>
      <c r="W231" s="23"/>
    </row>
    <row r="232" spans="2:23" ht="15.75" thickBot="1" x14ac:dyDescent="0.3">
      <c r="B232" s="38"/>
      <c r="C232" s="23"/>
      <c r="D232" s="28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4"/>
      <c r="S232" s="4"/>
      <c r="T232" s="24">
        <f t="shared" si="6"/>
        <v>0</v>
      </c>
      <c r="U232" s="24">
        <f t="shared" si="7"/>
        <v>0</v>
      </c>
      <c r="V232" s="24"/>
      <c r="W232" s="23"/>
    </row>
    <row r="233" spans="2:23" ht="15.75" thickBot="1" x14ac:dyDescent="0.3">
      <c r="B233" s="38"/>
      <c r="C233" s="23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4"/>
      <c r="S233" s="4"/>
      <c r="T233" s="24">
        <f t="shared" si="6"/>
        <v>0</v>
      </c>
      <c r="U233" s="24">
        <f t="shared" si="7"/>
        <v>0</v>
      </c>
      <c r="V233" s="24"/>
      <c r="W233" s="23"/>
    </row>
    <row r="234" spans="2:23" ht="15.75" thickBot="1" x14ac:dyDescent="0.3">
      <c r="B234" s="38"/>
      <c r="C234" s="23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4"/>
      <c r="S234" s="4"/>
      <c r="T234" s="24">
        <f t="shared" si="6"/>
        <v>0</v>
      </c>
      <c r="U234" s="24">
        <f t="shared" si="7"/>
        <v>0</v>
      </c>
      <c r="V234" s="24"/>
      <c r="W234" s="23"/>
    </row>
    <row r="235" spans="2:23" ht="15.75" thickBot="1" x14ac:dyDescent="0.3">
      <c r="B235" s="38"/>
      <c r="C235" s="23"/>
      <c r="D235" s="28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4"/>
      <c r="S235" s="4"/>
      <c r="T235" s="24">
        <f t="shared" si="6"/>
        <v>0</v>
      </c>
      <c r="U235" s="24">
        <f t="shared" si="7"/>
        <v>0</v>
      </c>
      <c r="V235" s="24"/>
      <c r="W235" s="23"/>
    </row>
    <row r="236" spans="2:23" ht="15.75" thickBot="1" x14ac:dyDescent="0.3">
      <c r="B236" s="38"/>
      <c r="C236" s="23"/>
      <c r="D236" s="28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4"/>
      <c r="S236" s="4"/>
      <c r="T236" s="24">
        <f t="shared" si="6"/>
        <v>0</v>
      </c>
      <c r="U236" s="24">
        <f t="shared" si="7"/>
        <v>0</v>
      </c>
      <c r="V236" s="24"/>
      <c r="W236" s="23"/>
    </row>
    <row r="237" spans="2:23" ht="15.75" thickBot="1" x14ac:dyDescent="0.3">
      <c r="B237" s="38"/>
      <c r="C237" s="23"/>
      <c r="D237" s="28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4"/>
      <c r="S237" s="4"/>
      <c r="T237" s="24">
        <f t="shared" si="6"/>
        <v>0</v>
      </c>
      <c r="U237" s="24">
        <f t="shared" si="7"/>
        <v>0</v>
      </c>
      <c r="V237" s="24"/>
      <c r="W237" s="23"/>
    </row>
    <row r="238" spans="2:23" ht="15.75" thickBot="1" x14ac:dyDescent="0.3">
      <c r="B238" s="38"/>
      <c r="C238" s="23"/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4"/>
      <c r="S238" s="4"/>
      <c r="T238" s="24">
        <f t="shared" si="6"/>
        <v>0</v>
      </c>
      <c r="U238" s="24">
        <f t="shared" si="7"/>
        <v>0</v>
      </c>
      <c r="V238" s="24"/>
      <c r="W238" s="23"/>
    </row>
    <row r="239" spans="2:23" ht="15.75" thickBot="1" x14ac:dyDescent="0.3">
      <c r="B239" s="38"/>
      <c r="C239" s="23"/>
      <c r="D239" s="28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4"/>
      <c r="S239" s="4"/>
      <c r="T239" s="24">
        <f t="shared" si="6"/>
        <v>0</v>
      </c>
      <c r="U239" s="24">
        <f t="shared" si="7"/>
        <v>0</v>
      </c>
      <c r="V239" s="24"/>
      <c r="W239" s="23"/>
    </row>
    <row r="240" spans="2:23" ht="15.75" thickBot="1" x14ac:dyDescent="0.3">
      <c r="B240" s="38"/>
      <c r="C240" s="23"/>
      <c r="D240" s="28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4"/>
      <c r="S240" s="4"/>
      <c r="T240" s="24">
        <f t="shared" si="6"/>
        <v>0</v>
      </c>
      <c r="U240" s="24">
        <f t="shared" si="7"/>
        <v>0</v>
      </c>
      <c r="V240" s="24"/>
      <c r="W240" s="23"/>
    </row>
    <row r="241" spans="2:23" ht="15.75" thickBot="1" x14ac:dyDescent="0.3">
      <c r="B241" s="38"/>
      <c r="C241" s="23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4"/>
      <c r="S241" s="4"/>
      <c r="T241" s="24">
        <f t="shared" si="6"/>
        <v>0</v>
      </c>
      <c r="U241" s="24">
        <f t="shared" si="7"/>
        <v>0</v>
      </c>
      <c r="V241" s="24"/>
      <c r="W241" s="23"/>
    </row>
    <row r="242" spans="2:23" ht="15.75" thickBot="1" x14ac:dyDescent="0.3">
      <c r="B242" s="38"/>
      <c r="C242" s="23"/>
      <c r="D242" s="28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4"/>
      <c r="S242" s="4"/>
      <c r="T242" s="24">
        <f t="shared" si="6"/>
        <v>0</v>
      </c>
      <c r="U242" s="24">
        <f t="shared" si="7"/>
        <v>0</v>
      </c>
      <c r="V242" s="24"/>
      <c r="W242" s="23"/>
    </row>
    <row r="243" spans="2:23" ht="15.75" thickBot="1" x14ac:dyDescent="0.3">
      <c r="B243" s="38"/>
      <c r="C243" s="23"/>
      <c r="D243" s="28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4"/>
      <c r="S243" s="4"/>
      <c r="T243" s="24">
        <f t="shared" si="6"/>
        <v>0</v>
      </c>
      <c r="U243" s="24">
        <f t="shared" si="7"/>
        <v>0</v>
      </c>
      <c r="V243" s="24"/>
      <c r="W243" s="23"/>
    </row>
    <row r="244" spans="2:23" ht="15.75" thickBot="1" x14ac:dyDescent="0.3">
      <c r="B244" s="38"/>
      <c r="C244" s="23"/>
      <c r="D244" s="28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4"/>
      <c r="S244" s="4"/>
      <c r="T244" s="24">
        <f t="shared" si="6"/>
        <v>0</v>
      </c>
      <c r="U244" s="24">
        <f t="shared" si="7"/>
        <v>0</v>
      </c>
      <c r="V244" s="24"/>
      <c r="W244" s="23"/>
    </row>
    <row r="245" spans="2:23" ht="15.75" thickBot="1" x14ac:dyDescent="0.3">
      <c r="B245" s="38"/>
      <c r="C245" s="23"/>
      <c r="D245" s="28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4"/>
      <c r="S245" s="4"/>
      <c r="T245" s="24">
        <f t="shared" si="6"/>
        <v>0</v>
      </c>
      <c r="U245" s="24">
        <f t="shared" si="7"/>
        <v>0</v>
      </c>
      <c r="V245" s="24"/>
      <c r="W245" s="23"/>
    </row>
    <row r="246" spans="2:23" ht="15.75" thickBot="1" x14ac:dyDescent="0.3">
      <c r="B246" s="38"/>
      <c r="C246" s="23"/>
      <c r="D246" s="28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4"/>
      <c r="S246" s="4"/>
      <c r="T246" s="24">
        <f t="shared" si="6"/>
        <v>0</v>
      </c>
      <c r="U246" s="24">
        <f t="shared" si="7"/>
        <v>0</v>
      </c>
      <c r="V246" s="24"/>
      <c r="W246" s="23"/>
    </row>
    <row r="247" spans="2:23" ht="15.75" thickBot="1" x14ac:dyDescent="0.3">
      <c r="B247" s="38"/>
      <c r="C247" s="23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4"/>
      <c r="S247" s="4"/>
      <c r="T247" s="24">
        <f t="shared" si="6"/>
        <v>0</v>
      </c>
      <c r="U247" s="24">
        <f t="shared" si="7"/>
        <v>0</v>
      </c>
      <c r="V247" s="24"/>
      <c r="W247" s="23"/>
    </row>
    <row r="248" spans="2:23" ht="15.75" thickBot="1" x14ac:dyDescent="0.3">
      <c r="B248" s="38"/>
      <c r="C248" s="23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4"/>
      <c r="S248" s="4"/>
      <c r="T248" s="24">
        <f t="shared" si="6"/>
        <v>0</v>
      </c>
      <c r="U248" s="24">
        <f t="shared" si="7"/>
        <v>0</v>
      </c>
      <c r="V248" s="24"/>
      <c r="W248" s="23"/>
    </row>
    <row r="249" spans="2:23" ht="15.75" thickBot="1" x14ac:dyDescent="0.3">
      <c r="B249" s="38"/>
      <c r="C249" s="23"/>
      <c r="D249" s="28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4"/>
      <c r="S249" s="4"/>
      <c r="T249" s="24">
        <f t="shared" si="6"/>
        <v>0</v>
      </c>
      <c r="U249" s="24">
        <f t="shared" si="7"/>
        <v>0</v>
      </c>
      <c r="V249" s="24"/>
      <c r="W249" s="23"/>
    </row>
    <row r="250" spans="2:23" ht="15.75" thickBot="1" x14ac:dyDescent="0.3">
      <c r="B250" s="38"/>
      <c r="C250" s="23"/>
      <c r="D250" s="28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4"/>
      <c r="S250" s="4"/>
      <c r="T250" s="24">
        <f t="shared" si="6"/>
        <v>0</v>
      </c>
      <c r="U250" s="24">
        <f t="shared" si="7"/>
        <v>0</v>
      </c>
      <c r="V250" s="24"/>
      <c r="W250" s="23"/>
    </row>
    <row r="251" spans="2:23" ht="15.75" thickBot="1" x14ac:dyDescent="0.3">
      <c r="B251" s="38"/>
      <c r="C251" s="23"/>
      <c r="D251" s="28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4"/>
      <c r="S251" s="4"/>
      <c r="T251" s="24">
        <f t="shared" si="6"/>
        <v>0</v>
      </c>
      <c r="U251" s="24">
        <f t="shared" si="7"/>
        <v>0</v>
      </c>
      <c r="V251" s="24"/>
      <c r="W251" s="23"/>
    </row>
    <row r="252" spans="2:23" ht="15.75" thickBot="1" x14ac:dyDescent="0.3">
      <c r="B252" s="38"/>
      <c r="C252" s="23"/>
      <c r="D252" s="28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4"/>
      <c r="S252" s="4"/>
      <c r="T252" s="24">
        <f t="shared" si="6"/>
        <v>0</v>
      </c>
      <c r="U252" s="24">
        <f t="shared" si="7"/>
        <v>0</v>
      </c>
      <c r="V252" s="24"/>
      <c r="W252" s="23"/>
    </row>
    <row r="253" spans="2:23" ht="15.75" thickBot="1" x14ac:dyDescent="0.3">
      <c r="B253" s="38"/>
      <c r="C253" s="23"/>
      <c r="D253" s="28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4"/>
      <c r="S253" s="4"/>
      <c r="T253" s="24">
        <f t="shared" si="6"/>
        <v>0</v>
      </c>
      <c r="U253" s="24">
        <f t="shared" si="7"/>
        <v>0</v>
      </c>
      <c r="V253" s="24"/>
      <c r="W253" s="23"/>
    </row>
    <row r="254" spans="2:23" ht="15.75" thickBot="1" x14ac:dyDescent="0.3">
      <c r="B254" s="38"/>
      <c r="C254" s="23"/>
      <c r="D254" s="28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4"/>
      <c r="S254" s="4"/>
      <c r="T254" s="24">
        <f t="shared" si="6"/>
        <v>0</v>
      </c>
      <c r="U254" s="24">
        <f t="shared" si="7"/>
        <v>0</v>
      </c>
      <c r="V254" s="24"/>
      <c r="W254" s="23"/>
    </row>
    <row r="255" spans="2:23" ht="15.75" thickBot="1" x14ac:dyDescent="0.3">
      <c r="B255" s="38"/>
      <c r="C255" s="23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4"/>
      <c r="S255" s="4"/>
      <c r="T255" s="24">
        <f t="shared" si="6"/>
        <v>0</v>
      </c>
      <c r="U255" s="24">
        <f t="shared" si="7"/>
        <v>0</v>
      </c>
      <c r="V255" s="24"/>
      <c r="W255" s="23"/>
    </row>
    <row r="256" spans="2:23" ht="15.75" thickBot="1" x14ac:dyDescent="0.3">
      <c r="B256" s="38"/>
      <c r="C256" s="23"/>
      <c r="D256" s="28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4"/>
      <c r="S256" s="4"/>
      <c r="T256" s="24">
        <f t="shared" si="6"/>
        <v>0</v>
      </c>
      <c r="U256" s="24">
        <f t="shared" si="7"/>
        <v>0</v>
      </c>
      <c r="V256" s="24"/>
      <c r="W256" s="23"/>
    </row>
    <row r="257" spans="2:23" ht="15.75" thickBot="1" x14ac:dyDescent="0.3">
      <c r="B257" s="38"/>
      <c r="C257" s="23"/>
      <c r="D257" s="28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4"/>
      <c r="S257" s="4"/>
      <c r="T257" s="24">
        <f t="shared" si="6"/>
        <v>0</v>
      </c>
      <c r="U257" s="24">
        <f t="shared" si="7"/>
        <v>0</v>
      </c>
      <c r="V257" s="24"/>
      <c r="W257" s="23"/>
    </row>
    <row r="258" spans="2:23" ht="15.75" thickBot="1" x14ac:dyDescent="0.3">
      <c r="B258" s="38"/>
      <c r="C258" s="23"/>
      <c r="D258" s="28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4"/>
      <c r="S258" s="4"/>
      <c r="T258" s="24">
        <f t="shared" si="6"/>
        <v>0</v>
      </c>
      <c r="U258" s="24">
        <f t="shared" si="7"/>
        <v>0</v>
      </c>
      <c r="V258" s="24"/>
      <c r="W258" s="23"/>
    </row>
    <row r="259" spans="2:23" ht="15.75" thickBot="1" x14ac:dyDescent="0.3">
      <c r="B259" s="38"/>
      <c r="C259" s="23"/>
      <c r="D259" s="28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4"/>
      <c r="S259" s="4"/>
      <c r="T259" s="24">
        <f t="shared" si="6"/>
        <v>0</v>
      </c>
      <c r="U259" s="24">
        <f t="shared" si="7"/>
        <v>0</v>
      </c>
      <c r="V259" s="24"/>
      <c r="W259" s="23"/>
    </row>
    <row r="260" spans="2:23" ht="15.75" thickBot="1" x14ac:dyDescent="0.3">
      <c r="B260" s="38"/>
      <c r="C260" s="23"/>
      <c r="D260" s="28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4"/>
      <c r="S260" s="4"/>
      <c r="T260" s="24">
        <f t="shared" si="6"/>
        <v>0</v>
      </c>
      <c r="U260" s="24">
        <f t="shared" si="7"/>
        <v>0</v>
      </c>
      <c r="V260" s="24"/>
      <c r="W260" s="23"/>
    </row>
    <row r="261" spans="2:23" ht="15.75" thickBot="1" x14ac:dyDescent="0.3">
      <c r="B261" s="38"/>
      <c r="C261" s="23"/>
      <c r="D261" s="28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4"/>
      <c r="S261" s="4"/>
      <c r="T261" s="24">
        <f t="shared" ref="T261:T324" si="8">COUNTIF(D261:R261,"&gt;0")</f>
        <v>0</v>
      </c>
      <c r="U261" s="24">
        <f t="shared" ref="U261:U324" si="9">COUNT(D261:R261)</f>
        <v>0</v>
      </c>
      <c r="V261" s="24"/>
      <c r="W261" s="23"/>
    </row>
    <row r="262" spans="2:23" ht="15.75" thickBot="1" x14ac:dyDescent="0.3">
      <c r="B262" s="38"/>
      <c r="C262" s="23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4"/>
      <c r="S262" s="4"/>
      <c r="T262" s="24">
        <f t="shared" si="8"/>
        <v>0</v>
      </c>
      <c r="U262" s="24">
        <f t="shared" si="9"/>
        <v>0</v>
      </c>
      <c r="V262" s="24"/>
      <c r="W262" s="23"/>
    </row>
    <row r="263" spans="2:23" ht="15.75" thickBot="1" x14ac:dyDescent="0.3">
      <c r="B263" s="38"/>
      <c r="C263" s="23"/>
      <c r="D263" s="28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4"/>
      <c r="S263" s="4"/>
      <c r="T263" s="24">
        <f t="shared" si="8"/>
        <v>0</v>
      </c>
      <c r="U263" s="24">
        <f t="shared" si="9"/>
        <v>0</v>
      </c>
      <c r="V263" s="24"/>
      <c r="W263" s="23"/>
    </row>
    <row r="264" spans="2:23" ht="15.75" thickBot="1" x14ac:dyDescent="0.3">
      <c r="B264" s="38"/>
      <c r="C264" s="23"/>
      <c r="D264" s="28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4"/>
      <c r="S264" s="4"/>
      <c r="T264" s="24">
        <f t="shared" si="8"/>
        <v>0</v>
      </c>
      <c r="U264" s="24">
        <f t="shared" si="9"/>
        <v>0</v>
      </c>
      <c r="V264" s="24"/>
      <c r="W264" s="23"/>
    </row>
    <row r="265" spans="2:23" ht="15.75" thickBot="1" x14ac:dyDescent="0.3">
      <c r="B265" s="38"/>
      <c r="C265" s="23"/>
      <c r="D265" s="28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4"/>
      <c r="S265" s="4"/>
      <c r="T265" s="24">
        <f t="shared" si="8"/>
        <v>0</v>
      </c>
      <c r="U265" s="24">
        <f t="shared" si="9"/>
        <v>0</v>
      </c>
      <c r="V265" s="24"/>
      <c r="W265" s="23"/>
    </row>
    <row r="266" spans="2:23" ht="15.75" thickBot="1" x14ac:dyDescent="0.3">
      <c r="B266" s="38"/>
      <c r="C266" s="23"/>
      <c r="D266" s="28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4"/>
      <c r="S266" s="4"/>
      <c r="T266" s="24">
        <f t="shared" si="8"/>
        <v>0</v>
      </c>
      <c r="U266" s="24">
        <f t="shared" si="9"/>
        <v>0</v>
      </c>
      <c r="V266" s="24"/>
      <c r="W266" s="23"/>
    </row>
    <row r="267" spans="2:23" ht="15.75" thickBot="1" x14ac:dyDescent="0.3">
      <c r="B267" s="38"/>
      <c r="C267" s="23"/>
      <c r="D267" s="28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4"/>
      <c r="S267" s="4"/>
      <c r="T267" s="24">
        <f t="shared" si="8"/>
        <v>0</v>
      </c>
      <c r="U267" s="24">
        <f t="shared" si="9"/>
        <v>0</v>
      </c>
      <c r="V267" s="24"/>
      <c r="W267" s="23"/>
    </row>
    <row r="268" spans="2:23" ht="15.75" thickBot="1" x14ac:dyDescent="0.3">
      <c r="B268" s="38"/>
      <c r="C268" s="23"/>
      <c r="D268" s="28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4"/>
      <c r="S268" s="4"/>
      <c r="T268" s="24">
        <f t="shared" si="8"/>
        <v>0</v>
      </c>
      <c r="U268" s="24">
        <f t="shared" si="9"/>
        <v>0</v>
      </c>
      <c r="V268" s="24"/>
      <c r="W268" s="23"/>
    </row>
    <row r="269" spans="2:23" ht="15.75" thickBot="1" x14ac:dyDescent="0.3">
      <c r="B269" s="38"/>
      <c r="C269" s="23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4"/>
      <c r="S269" s="4"/>
      <c r="T269" s="24">
        <f t="shared" si="8"/>
        <v>0</v>
      </c>
      <c r="U269" s="24">
        <f t="shared" si="9"/>
        <v>0</v>
      </c>
      <c r="V269" s="24"/>
      <c r="W269" s="23"/>
    </row>
    <row r="270" spans="2:23" ht="15.75" thickBot="1" x14ac:dyDescent="0.3">
      <c r="B270" s="38"/>
      <c r="C270" s="23"/>
      <c r="D270" s="28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4"/>
      <c r="S270" s="4"/>
      <c r="T270" s="24">
        <f t="shared" si="8"/>
        <v>0</v>
      </c>
      <c r="U270" s="24">
        <f t="shared" si="9"/>
        <v>0</v>
      </c>
      <c r="V270" s="24"/>
      <c r="W270" s="23"/>
    </row>
    <row r="271" spans="2:23" ht="15.75" thickBot="1" x14ac:dyDescent="0.3">
      <c r="B271" s="38"/>
      <c r="C271" s="23"/>
      <c r="D271" s="28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4"/>
      <c r="S271" s="4"/>
      <c r="T271" s="24">
        <f t="shared" si="8"/>
        <v>0</v>
      </c>
      <c r="U271" s="24">
        <f t="shared" si="9"/>
        <v>0</v>
      </c>
      <c r="V271" s="24"/>
      <c r="W271" s="23"/>
    </row>
    <row r="272" spans="2:23" ht="15.75" thickBot="1" x14ac:dyDescent="0.3">
      <c r="B272" s="38"/>
      <c r="C272" s="23"/>
      <c r="D272" s="28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4"/>
      <c r="S272" s="4"/>
      <c r="T272" s="24">
        <f t="shared" si="8"/>
        <v>0</v>
      </c>
      <c r="U272" s="24">
        <f t="shared" si="9"/>
        <v>0</v>
      </c>
      <c r="V272" s="24"/>
      <c r="W272" s="23"/>
    </row>
    <row r="273" spans="2:23" ht="15.75" thickBot="1" x14ac:dyDescent="0.3">
      <c r="B273" s="38"/>
      <c r="C273" s="23"/>
      <c r="D273" s="28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4"/>
      <c r="S273" s="4"/>
      <c r="T273" s="24">
        <f t="shared" si="8"/>
        <v>0</v>
      </c>
      <c r="U273" s="24">
        <f t="shared" si="9"/>
        <v>0</v>
      </c>
      <c r="V273" s="24"/>
      <c r="W273" s="23"/>
    </row>
    <row r="274" spans="2:23" ht="15.75" thickBot="1" x14ac:dyDescent="0.3">
      <c r="B274" s="38"/>
      <c r="C274" s="23"/>
      <c r="D274" s="28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4"/>
      <c r="S274" s="4"/>
      <c r="T274" s="24">
        <f t="shared" si="8"/>
        <v>0</v>
      </c>
      <c r="U274" s="24">
        <f t="shared" si="9"/>
        <v>0</v>
      </c>
      <c r="V274" s="24"/>
      <c r="W274" s="23"/>
    </row>
    <row r="275" spans="2:23" ht="15.75" thickBot="1" x14ac:dyDescent="0.3">
      <c r="B275" s="38"/>
      <c r="C275" s="23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4"/>
      <c r="S275" s="4"/>
      <c r="T275" s="24">
        <f t="shared" si="8"/>
        <v>0</v>
      </c>
      <c r="U275" s="24">
        <f t="shared" si="9"/>
        <v>0</v>
      </c>
      <c r="V275" s="24"/>
      <c r="W275" s="23"/>
    </row>
    <row r="276" spans="2:23" ht="15.75" thickBot="1" x14ac:dyDescent="0.3">
      <c r="B276" s="38"/>
      <c r="C276" s="23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4"/>
      <c r="S276" s="4"/>
      <c r="T276" s="24">
        <f t="shared" si="8"/>
        <v>0</v>
      </c>
      <c r="U276" s="24">
        <f t="shared" si="9"/>
        <v>0</v>
      </c>
      <c r="V276" s="24"/>
      <c r="W276" s="23"/>
    </row>
    <row r="277" spans="2:23" ht="15.75" thickBot="1" x14ac:dyDescent="0.3">
      <c r="B277" s="38"/>
      <c r="C277" s="23"/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4"/>
      <c r="S277" s="4"/>
      <c r="T277" s="24">
        <f t="shared" si="8"/>
        <v>0</v>
      </c>
      <c r="U277" s="24">
        <f t="shared" si="9"/>
        <v>0</v>
      </c>
      <c r="V277" s="24"/>
      <c r="W277" s="23"/>
    </row>
    <row r="278" spans="2:23" ht="15.75" thickBot="1" x14ac:dyDescent="0.3">
      <c r="B278" s="38"/>
      <c r="C278" s="23"/>
      <c r="D278" s="28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4"/>
      <c r="S278" s="4"/>
      <c r="T278" s="24">
        <f t="shared" si="8"/>
        <v>0</v>
      </c>
      <c r="U278" s="24">
        <f t="shared" si="9"/>
        <v>0</v>
      </c>
      <c r="V278" s="24"/>
      <c r="W278" s="23"/>
    </row>
    <row r="279" spans="2:23" ht="15.75" thickBot="1" x14ac:dyDescent="0.3">
      <c r="B279" s="38"/>
      <c r="C279" s="23"/>
      <c r="D279" s="28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4"/>
      <c r="S279" s="4"/>
      <c r="T279" s="24">
        <f t="shared" si="8"/>
        <v>0</v>
      </c>
      <c r="U279" s="24">
        <f t="shared" si="9"/>
        <v>0</v>
      </c>
      <c r="V279" s="24"/>
      <c r="W279" s="23"/>
    </row>
    <row r="280" spans="2:23" ht="15.75" thickBot="1" x14ac:dyDescent="0.3">
      <c r="B280" s="38"/>
      <c r="C280" s="23"/>
      <c r="D280" s="28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4"/>
      <c r="S280" s="4"/>
      <c r="T280" s="24">
        <f t="shared" si="8"/>
        <v>0</v>
      </c>
      <c r="U280" s="24">
        <f t="shared" si="9"/>
        <v>0</v>
      </c>
      <c r="V280" s="24"/>
      <c r="W280" s="23"/>
    </row>
    <row r="281" spans="2:23" ht="15.75" thickBot="1" x14ac:dyDescent="0.3">
      <c r="B281" s="38"/>
      <c r="C281" s="23"/>
      <c r="D281" s="28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4"/>
      <c r="S281" s="4"/>
      <c r="T281" s="24">
        <f t="shared" si="8"/>
        <v>0</v>
      </c>
      <c r="U281" s="24">
        <f t="shared" si="9"/>
        <v>0</v>
      </c>
      <c r="V281" s="24"/>
      <c r="W281" s="23"/>
    </row>
    <row r="282" spans="2:23" ht="15.75" thickBot="1" x14ac:dyDescent="0.3">
      <c r="B282" s="38"/>
      <c r="C282" s="23"/>
      <c r="D282" s="28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4"/>
      <c r="S282" s="4"/>
      <c r="T282" s="24">
        <f t="shared" si="8"/>
        <v>0</v>
      </c>
      <c r="U282" s="24">
        <f t="shared" si="9"/>
        <v>0</v>
      </c>
      <c r="V282" s="24"/>
      <c r="W282" s="23"/>
    </row>
    <row r="283" spans="2:23" ht="15.75" thickBot="1" x14ac:dyDescent="0.3">
      <c r="B283" s="38"/>
      <c r="C283" s="23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4"/>
      <c r="S283" s="4"/>
      <c r="T283" s="24">
        <f t="shared" si="8"/>
        <v>0</v>
      </c>
      <c r="U283" s="24">
        <f t="shared" si="9"/>
        <v>0</v>
      </c>
      <c r="V283" s="24"/>
      <c r="W283" s="23"/>
    </row>
    <row r="284" spans="2:23" ht="15.75" thickBot="1" x14ac:dyDescent="0.3">
      <c r="B284" s="38"/>
      <c r="C284" s="23"/>
      <c r="D284" s="28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4"/>
      <c r="S284" s="4"/>
      <c r="T284" s="24">
        <f t="shared" si="8"/>
        <v>0</v>
      </c>
      <c r="U284" s="24">
        <f t="shared" si="9"/>
        <v>0</v>
      </c>
      <c r="V284" s="24"/>
      <c r="W284" s="23"/>
    </row>
    <row r="285" spans="2:23" ht="15.75" thickBot="1" x14ac:dyDescent="0.3">
      <c r="B285" s="38"/>
      <c r="C285" s="23"/>
      <c r="D285" s="28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4"/>
      <c r="S285" s="4"/>
      <c r="T285" s="24">
        <f t="shared" si="8"/>
        <v>0</v>
      </c>
      <c r="U285" s="24">
        <f t="shared" si="9"/>
        <v>0</v>
      </c>
      <c r="V285" s="24"/>
      <c r="W285" s="23"/>
    </row>
    <row r="286" spans="2:23" ht="15.75" thickBot="1" x14ac:dyDescent="0.3">
      <c r="B286" s="38"/>
      <c r="C286" s="23"/>
      <c r="D286" s="28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4"/>
      <c r="S286" s="4"/>
      <c r="T286" s="24">
        <f t="shared" si="8"/>
        <v>0</v>
      </c>
      <c r="U286" s="24">
        <f t="shared" si="9"/>
        <v>0</v>
      </c>
      <c r="V286" s="24"/>
      <c r="W286" s="23"/>
    </row>
    <row r="287" spans="2:23" ht="15.75" thickBot="1" x14ac:dyDescent="0.3">
      <c r="B287" s="38"/>
      <c r="C287" s="23"/>
      <c r="D287" s="28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4"/>
      <c r="S287" s="4"/>
      <c r="T287" s="24">
        <f t="shared" si="8"/>
        <v>0</v>
      </c>
      <c r="U287" s="24">
        <f t="shared" si="9"/>
        <v>0</v>
      </c>
      <c r="V287" s="24"/>
      <c r="W287" s="23"/>
    </row>
    <row r="288" spans="2:23" ht="15.75" thickBot="1" x14ac:dyDescent="0.3">
      <c r="B288" s="38"/>
      <c r="C288" s="23"/>
      <c r="D288" s="28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4"/>
      <c r="S288" s="4"/>
      <c r="T288" s="24">
        <f t="shared" si="8"/>
        <v>0</v>
      </c>
      <c r="U288" s="24">
        <f t="shared" si="9"/>
        <v>0</v>
      </c>
      <c r="V288" s="24"/>
      <c r="W288" s="23"/>
    </row>
    <row r="289" spans="2:23" ht="15.75" thickBot="1" x14ac:dyDescent="0.3">
      <c r="B289" s="38"/>
      <c r="C289" s="23"/>
      <c r="D289" s="28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4"/>
      <c r="S289" s="4"/>
      <c r="T289" s="24">
        <f t="shared" si="8"/>
        <v>0</v>
      </c>
      <c r="U289" s="24">
        <f t="shared" si="9"/>
        <v>0</v>
      </c>
      <c r="V289" s="24"/>
      <c r="W289" s="23"/>
    </row>
    <row r="290" spans="2:23" ht="15.75" thickBot="1" x14ac:dyDescent="0.3">
      <c r="B290" s="38"/>
      <c r="C290" s="23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4"/>
      <c r="S290" s="4"/>
      <c r="T290" s="24">
        <f t="shared" si="8"/>
        <v>0</v>
      </c>
      <c r="U290" s="24">
        <f t="shared" si="9"/>
        <v>0</v>
      </c>
      <c r="V290" s="24"/>
      <c r="W290" s="23"/>
    </row>
    <row r="291" spans="2:23" ht="15.75" thickBot="1" x14ac:dyDescent="0.3">
      <c r="B291" s="38"/>
      <c r="C291" s="23"/>
      <c r="D291" s="28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4"/>
      <c r="S291" s="4"/>
      <c r="T291" s="24">
        <f t="shared" si="8"/>
        <v>0</v>
      </c>
      <c r="U291" s="24">
        <f t="shared" si="9"/>
        <v>0</v>
      </c>
      <c r="V291" s="24"/>
      <c r="W291" s="23"/>
    </row>
    <row r="292" spans="2:23" ht="15.75" thickBot="1" x14ac:dyDescent="0.3">
      <c r="B292" s="38"/>
      <c r="C292" s="23"/>
      <c r="D292" s="28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4"/>
      <c r="S292" s="4"/>
      <c r="T292" s="24">
        <f t="shared" si="8"/>
        <v>0</v>
      </c>
      <c r="U292" s="24">
        <f t="shared" si="9"/>
        <v>0</v>
      </c>
      <c r="V292" s="24"/>
      <c r="W292" s="23"/>
    </row>
    <row r="293" spans="2:23" ht="15.75" thickBot="1" x14ac:dyDescent="0.3">
      <c r="B293" s="38"/>
      <c r="C293" s="23"/>
      <c r="D293" s="28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4"/>
      <c r="S293" s="4"/>
      <c r="T293" s="24">
        <f t="shared" si="8"/>
        <v>0</v>
      </c>
      <c r="U293" s="24">
        <f t="shared" si="9"/>
        <v>0</v>
      </c>
      <c r="V293" s="24"/>
      <c r="W293" s="23"/>
    </row>
    <row r="294" spans="2:23" ht="15.75" thickBot="1" x14ac:dyDescent="0.3">
      <c r="B294" s="38"/>
      <c r="C294" s="23"/>
      <c r="D294" s="28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4"/>
      <c r="S294" s="4"/>
      <c r="T294" s="24">
        <f t="shared" si="8"/>
        <v>0</v>
      </c>
      <c r="U294" s="24">
        <f t="shared" si="9"/>
        <v>0</v>
      </c>
      <c r="V294" s="24"/>
      <c r="W294" s="23"/>
    </row>
    <row r="295" spans="2:23" ht="15.75" thickBot="1" x14ac:dyDescent="0.3">
      <c r="B295" s="38"/>
      <c r="C295" s="23"/>
      <c r="D295" s="28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4"/>
      <c r="S295" s="4"/>
      <c r="T295" s="24">
        <f t="shared" si="8"/>
        <v>0</v>
      </c>
      <c r="U295" s="24">
        <f t="shared" si="9"/>
        <v>0</v>
      </c>
      <c r="V295" s="24"/>
      <c r="W295" s="23"/>
    </row>
    <row r="296" spans="2:23" ht="15.75" thickBot="1" x14ac:dyDescent="0.3">
      <c r="B296" s="38"/>
      <c r="C296" s="23"/>
      <c r="D296" s="28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4"/>
      <c r="S296" s="4"/>
      <c r="T296" s="24">
        <f t="shared" si="8"/>
        <v>0</v>
      </c>
      <c r="U296" s="24">
        <f t="shared" si="9"/>
        <v>0</v>
      </c>
      <c r="V296" s="24"/>
      <c r="W296" s="23"/>
    </row>
    <row r="297" spans="2:23" ht="15.75" thickBot="1" x14ac:dyDescent="0.3">
      <c r="B297" s="38"/>
      <c r="C297" s="23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4"/>
      <c r="S297" s="4"/>
      <c r="T297" s="24">
        <f t="shared" si="8"/>
        <v>0</v>
      </c>
      <c r="U297" s="24">
        <f t="shared" si="9"/>
        <v>0</v>
      </c>
      <c r="V297" s="24"/>
      <c r="W297" s="23"/>
    </row>
    <row r="298" spans="2:23" ht="15.75" thickBot="1" x14ac:dyDescent="0.3">
      <c r="B298" s="38"/>
      <c r="C298" s="23"/>
      <c r="D298" s="28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4"/>
      <c r="S298" s="4"/>
      <c r="T298" s="24">
        <f t="shared" si="8"/>
        <v>0</v>
      </c>
      <c r="U298" s="24">
        <f t="shared" si="9"/>
        <v>0</v>
      </c>
      <c r="V298" s="24"/>
      <c r="W298" s="23"/>
    </row>
    <row r="299" spans="2:23" ht="15.75" thickBot="1" x14ac:dyDescent="0.3">
      <c r="B299" s="38"/>
      <c r="C299" s="23"/>
      <c r="D299" s="28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4"/>
      <c r="S299" s="4"/>
      <c r="T299" s="24">
        <f t="shared" si="8"/>
        <v>0</v>
      </c>
      <c r="U299" s="24">
        <f t="shared" si="9"/>
        <v>0</v>
      </c>
      <c r="V299" s="24"/>
      <c r="W299" s="23"/>
    </row>
    <row r="300" spans="2:23" ht="15.75" thickBot="1" x14ac:dyDescent="0.3">
      <c r="B300" s="38"/>
      <c r="C300" s="23"/>
      <c r="D300" s="28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4"/>
      <c r="S300" s="4"/>
      <c r="T300" s="24">
        <f t="shared" si="8"/>
        <v>0</v>
      </c>
      <c r="U300" s="24">
        <f t="shared" si="9"/>
        <v>0</v>
      </c>
      <c r="V300" s="24"/>
      <c r="W300" s="23"/>
    </row>
    <row r="301" spans="2:23" ht="15.75" thickBot="1" x14ac:dyDescent="0.3">
      <c r="B301" s="38"/>
      <c r="C301" s="23"/>
      <c r="D301" s="28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4"/>
      <c r="S301" s="4"/>
      <c r="T301" s="24">
        <f t="shared" si="8"/>
        <v>0</v>
      </c>
      <c r="U301" s="24">
        <f t="shared" si="9"/>
        <v>0</v>
      </c>
      <c r="V301" s="24"/>
      <c r="W301" s="23"/>
    </row>
    <row r="302" spans="2:23" ht="15.75" thickBot="1" x14ac:dyDescent="0.3">
      <c r="B302" s="38"/>
      <c r="C302" s="23"/>
      <c r="D302" s="28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4"/>
      <c r="S302" s="4"/>
      <c r="T302" s="24">
        <f t="shared" si="8"/>
        <v>0</v>
      </c>
      <c r="U302" s="24">
        <f t="shared" si="9"/>
        <v>0</v>
      </c>
      <c r="V302" s="24"/>
      <c r="W302" s="23"/>
    </row>
    <row r="303" spans="2:23" ht="15.75" thickBot="1" x14ac:dyDescent="0.3">
      <c r="B303" s="38"/>
      <c r="C303" s="23"/>
      <c r="D303" s="28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4"/>
      <c r="S303" s="4"/>
      <c r="T303" s="24">
        <f t="shared" si="8"/>
        <v>0</v>
      </c>
      <c r="U303" s="24">
        <f t="shared" si="9"/>
        <v>0</v>
      </c>
      <c r="V303" s="24"/>
      <c r="W303" s="23"/>
    </row>
    <row r="304" spans="2:23" ht="15.75" thickBot="1" x14ac:dyDescent="0.3">
      <c r="B304" s="38"/>
      <c r="C304" s="23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4"/>
      <c r="S304" s="4"/>
      <c r="T304" s="24">
        <f t="shared" si="8"/>
        <v>0</v>
      </c>
      <c r="U304" s="24">
        <f t="shared" si="9"/>
        <v>0</v>
      </c>
      <c r="V304" s="24"/>
      <c r="W304" s="23"/>
    </row>
    <row r="305" spans="2:23" ht="15.75" thickBot="1" x14ac:dyDescent="0.3">
      <c r="B305" s="38"/>
      <c r="C305" s="23"/>
      <c r="D305" s="28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4"/>
      <c r="S305" s="4"/>
      <c r="T305" s="24">
        <f t="shared" si="8"/>
        <v>0</v>
      </c>
      <c r="U305" s="24">
        <f t="shared" si="9"/>
        <v>0</v>
      </c>
      <c r="V305" s="24"/>
      <c r="W305" s="23"/>
    </row>
    <row r="306" spans="2:23" ht="15.75" thickBot="1" x14ac:dyDescent="0.3">
      <c r="B306" s="38"/>
      <c r="C306" s="23"/>
      <c r="D306" s="28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4"/>
      <c r="S306" s="4"/>
      <c r="T306" s="24">
        <f t="shared" si="8"/>
        <v>0</v>
      </c>
      <c r="U306" s="24">
        <f t="shared" si="9"/>
        <v>0</v>
      </c>
      <c r="V306" s="24"/>
      <c r="W306" s="23"/>
    </row>
    <row r="307" spans="2:23" ht="15.75" thickBot="1" x14ac:dyDescent="0.3">
      <c r="B307" s="38"/>
      <c r="C307" s="23"/>
      <c r="D307" s="28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4"/>
      <c r="S307" s="4"/>
      <c r="T307" s="24">
        <f t="shared" si="8"/>
        <v>0</v>
      </c>
      <c r="U307" s="24">
        <f t="shared" si="9"/>
        <v>0</v>
      </c>
      <c r="V307" s="24"/>
      <c r="W307" s="23"/>
    </row>
    <row r="308" spans="2:23" ht="15.75" thickBot="1" x14ac:dyDescent="0.3">
      <c r="B308" s="38"/>
      <c r="C308" s="23"/>
      <c r="D308" s="2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4"/>
      <c r="S308" s="4"/>
      <c r="T308" s="24">
        <f t="shared" si="8"/>
        <v>0</v>
      </c>
      <c r="U308" s="24">
        <f t="shared" si="9"/>
        <v>0</v>
      </c>
      <c r="V308" s="24"/>
      <c r="W308" s="23"/>
    </row>
    <row r="309" spans="2:23" ht="15.75" thickBot="1" x14ac:dyDescent="0.3">
      <c r="B309" s="38"/>
      <c r="C309" s="23"/>
      <c r="D309" s="28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4"/>
      <c r="S309" s="4"/>
      <c r="T309" s="24">
        <f t="shared" si="8"/>
        <v>0</v>
      </c>
      <c r="U309" s="24">
        <f t="shared" si="9"/>
        <v>0</v>
      </c>
      <c r="V309" s="24"/>
      <c r="W309" s="23"/>
    </row>
    <row r="310" spans="2:23" ht="15.75" thickBot="1" x14ac:dyDescent="0.3">
      <c r="B310" s="38"/>
      <c r="C310" s="23"/>
      <c r="D310" s="28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4"/>
      <c r="S310" s="4"/>
      <c r="T310" s="24">
        <f t="shared" si="8"/>
        <v>0</v>
      </c>
      <c r="U310" s="24">
        <f t="shared" si="9"/>
        <v>0</v>
      </c>
      <c r="V310" s="24"/>
      <c r="W310" s="23"/>
    </row>
    <row r="311" spans="2:23" ht="15.75" thickBot="1" x14ac:dyDescent="0.3">
      <c r="B311" s="38"/>
      <c r="C311" s="23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4"/>
      <c r="S311" s="4"/>
      <c r="T311" s="24">
        <f t="shared" si="8"/>
        <v>0</v>
      </c>
      <c r="U311" s="24">
        <f t="shared" si="9"/>
        <v>0</v>
      </c>
      <c r="V311" s="24"/>
      <c r="W311" s="23"/>
    </row>
    <row r="312" spans="2:23" ht="15.75" thickBot="1" x14ac:dyDescent="0.3">
      <c r="B312" s="38"/>
      <c r="C312" s="23"/>
      <c r="D312" s="28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4"/>
      <c r="S312" s="4"/>
      <c r="T312" s="24">
        <f t="shared" si="8"/>
        <v>0</v>
      </c>
      <c r="U312" s="24">
        <f t="shared" si="9"/>
        <v>0</v>
      </c>
      <c r="V312" s="24"/>
      <c r="W312" s="23"/>
    </row>
    <row r="313" spans="2:23" ht="15.75" thickBot="1" x14ac:dyDescent="0.3">
      <c r="B313" s="38"/>
      <c r="C313" s="23"/>
      <c r="D313" s="28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4"/>
      <c r="S313" s="4"/>
      <c r="T313" s="24">
        <f t="shared" si="8"/>
        <v>0</v>
      </c>
      <c r="U313" s="24">
        <f t="shared" si="9"/>
        <v>0</v>
      </c>
      <c r="V313" s="24"/>
      <c r="W313" s="23"/>
    </row>
    <row r="314" spans="2:23" ht="15.75" thickBot="1" x14ac:dyDescent="0.3">
      <c r="B314" s="38"/>
      <c r="C314" s="23"/>
      <c r="D314" s="28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4"/>
      <c r="S314" s="4"/>
      <c r="T314" s="24">
        <f t="shared" si="8"/>
        <v>0</v>
      </c>
      <c r="U314" s="24">
        <f t="shared" si="9"/>
        <v>0</v>
      </c>
      <c r="V314" s="24"/>
      <c r="W314" s="23"/>
    </row>
    <row r="315" spans="2:23" ht="15.75" thickBot="1" x14ac:dyDescent="0.3">
      <c r="B315" s="38"/>
      <c r="C315" s="23"/>
      <c r="D315" s="28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4"/>
      <c r="S315" s="4"/>
      <c r="T315" s="24">
        <f t="shared" si="8"/>
        <v>0</v>
      </c>
      <c r="U315" s="24">
        <f t="shared" si="9"/>
        <v>0</v>
      </c>
      <c r="V315" s="24"/>
      <c r="W315" s="23"/>
    </row>
    <row r="316" spans="2:23" ht="15.75" thickBot="1" x14ac:dyDescent="0.3">
      <c r="B316" s="38"/>
      <c r="C316" s="23"/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4"/>
      <c r="S316" s="4"/>
      <c r="T316" s="24">
        <f t="shared" si="8"/>
        <v>0</v>
      </c>
      <c r="U316" s="24">
        <f t="shared" si="9"/>
        <v>0</v>
      </c>
      <c r="V316" s="24"/>
      <c r="W316" s="23"/>
    </row>
    <row r="317" spans="2:23" ht="15.75" thickBot="1" x14ac:dyDescent="0.3">
      <c r="B317" s="38"/>
      <c r="C317" s="23"/>
      <c r="D317" s="28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4"/>
      <c r="S317" s="4"/>
      <c r="T317" s="24">
        <f t="shared" si="8"/>
        <v>0</v>
      </c>
      <c r="U317" s="24">
        <f t="shared" si="9"/>
        <v>0</v>
      </c>
      <c r="V317" s="24"/>
      <c r="W317" s="23"/>
    </row>
    <row r="318" spans="2:23" ht="15.75" thickBot="1" x14ac:dyDescent="0.3">
      <c r="B318" s="38"/>
      <c r="C318" s="23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4"/>
      <c r="S318" s="4"/>
      <c r="T318" s="24">
        <f t="shared" si="8"/>
        <v>0</v>
      </c>
      <c r="U318" s="24">
        <f t="shared" si="9"/>
        <v>0</v>
      </c>
      <c r="V318" s="24"/>
      <c r="W318" s="23"/>
    </row>
    <row r="319" spans="2:23" ht="15.75" thickBot="1" x14ac:dyDescent="0.3">
      <c r="B319" s="38"/>
      <c r="C319" s="23"/>
      <c r="D319" s="28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4"/>
      <c r="S319" s="4"/>
      <c r="T319" s="24">
        <f t="shared" si="8"/>
        <v>0</v>
      </c>
      <c r="U319" s="24">
        <f t="shared" si="9"/>
        <v>0</v>
      </c>
      <c r="V319" s="24"/>
      <c r="W319" s="23"/>
    </row>
    <row r="320" spans="2:23" ht="15.75" thickBot="1" x14ac:dyDescent="0.3">
      <c r="B320" s="38"/>
      <c r="C320" s="23"/>
      <c r="D320" s="28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4"/>
      <c r="S320" s="4"/>
      <c r="T320" s="24">
        <f t="shared" si="8"/>
        <v>0</v>
      </c>
      <c r="U320" s="24">
        <f t="shared" si="9"/>
        <v>0</v>
      </c>
      <c r="V320" s="24"/>
      <c r="W320" s="23"/>
    </row>
    <row r="321" spans="2:23" ht="15.75" thickBot="1" x14ac:dyDescent="0.3">
      <c r="B321" s="38"/>
      <c r="C321" s="23"/>
      <c r="D321" s="28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4"/>
      <c r="S321" s="4"/>
      <c r="T321" s="24">
        <f t="shared" si="8"/>
        <v>0</v>
      </c>
      <c r="U321" s="24">
        <f t="shared" si="9"/>
        <v>0</v>
      </c>
      <c r="V321" s="24"/>
      <c r="W321" s="23"/>
    </row>
    <row r="322" spans="2:23" ht="15.75" thickBot="1" x14ac:dyDescent="0.3">
      <c r="B322" s="38"/>
      <c r="C322" s="23"/>
      <c r="D322" s="28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4"/>
      <c r="S322" s="4"/>
      <c r="T322" s="24">
        <f t="shared" si="8"/>
        <v>0</v>
      </c>
      <c r="U322" s="24">
        <f t="shared" si="9"/>
        <v>0</v>
      </c>
      <c r="V322" s="24"/>
      <c r="W322" s="23"/>
    </row>
    <row r="323" spans="2:23" ht="15.75" thickBot="1" x14ac:dyDescent="0.3">
      <c r="B323" s="38"/>
      <c r="C323" s="23"/>
      <c r="D323" s="28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4"/>
      <c r="S323" s="4"/>
      <c r="T323" s="24">
        <f t="shared" si="8"/>
        <v>0</v>
      </c>
      <c r="U323" s="24">
        <f t="shared" si="9"/>
        <v>0</v>
      </c>
      <c r="V323" s="24"/>
      <c r="W323" s="23"/>
    </row>
    <row r="324" spans="2:23" ht="15.75" thickBot="1" x14ac:dyDescent="0.3">
      <c r="B324" s="38"/>
      <c r="C324" s="23"/>
      <c r="D324" s="28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4"/>
      <c r="S324" s="4"/>
      <c r="T324" s="24">
        <f t="shared" si="8"/>
        <v>0</v>
      </c>
      <c r="U324" s="24">
        <f t="shared" si="9"/>
        <v>0</v>
      </c>
      <c r="V324" s="24"/>
      <c r="W324" s="23"/>
    </row>
    <row r="325" spans="2:23" ht="15.75" thickBot="1" x14ac:dyDescent="0.3">
      <c r="B325" s="38"/>
      <c r="C325" s="23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4"/>
      <c r="S325" s="4"/>
      <c r="T325" s="24">
        <f t="shared" ref="T325:T388" si="10">COUNTIF(D325:R325,"&gt;0")</f>
        <v>0</v>
      </c>
      <c r="U325" s="24">
        <f t="shared" ref="U325:U388" si="11">COUNT(D325:R325)</f>
        <v>0</v>
      </c>
      <c r="V325" s="24"/>
      <c r="W325" s="23"/>
    </row>
    <row r="326" spans="2:23" ht="15.75" thickBot="1" x14ac:dyDescent="0.3">
      <c r="B326" s="38"/>
      <c r="C326" s="23"/>
      <c r="D326" s="28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4"/>
      <c r="S326" s="4"/>
      <c r="T326" s="24">
        <f t="shared" si="10"/>
        <v>0</v>
      </c>
      <c r="U326" s="24">
        <f t="shared" si="11"/>
        <v>0</v>
      </c>
      <c r="V326" s="24"/>
      <c r="W326" s="23"/>
    </row>
    <row r="327" spans="2:23" ht="15.75" thickBot="1" x14ac:dyDescent="0.3">
      <c r="B327" s="38"/>
      <c r="C327" s="23"/>
      <c r="D327" s="28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4"/>
      <c r="S327" s="4"/>
      <c r="T327" s="24">
        <f t="shared" si="10"/>
        <v>0</v>
      </c>
      <c r="U327" s="24">
        <f t="shared" si="11"/>
        <v>0</v>
      </c>
      <c r="V327" s="24"/>
      <c r="W327" s="23"/>
    </row>
    <row r="328" spans="2:23" ht="15.75" thickBot="1" x14ac:dyDescent="0.3">
      <c r="B328" s="38"/>
      <c r="C328" s="23"/>
      <c r="D328" s="28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4"/>
      <c r="S328" s="4"/>
      <c r="T328" s="24">
        <f t="shared" si="10"/>
        <v>0</v>
      </c>
      <c r="U328" s="24">
        <f t="shared" si="11"/>
        <v>0</v>
      </c>
      <c r="V328" s="24"/>
      <c r="W328" s="23"/>
    </row>
    <row r="329" spans="2:23" ht="15.75" thickBot="1" x14ac:dyDescent="0.3">
      <c r="B329" s="38"/>
      <c r="C329" s="23"/>
      <c r="D329" s="28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4"/>
      <c r="S329" s="4"/>
      <c r="T329" s="24">
        <f t="shared" si="10"/>
        <v>0</v>
      </c>
      <c r="U329" s="24">
        <f t="shared" si="11"/>
        <v>0</v>
      </c>
      <c r="V329" s="24"/>
      <c r="W329" s="23"/>
    </row>
    <row r="330" spans="2:23" ht="15.75" thickBot="1" x14ac:dyDescent="0.3">
      <c r="B330" s="38"/>
      <c r="C330" s="23"/>
      <c r="D330" s="28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4"/>
      <c r="S330" s="4"/>
      <c r="T330" s="24">
        <f t="shared" si="10"/>
        <v>0</v>
      </c>
      <c r="U330" s="24">
        <f t="shared" si="11"/>
        <v>0</v>
      </c>
      <c r="V330" s="24"/>
      <c r="W330" s="23"/>
    </row>
    <row r="331" spans="2:23" ht="15.75" thickBot="1" x14ac:dyDescent="0.3">
      <c r="B331" s="38"/>
      <c r="C331" s="23"/>
      <c r="D331" s="28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4"/>
      <c r="S331" s="4"/>
      <c r="T331" s="24">
        <f t="shared" si="10"/>
        <v>0</v>
      </c>
      <c r="U331" s="24">
        <f t="shared" si="11"/>
        <v>0</v>
      </c>
      <c r="V331" s="24"/>
      <c r="W331" s="23"/>
    </row>
    <row r="332" spans="2:23" ht="15.75" thickBot="1" x14ac:dyDescent="0.3">
      <c r="B332" s="38"/>
      <c r="C332" s="23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4"/>
      <c r="S332" s="4"/>
      <c r="T332" s="24">
        <f t="shared" si="10"/>
        <v>0</v>
      </c>
      <c r="U332" s="24">
        <f t="shared" si="11"/>
        <v>0</v>
      </c>
      <c r="V332" s="24"/>
      <c r="W332" s="23"/>
    </row>
    <row r="333" spans="2:23" ht="15.75" thickBot="1" x14ac:dyDescent="0.3">
      <c r="B333" s="38"/>
      <c r="C333" s="23"/>
      <c r="D333" s="28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4"/>
      <c r="S333" s="4"/>
      <c r="T333" s="24">
        <f t="shared" si="10"/>
        <v>0</v>
      </c>
      <c r="U333" s="24">
        <f t="shared" si="11"/>
        <v>0</v>
      </c>
      <c r="V333" s="24"/>
      <c r="W333" s="23"/>
    </row>
    <row r="334" spans="2:23" ht="15.75" thickBot="1" x14ac:dyDescent="0.3">
      <c r="B334" s="38"/>
      <c r="C334" s="23"/>
      <c r="D334" s="28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4"/>
      <c r="S334" s="4"/>
      <c r="T334" s="24">
        <f t="shared" si="10"/>
        <v>0</v>
      </c>
      <c r="U334" s="24">
        <f t="shared" si="11"/>
        <v>0</v>
      </c>
      <c r="V334" s="24"/>
      <c r="W334" s="23"/>
    </row>
    <row r="335" spans="2:23" ht="15.75" thickBot="1" x14ac:dyDescent="0.3">
      <c r="B335" s="38"/>
      <c r="C335" s="23"/>
      <c r="D335" s="28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4"/>
      <c r="S335" s="4"/>
      <c r="T335" s="24">
        <f t="shared" si="10"/>
        <v>0</v>
      </c>
      <c r="U335" s="24">
        <f t="shared" si="11"/>
        <v>0</v>
      </c>
      <c r="V335" s="24"/>
      <c r="W335" s="23"/>
    </row>
    <row r="336" spans="2:23" ht="15.75" thickBot="1" x14ac:dyDescent="0.3">
      <c r="B336" s="38"/>
      <c r="C336" s="23"/>
      <c r="D336" s="28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4"/>
      <c r="S336" s="4"/>
      <c r="T336" s="24">
        <f t="shared" si="10"/>
        <v>0</v>
      </c>
      <c r="U336" s="24">
        <f t="shared" si="11"/>
        <v>0</v>
      </c>
      <c r="V336" s="24"/>
      <c r="W336" s="23"/>
    </row>
    <row r="337" spans="2:23" ht="15.75" thickBot="1" x14ac:dyDescent="0.3">
      <c r="B337" s="38"/>
      <c r="C337" s="23"/>
      <c r="D337" s="28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4"/>
      <c r="S337" s="4"/>
      <c r="T337" s="24">
        <f t="shared" si="10"/>
        <v>0</v>
      </c>
      <c r="U337" s="24">
        <f t="shared" si="11"/>
        <v>0</v>
      </c>
      <c r="V337" s="24"/>
      <c r="W337" s="23"/>
    </row>
    <row r="338" spans="2:23" ht="15.75" thickBot="1" x14ac:dyDescent="0.3">
      <c r="B338" s="38"/>
      <c r="C338" s="23"/>
      <c r="D338" s="28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4"/>
      <c r="S338" s="4"/>
      <c r="T338" s="24">
        <f t="shared" si="10"/>
        <v>0</v>
      </c>
      <c r="U338" s="24">
        <f t="shared" si="11"/>
        <v>0</v>
      </c>
      <c r="V338" s="24"/>
      <c r="W338" s="23"/>
    </row>
    <row r="339" spans="2:23" ht="15.75" thickBot="1" x14ac:dyDescent="0.3">
      <c r="B339" s="38"/>
      <c r="C339" s="23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4"/>
      <c r="S339" s="4"/>
      <c r="T339" s="24">
        <f t="shared" si="10"/>
        <v>0</v>
      </c>
      <c r="U339" s="24">
        <f t="shared" si="11"/>
        <v>0</v>
      </c>
      <c r="V339" s="24"/>
      <c r="W339" s="23"/>
    </row>
    <row r="340" spans="2:23" ht="15.75" thickBot="1" x14ac:dyDescent="0.3">
      <c r="B340" s="38"/>
      <c r="C340" s="23"/>
      <c r="D340" s="28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4"/>
      <c r="S340" s="4"/>
      <c r="T340" s="24">
        <f t="shared" si="10"/>
        <v>0</v>
      </c>
      <c r="U340" s="24">
        <f t="shared" si="11"/>
        <v>0</v>
      </c>
      <c r="V340" s="24"/>
      <c r="W340" s="23"/>
    </row>
    <row r="341" spans="2:23" ht="15.75" thickBot="1" x14ac:dyDescent="0.3">
      <c r="B341" s="38"/>
      <c r="C341" s="23"/>
      <c r="D341" s="28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4"/>
      <c r="S341" s="4"/>
      <c r="T341" s="24">
        <f t="shared" si="10"/>
        <v>0</v>
      </c>
      <c r="U341" s="24">
        <f t="shared" si="11"/>
        <v>0</v>
      </c>
      <c r="V341" s="24"/>
      <c r="W341" s="23"/>
    </row>
    <row r="342" spans="2:23" ht="15.75" thickBot="1" x14ac:dyDescent="0.3">
      <c r="B342" s="38"/>
      <c r="C342" s="23"/>
      <c r="D342" s="28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4"/>
      <c r="S342" s="4"/>
      <c r="T342" s="24">
        <f t="shared" si="10"/>
        <v>0</v>
      </c>
      <c r="U342" s="24">
        <f t="shared" si="11"/>
        <v>0</v>
      </c>
      <c r="V342" s="24"/>
      <c r="W342" s="23"/>
    </row>
    <row r="343" spans="2:23" ht="15.75" thickBot="1" x14ac:dyDescent="0.3">
      <c r="B343" s="38"/>
      <c r="C343" s="23"/>
      <c r="D343" s="28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4"/>
      <c r="S343" s="4"/>
      <c r="T343" s="24">
        <f t="shared" si="10"/>
        <v>0</v>
      </c>
      <c r="U343" s="24">
        <f t="shared" si="11"/>
        <v>0</v>
      </c>
      <c r="V343" s="24"/>
      <c r="W343" s="23"/>
    </row>
    <row r="344" spans="2:23" ht="15.75" thickBot="1" x14ac:dyDescent="0.3">
      <c r="B344" s="38"/>
      <c r="C344" s="23"/>
      <c r="D344" s="28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4"/>
      <c r="S344" s="4"/>
      <c r="T344" s="24">
        <f t="shared" si="10"/>
        <v>0</v>
      </c>
      <c r="U344" s="24">
        <f t="shared" si="11"/>
        <v>0</v>
      </c>
      <c r="V344" s="24"/>
      <c r="W344" s="23"/>
    </row>
    <row r="345" spans="2:23" ht="15.75" thickBot="1" x14ac:dyDescent="0.3">
      <c r="B345" s="38"/>
      <c r="C345" s="23"/>
      <c r="D345" s="28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4"/>
      <c r="S345" s="4"/>
      <c r="T345" s="24">
        <f t="shared" si="10"/>
        <v>0</v>
      </c>
      <c r="U345" s="24">
        <f t="shared" si="11"/>
        <v>0</v>
      </c>
      <c r="V345" s="24"/>
      <c r="W345" s="23"/>
    </row>
    <row r="346" spans="2:23" ht="15.75" thickBot="1" x14ac:dyDescent="0.3">
      <c r="B346" s="38"/>
      <c r="C346" s="23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4"/>
      <c r="S346" s="4"/>
      <c r="T346" s="24">
        <f t="shared" si="10"/>
        <v>0</v>
      </c>
      <c r="U346" s="24">
        <f t="shared" si="11"/>
        <v>0</v>
      </c>
      <c r="V346" s="24"/>
      <c r="W346" s="23"/>
    </row>
    <row r="347" spans="2:23" ht="15.75" thickBot="1" x14ac:dyDescent="0.3">
      <c r="B347" s="38"/>
      <c r="C347" s="23"/>
      <c r="D347" s="28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4"/>
      <c r="S347" s="4"/>
      <c r="T347" s="24">
        <f t="shared" si="10"/>
        <v>0</v>
      </c>
      <c r="U347" s="24">
        <f t="shared" si="11"/>
        <v>0</v>
      </c>
      <c r="V347" s="24"/>
      <c r="W347" s="23"/>
    </row>
    <row r="348" spans="2:23" ht="15.75" thickBot="1" x14ac:dyDescent="0.3">
      <c r="B348" s="38"/>
      <c r="C348" s="23"/>
      <c r="D348" s="28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4"/>
      <c r="S348" s="4"/>
      <c r="T348" s="24">
        <f t="shared" si="10"/>
        <v>0</v>
      </c>
      <c r="U348" s="24">
        <f t="shared" si="11"/>
        <v>0</v>
      </c>
      <c r="V348" s="24"/>
      <c r="W348" s="23"/>
    </row>
    <row r="349" spans="2:23" ht="15.75" thickBot="1" x14ac:dyDescent="0.3">
      <c r="B349" s="38"/>
      <c r="C349" s="23"/>
      <c r="D349" s="28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4"/>
      <c r="S349" s="4"/>
      <c r="T349" s="24">
        <f t="shared" si="10"/>
        <v>0</v>
      </c>
      <c r="U349" s="24">
        <f t="shared" si="11"/>
        <v>0</v>
      </c>
      <c r="V349" s="24"/>
      <c r="W349" s="23"/>
    </row>
    <row r="350" spans="2:23" ht="15.75" thickBot="1" x14ac:dyDescent="0.3">
      <c r="B350" s="38"/>
      <c r="C350" s="23"/>
      <c r="D350" s="28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4"/>
      <c r="S350" s="4"/>
      <c r="T350" s="24">
        <f t="shared" si="10"/>
        <v>0</v>
      </c>
      <c r="U350" s="24">
        <f t="shared" si="11"/>
        <v>0</v>
      </c>
      <c r="V350" s="24"/>
      <c r="W350" s="23"/>
    </row>
    <row r="351" spans="2:23" ht="15.75" thickBot="1" x14ac:dyDescent="0.3">
      <c r="B351" s="38"/>
      <c r="C351" s="23"/>
      <c r="D351" s="28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4"/>
      <c r="S351" s="4"/>
      <c r="T351" s="24">
        <f t="shared" si="10"/>
        <v>0</v>
      </c>
      <c r="U351" s="24">
        <f t="shared" si="11"/>
        <v>0</v>
      </c>
      <c r="V351" s="24"/>
      <c r="W351" s="23"/>
    </row>
    <row r="352" spans="2:23" ht="15.75" thickBot="1" x14ac:dyDescent="0.3">
      <c r="B352" s="38"/>
      <c r="C352" s="23"/>
      <c r="D352" s="28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4"/>
      <c r="S352" s="4"/>
      <c r="T352" s="24">
        <f t="shared" si="10"/>
        <v>0</v>
      </c>
      <c r="U352" s="24">
        <f t="shared" si="11"/>
        <v>0</v>
      </c>
      <c r="V352" s="24"/>
      <c r="W352" s="23"/>
    </row>
    <row r="353" spans="2:23" ht="15.75" thickBot="1" x14ac:dyDescent="0.3">
      <c r="B353" s="38"/>
      <c r="C353" s="23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4"/>
      <c r="S353" s="4"/>
      <c r="T353" s="24">
        <f t="shared" si="10"/>
        <v>0</v>
      </c>
      <c r="U353" s="24">
        <f t="shared" si="11"/>
        <v>0</v>
      </c>
      <c r="V353" s="24"/>
      <c r="W353" s="23"/>
    </row>
    <row r="354" spans="2:23" ht="15.75" thickBot="1" x14ac:dyDescent="0.3">
      <c r="B354" s="38"/>
      <c r="C354" s="23"/>
      <c r="D354" s="28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4"/>
      <c r="S354" s="4"/>
      <c r="T354" s="24">
        <f t="shared" si="10"/>
        <v>0</v>
      </c>
      <c r="U354" s="24">
        <f t="shared" si="11"/>
        <v>0</v>
      </c>
      <c r="V354" s="24"/>
      <c r="W354" s="23"/>
    </row>
    <row r="355" spans="2:23" ht="15.75" thickBot="1" x14ac:dyDescent="0.3">
      <c r="B355" s="38"/>
      <c r="C355" s="23"/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4"/>
      <c r="S355" s="4"/>
      <c r="T355" s="24">
        <f t="shared" si="10"/>
        <v>0</v>
      </c>
      <c r="U355" s="24">
        <f t="shared" si="11"/>
        <v>0</v>
      </c>
      <c r="V355" s="24"/>
      <c r="W355" s="23"/>
    </row>
    <row r="356" spans="2:23" ht="15.75" thickBot="1" x14ac:dyDescent="0.3">
      <c r="B356" s="38"/>
      <c r="C356" s="23"/>
      <c r="D356" s="28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4"/>
      <c r="S356" s="4"/>
      <c r="T356" s="24">
        <f t="shared" si="10"/>
        <v>0</v>
      </c>
      <c r="U356" s="24">
        <f t="shared" si="11"/>
        <v>0</v>
      </c>
      <c r="V356" s="24"/>
      <c r="W356" s="23"/>
    </row>
    <row r="357" spans="2:23" ht="15.75" thickBot="1" x14ac:dyDescent="0.3">
      <c r="B357" s="38"/>
      <c r="C357" s="23"/>
      <c r="D357" s="28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4"/>
      <c r="S357" s="4"/>
      <c r="T357" s="24">
        <f t="shared" si="10"/>
        <v>0</v>
      </c>
      <c r="U357" s="24">
        <f t="shared" si="11"/>
        <v>0</v>
      </c>
      <c r="V357" s="24"/>
      <c r="W357" s="23"/>
    </row>
    <row r="358" spans="2:23" ht="15.75" thickBot="1" x14ac:dyDescent="0.3">
      <c r="B358" s="38"/>
      <c r="C358" s="23"/>
      <c r="D358" s="28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4"/>
      <c r="S358" s="4"/>
      <c r="T358" s="24">
        <f t="shared" si="10"/>
        <v>0</v>
      </c>
      <c r="U358" s="24">
        <f t="shared" si="11"/>
        <v>0</v>
      </c>
      <c r="V358" s="24"/>
      <c r="W358" s="23"/>
    </row>
    <row r="359" spans="2:23" ht="15.75" thickBot="1" x14ac:dyDescent="0.3">
      <c r="B359" s="38"/>
      <c r="C359" s="23"/>
      <c r="D359" s="28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4"/>
      <c r="S359" s="4"/>
      <c r="T359" s="24">
        <f t="shared" si="10"/>
        <v>0</v>
      </c>
      <c r="U359" s="24">
        <f t="shared" si="11"/>
        <v>0</v>
      </c>
      <c r="V359" s="24"/>
      <c r="W359" s="23"/>
    </row>
    <row r="360" spans="2:23" ht="15.75" thickBot="1" x14ac:dyDescent="0.3">
      <c r="B360" s="38"/>
      <c r="C360" s="23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4"/>
      <c r="S360" s="4"/>
      <c r="T360" s="24">
        <f t="shared" si="10"/>
        <v>0</v>
      </c>
      <c r="U360" s="24">
        <f t="shared" si="11"/>
        <v>0</v>
      </c>
      <c r="V360" s="24"/>
      <c r="W360" s="23"/>
    </row>
    <row r="361" spans="2:23" ht="15.75" thickBot="1" x14ac:dyDescent="0.3">
      <c r="B361" s="38"/>
      <c r="C361" s="23"/>
      <c r="D361" s="28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4"/>
      <c r="S361" s="4"/>
      <c r="T361" s="24">
        <f t="shared" si="10"/>
        <v>0</v>
      </c>
      <c r="U361" s="24">
        <f t="shared" si="11"/>
        <v>0</v>
      </c>
      <c r="V361" s="24"/>
      <c r="W361" s="23"/>
    </row>
    <row r="362" spans="2:23" ht="15.75" thickBot="1" x14ac:dyDescent="0.3">
      <c r="B362" s="38"/>
      <c r="C362" s="23"/>
      <c r="D362" s="28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4"/>
      <c r="S362" s="4"/>
      <c r="T362" s="24">
        <f t="shared" si="10"/>
        <v>0</v>
      </c>
      <c r="U362" s="24">
        <f t="shared" si="11"/>
        <v>0</v>
      </c>
      <c r="V362" s="24"/>
      <c r="W362" s="23"/>
    </row>
    <row r="363" spans="2:23" ht="15.75" thickBot="1" x14ac:dyDescent="0.3">
      <c r="B363" s="38"/>
      <c r="C363" s="23"/>
      <c r="D363" s="28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4"/>
      <c r="S363" s="4"/>
      <c r="T363" s="24">
        <f t="shared" si="10"/>
        <v>0</v>
      </c>
      <c r="U363" s="24">
        <f t="shared" si="11"/>
        <v>0</v>
      </c>
      <c r="V363" s="24"/>
      <c r="W363" s="23"/>
    </row>
    <row r="364" spans="2:23" ht="15.75" thickBot="1" x14ac:dyDescent="0.3">
      <c r="B364" s="38"/>
      <c r="C364" s="23"/>
      <c r="D364" s="28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4"/>
      <c r="S364" s="4"/>
      <c r="T364" s="24">
        <f t="shared" si="10"/>
        <v>0</v>
      </c>
      <c r="U364" s="24">
        <f t="shared" si="11"/>
        <v>0</v>
      </c>
      <c r="V364" s="24"/>
      <c r="W364" s="23"/>
    </row>
    <row r="365" spans="2:23" ht="15.75" thickBot="1" x14ac:dyDescent="0.3">
      <c r="B365" s="38"/>
      <c r="C365" s="23"/>
      <c r="D365" s="28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4"/>
      <c r="S365" s="4"/>
      <c r="T365" s="24">
        <f t="shared" si="10"/>
        <v>0</v>
      </c>
      <c r="U365" s="24">
        <f t="shared" si="11"/>
        <v>0</v>
      </c>
      <c r="V365" s="24"/>
      <c r="W365" s="23"/>
    </row>
    <row r="366" spans="2:23" ht="15.75" thickBot="1" x14ac:dyDescent="0.3">
      <c r="B366" s="38"/>
      <c r="C366" s="23"/>
      <c r="D366" s="28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4"/>
      <c r="S366" s="4"/>
      <c r="T366" s="24">
        <f t="shared" si="10"/>
        <v>0</v>
      </c>
      <c r="U366" s="24">
        <f t="shared" si="11"/>
        <v>0</v>
      </c>
      <c r="V366" s="24"/>
      <c r="W366" s="23"/>
    </row>
    <row r="367" spans="2:23" ht="15.75" thickBot="1" x14ac:dyDescent="0.3">
      <c r="B367" s="38"/>
      <c r="C367" s="23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4"/>
      <c r="S367" s="4"/>
      <c r="T367" s="24">
        <f t="shared" si="10"/>
        <v>0</v>
      </c>
      <c r="U367" s="24">
        <f t="shared" si="11"/>
        <v>0</v>
      </c>
      <c r="V367" s="24"/>
      <c r="W367" s="23"/>
    </row>
    <row r="368" spans="2:23" ht="15.75" thickBot="1" x14ac:dyDescent="0.3">
      <c r="B368" s="38"/>
      <c r="C368" s="23"/>
      <c r="D368" s="28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4"/>
      <c r="S368" s="4"/>
      <c r="T368" s="24">
        <f t="shared" si="10"/>
        <v>0</v>
      </c>
      <c r="U368" s="24">
        <f t="shared" si="11"/>
        <v>0</v>
      </c>
      <c r="V368" s="24"/>
      <c r="W368" s="23"/>
    </row>
    <row r="369" spans="2:23" ht="15.75" thickBot="1" x14ac:dyDescent="0.3">
      <c r="B369" s="38"/>
      <c r="C369" s="23"/>
      <c r="D369" s="28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4"/>
      <c r="S369" s="4"/>
      <c r="T369" s="24">
        <f t="shared" si="10"/>
        <v>0</v>
      </c>
      <c r="U369" s="24">
        <f t="shared" si="11"/>
        <v>0</v>
      </c>
      <c r="V369" s="24"/>
      <c r="W369" s="23"/>
    </row>
    <row r="370" spans="2:23" ht="15.75" thickBot="1" x14ac:dyDescent="0.3">
      <c r="B370" s="38"/>
      <c r="C370" s="23"/>
      <c r="D370" s="28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4"/>
      <c r="S370" s="4"/>
      <c r="T370" s="24">
        <f t="shared" si="10"/>
        <v>0</v>
      </c>
      <c r="U370" s="24">
        <f t="shared" si="11"/>
        <v>0</v>
      </c>
      <c r="V370" s="24"/>
      <c r="W370" s="23"/>
    </row>
    <row r="371" spans="2:23" ht="15.75" thickBot="1" x14ac:dyDescent="0.3">
      <c r="B371" s="38"/>
      <c r="C371" s="23"/>
      <c r="D371" s="28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4"/>
      <c r="S371" s="4"/>
      <c r="T371" s="24">
        <f t="shared" si="10"/>
        <v>0</v>
      </c>
      <c r="U371" s="24">
        <f t="shared" si="11"/>
        <v>0</v>
      </c>
      <c r="V371" s="24"/>
      <c r="W371" s="23"/>
    </row>
    <row r="372" spans="2:23" ht="15.75" thickBot="1" x14ac:dyDescent="0.3">
      <c r="B372" s="38"/>
      <c r="C372" s="23"/>
      <c r="D372" s="28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4"/>
      <c r="S372" s="4"/>
      <c r="T372" s="24">
        <f t="shared" si="10"/>
        <v>0</v>
      </c>
      <c r="U372" s="24">
        <f t="shared" si="11"/>
        <v>0</v>
      </c>
      <c r="V372" s="24"/>
      <c r="W372" s="23"/>
    </row>
    <row r="373" spans="2:23" ht="15.75" thickBot="1" x14ac:dyDescent="0.3">
      <c r="B373" s="38"/>
      <c r="C373" s="23"/>
      <c r="D373" s="28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4"/>
      <c r="S373" s="4"/>
      <c r="T373" s="24">
        <f t="shared" si="10"/>
        <v>0</v>
      </c>
      <c r="U373" s="24">
        <f t="shared" si="11"/>
        <v>0</v>
      </c>
      <c r="V373" s="24"/>
      <c r="W373" s="23"/>
    </row>
    <row r="374" spans="2:23" ht="15.75" thickBot="1" x14ac:dyDescent="0.3">
      <c r="B374" s="38"/>
      <c r="C374" s="23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4"/>
      <c r="S374" s="4"/>
      <c r="T374" s="24">
        <f t="shared" si="10"/>
        <v>0</v>
      </c>
      <c r="U374" s="24">
        <f t="shared" si="11"/>
        <v>0</v>
      </c>
      <c r="V374" s="24"/>
      <c r="W374" s="23"/>
    </row>
    <row r="375" spans="2:23" ht="15.75" thickBot="1" x14ac:dyDescent="0.3">
      <c r="B375" s="38"/>
      <c r="C375" s="23"/>
      <c r="D375" s="28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4"/>
      <c r="S375" s="4"/>
      <c r="T375" s="24">
        <f t="shared" si="10"/>
        <v>0</v>
      </c>
      <c r="U375" s="24">
        <f t="shared" si="11"/>
        <v>0</v>
      </c>
      <c r="V375" s="24"/>
      <c r="W375" s="23"/>
    </row>
    <row r="376" spans="2:23" ht="15.75" thickBot="1" x14ac:dyDescent="0.3">
      <c r="B376" s="38"/>
      <c r="C376" s="23"/>
      <c r="D376" s="28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4"/>
      <c r="S376" s="4"/>
      <c r="T376" s="24">
        <f t="shared" si="10"/>
        <v>0</v>
      </c>
      <c r="U376" s="24">
        <f t="shared" si="11"/>
        <v>0</v>
      </c>
      <c r="V376" s="24"/>
      <c r="W376" s="23"/>
    </row>
    <row r="377" spans="2:23" ht="15.75" thickBot="1" x14ac:dyDescent="0.3">
      <c r="B377" s="38"/>
      <c r="C377" s="23"/>
      <c r="D377" s="28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4"/>
      <c r="S377" s="4"/>
      <c r="T377" s="24">
        <f t="shared" si="10"/>
        <v>0</v>
      </c>
      <c r="U377" s="24">
        <f t="shared" si="11"/>
        <v>0</v>
      </c>
      <c r="V377" s="24"/>
      <c r="W377" s="23"/>
    </row>
    <row r="378" spans="2:23" ht="15.75" thickBot="1" x14ac:dyDescent="0.3">
      <c r="B378" s="38"/>
      <c r="C378" s="23"/>
      <c r="D378" s="28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4"/>
      <c r="S378" s="4"/>
      <c r="T378" s="24">
        <f t="shared" si="10"/>
        <v>0</v>
      </c>
      <c r="U378" s="24">
        <f t="shared" si="11"/>
        <v>0</v>
      </c>
      <c r="V378" s="24"/>
      <c r="W378" s="23"/>
    </row>
    <row r="379" spans="2:23" ht="15.75" thickBot="1" x14ac:dyDescent="0.3">
      <c r="B379" s="38"/>
      <c r="C379" s="23"/>
      <c r="D379" s="28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4"/>
      <c r="S379" s="4"/>
      <c r="T379" s="24">
        <f t="shared" si="10"/>
        <v>0</v>
      </c>
      <c r="U379" s="24">
        <f t="shared" si="11"/>
        <v>0</v>
      </c>
      <c r="V379" s="24"/>
      <c r="W379" s="23"/>
    </row>
    <row r="380" spans="2:23" ht="15.75" thickBot="1" x14ac:dyDescent="0.3">
      <c r="B380" s="38"/>
      <c r="C380" s="23"/>
      <c r="D380" s="28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4"/>
      <c r="S380" s="4"/>
      <c r="T380" s="24">
        <f t="shared" si="10"/>
        <v>0</v>
      </c>
      <c r="U380" s="24">
        <f t="shared" si="11"/>
        <v>0</v>
      </c>
      <c r="V380" s="24"/>
      <c r="W380" s="23"/>
    </row>
    <row r="381" spans="2:23" ht="15.75" thickBot="1" x14ac:dyDescent="0.3">
      <c r="B381" s="38"/>
      <c r="C381" s="23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4"/>
      <c r="S381" s="4"/>
      <c r="T381" s="24">
        <f t="shared" si="10"/>
        <v>0</v>
      </c>
      <c r="U381" s="24">
        <f t="shared" si="11"/>
        <v>0</v>
      </c>
      <c r="V381" s="24"/>
      <c r="W381" s="23"/>
    </row>
    <row r="382" spans="2:23" ht="15.75" thickBot="1" x14ac:dyDescent="0.3">
      <c r="B382" s="38"/>
      <c r="C382" s="23"/>
      <c r="D382" s="28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4"/>
      <c r="S382" s="4"/>
      <c r="T382" s="24">
        <f t="shared" si="10"/>
        <v>0</v>
      </c>
      <c r="U382" s="24">
        <f t="shared" si="11"/>
        <v>0</v>
      </c>
      <c r="V382" s="24"/>
      <c r="W382" s="23"/>
    </row>
    <row r="383" spans="2:23" ht="15.75" thickBot="1" x14ac:dyDescent="0.3">
      <c r="B383" s="38"/>
      <c r="C383" s="23"/>
      <c r="D383" s="28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4"/>
      <c r="S383" s="4"/>
      <c r="T383" s="24">
        <f t="shared" si="10"/>
        <v>0</v>
      </c>
      <c r="U383" s="24">
        <f t="shared" si="11"/>
        <v>0</v>
      </c>
      <c r="V383" s="24"/>
      <c r="W383" s="23"/>
    </row>
    <row r="384" spans="2:23" ht="15.75" thickBot="1" x14ac:dyDescent="0.3">
      <c r="B384" s="38"/>
      <c r="C384" s="23"/>
      <c r="D384" s="28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4"/>
      <c r="S384" s="4"/>
      <c r="T384" s="24">
        <f t="shared" si="10"/>
        <v>0</v>
      </c>
      <c r="U384" s="24">
        <f t="shared" si="11"/>
        <v>0</v>
      </c>
      <c r="V384" s="24"/>
      <c r="W384" s="23"/>
    </row>
    <row r="385" spans="2:23" ht="15.75" thickBot="1" x14ac:dyDescent="0.3">
      <c r="B385" s="38"/>
      <c r="C385" s="23"/>
      <c r="D385" s="28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4"/>
      <c r="S385" s="4"/>
      <c r="T385" s="24">
        <f t="shared" si="10"/>
        <v>0</v>
      </c>
      <c r="U385" s="24">
        <f t="shared" si="11"/>
        <v>0</v>
      </c>
      <c r="V385" s="24"/>
      <c r="W385" s="23"/>
    </row>
    <row r="386" spans="2:23" ht="15.75" thickBot="1" x14ac:dyDescent="0.3">
      <c r="B386" s="38"/>
      <c r="C386" s="23"/>
      <c r="D386" s="28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4"/>
      <c r="S386" s="4"/>
      <c r="T386" s="24">
        <f t="shared" si="10"/>
        <v>0</v>
      </c>
      <c r="U386" s="24">
        <f t="shared" si="11"/>
        <v>0</v>
      </c>
      <c r="V386" s="24"/>
      <c r="W386" s="23"/>
    </row>
    <row r="387" spans="2:23" ht="15.75" thickBot="1" x14ac:dyDescent="0.3">
      <c r="B387" s="38"/>
      <c r="C387" s="23"/>
      <c r="D387" s="28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4"/>
      <c r="S387" s="4"/>
      <c r="T387" s="24">
        <f t="shared" si="10"/>
        <v>0</v>
      </c>
      <c r="U387" s="24">
        <f t="shared" si="11"/>
        <v>0</v>
      </c>
      <c r="V387" s="24"/>
      <c r="W387" s="23"/>
    </row>
    <row r="388" spans="2:23" ht="15.75" thickBot="1" x14ac:dyDescent="0.3">
      <c r="B388" s="38"/>
      <c r="C388" s="23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4"/>
      <c r="S388" s="4"/>
      <c r="T388" s="24">
        <f t="shared" si="10"/>
        <v>0</v>
      </c>
      <c r="U388" s="24">
        <f t="shared" si="11"/>
        <v>0</v>
      </c>
      <c r="V388" s="24"/>
      <c r="W388" s="23"/>
    </row>
    <row r="389" spans="2:23" ht="15.75" thickBot="1" x14ac:dyDescent="0.3">
      <c r="B389" s="38"/>
      <c r="C389" s="23"/>
      <c r="D389" s="28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4"/>
      <c r="S389" s="4"/>
      <c r="T389" s="24">
        <f t="shared" ref="T389:T452" si="12">COUNTIF(D389:R389,"&gt;0")</f>
        <v>0</v>
      </c>
      <c r="U389" s="24">
        <f t="shared" ref="U389:U452" si="13">COUNT(D389:R389)</f>
        <v>0</v>
      </c>
      <c r="V389" s="24"/>
      <c r="W389" s="23"/>
    </row>
    <row r="390" spans="2:23" ht="15.75" thickBot="1" x14ac:dyDescent="0.3">
      <c r="B390" s="38"/>
      <c r="C390" s="23"/>
      <c r="D390" s="28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4"/>
      <c r="S390" s="4"/>
      <c r="T390" s="24">
        <f t="shared" si="12"/>
        <v>0</v>
      </c>
      <c r="U390" s="24">
        <f t="shared" si="13"/>
        <v>0</v>
      </c>
      <c r="V390" s="24"/>
      <c r="W390" s="23"/>
    </row>
    <row r="391" spans="2:23" ht="15.75" thickBot="1" x14ac:dyDescent="0.3">
      <c r="B391" s="38"/>
      <c r="C391" s="23"/>
      <c r="D391" s="28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4"/>
      <c r="S391" s="4"/>
      <c r="T391" s="24">
        <f t="shared" si="12"/>
        <v>0</v>
      </c>
      <c r="U391" s="24">
        <f t="shared" si="13"/>
        <v>0</v>
      </c>
      <c r="V391" s="24"/>
      <c r="W391" s="23"/>
    </row>
    <row r="392" spans="2:23" ht="15.75" thickBot="1" x14ac:dyDescent="0.3">
      <c r="B392" s="38"/>
      <c r="C392" s="23"/>
      <c r="D392" s="28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4"/>
      <c r="S392" s="4"/>
      <c r="T392" s="24">
        <f t="shared" si="12"/>
        <v>0</v>
      </c>
      <c r="U392" s="24">
        <f t="shared" si="13"/>
        <v>0</v>
      </c>
      <c r="V392" s="24"/>
      <c r="W392" s="23"/>
    </row>
    <row r="393" spans="2:23" ht="15.75" thickBot="1" x14ac:dyDescent="0.3">
      <c r="B393" s="38"/>
      <c r="C393" s="23"/>
      <c r="D393" s="28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4"/>
      <c r="S393" s="4"/>
      <c r="T393" s="24">
        <f t="shared" si="12"/>
        <v>0</v>
      </c>
      <c r="U393" s="24">
        <f t="shared" si="13"/>
        <v>0</v>
      </c>
      <c r="V393" s="24"/>
      <c r="W393" s="23"/>
    </row>
    <row r="394" spans="2:23" ht="15.75" thickBot="1" x14ac:dyDescent="0.3">
      <c r="B394" s="38"/>
      <c r="C394" s="23"/>
      <c r="D394" s="28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4"/>
      <c r="S394" s="4"/>
      <c r="T394" s="24">
        <f t="shared" si="12"/>
        <v>0</v>
      </c>
      <c r="U394" s="24">
        <f t="shared" si="13"/>
        <v>0</v>
      </c>
      <c r="V394" s="24"/>
      <c r="W394" s="23"/>
    </row>
    <row r="395" spans="2:23" ht="15.75" thickBot="1" x14ac:dyDescent="0.3">
      <c r="B395" s="38"/>
      <c r="C395" s="23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4"/>
      <c r="S395" s="4"/>
      <c r="T395" s="24">
        <f t="shared" si="12"/>
        <v>0</v>
      </c>
      <c r="U395" s="24">
        <f t="shared" si="13"/>
        <v>0</v>
      </c>
      <c r="V395" s="24"/>
      <c r="W395" s="23"/>
    </row>
    <row r="396" spans="2:23" ht="15.75" thickBot="1" x14ac:dyDescent="0.3">
      <c r="B396" s="38"/>
      <c r="C396" s="23"/>
      <c r="D396" s="28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4"/>
      <c r="S396" s="4"/>
      <c r="T396" s="24">
        <f t="shared" si="12"/>
        <v>0</v>
      </c>
      <c r="U396" s="24">
        <f t="shared" si="13"/>
        <v>0</v>
      </c>
      <c r="V396" s="24"/>
      <c r="W396" s="23"/>
    </row>
    <row r="397" spans="2:23" ht="15.75" thickBot="1" x14ac:dyDescent="0.3">
      <c r="B397" s="38"/>
      <c r="C397" s="23"/>
      <c r="D397" s="28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4"/>
      <c r="S397" s="4"/>
      <c r="T397" s="24">
        <f t="shared" si="12"/>
        <v>0</v>
      </c>
      <c r="U397" s="24">
        <f t="shared" si="13"/>
        <v>0</v>
      </c>
      <c r="V397" s="24"/>
      <c r="W397" s="23"/>
    </row>
    <row r="398" spans="2:23" ht="15.75" thickBot="1" x14ac:dyDescent="0.3">
      <c r="B398" s="38"/>
      <c r="C398" s="23"/>
      <c r="D398" s="28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4"/>
      <c r="S398" s="4"/>
      <c r="T398" s="24">
        <f t="shared" si="12"/>
        <v>0</v>
      </c>
      <c r="U398" s="24">
        <f t="shared" si="13"/>
        <v>0</v>
      </c>
      <c r="V398" s="24"/>
      <c r="W398" s="23"/>
    </row>
    <row r="399" spans="2:23" ht="15.75" thickBot="1" x14ac:dyDescent="0.3">
      <c r="B399" s="38"/>
      <c r="C399" s="23"/>
      <c r="D399" s="28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4"/>
      <c r="S399" s="4"/>
      <c r="T399" s="24">
        <f t="shared" si="12"/>
        <v>0</v>
      </c>
      <c r="U399" s="24">
        <f t="shared" si="13"/>
        <v>0</v>
      </c>
      <c r="V399" s="24"/>
      <c r="W399" s="23"/>
    </row>
    <row r="400" spans="2:23" ht="15.75" thickBot="1" x14ac:dyDescent="0.3">
      <c r="B400" s="38"/>
      <c r="C400" s="23"/>
      <c r="D400" s="28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4"/>
      <c r="S400" s="4"/>
      <c r="T400" s="24">
        <f t="shared" si="12"/>
        <v>0</v>
      </c>
      <c r="U400" s="24">
        <f t="shared" si="13"/>
        <v>0</v>
      </c>
      <c r="V400" s="24"/>
      <c r="W400" s="23"/>
    </row>
    <row r="401" spans="2:23" ht="15.75" thickBot="1" x14ac:dyDescent="0.3">
      <c r="B401" s="38"/>
      <c r="C401" s="23"/>
      <c r="D401" s="28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4"/>
      <c r="S401" s="4"/>
      <c r="T401" s="24">
        <f t="shared" si="12"/>
        <v>0</v>
      </c>
      <c r="U401" s="24">
        <f t="shared" si="13"/>
        <v>0</v>
      </c>
      <c r="V401" s="24"/>
      <c r="W401" s="23"/>
    </row>
    <row r="402" spans="2:23" ht="15.75" thickBot="1" x14ac:dyDescent="0.3">
      <c r="B402" s="38"/>
      <c r="C402" s="23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4"/>
      <c r="S402" s="4"/>
      <c r="T402" s="24">
        <f t="shared" si="12"/>
        <v>0</v>
      </c>
      <c r="U402" s="24">
        <f t="shared" si="13"/>
        <v>0</v>
      </c>
      <c r="V402" s="24"/>
      <c r="W402" s="23"/>
    </row>
    <row r="403" spans="2:23" ht="15.75" thickBot="1" x14ac:dyDescent="0.3">
      <c r="B403" s="38"/>
      <c r="C403" s="23"/>
      <c r="D403" s="28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4"/>
      <c r="S403" s="4"/>
      <c r="T403" s="24">
        <f t="shared" si="12"/>
        <v>0</v>
      </c>
      <c r="U403" s="24">
        <f t="shared" si="13"/>
        <v>0</v>
      </c>
      <c r="V403" s="24"/>
      <c r="W403" s="23"/>
    </row>
    <row r="404" spans="2:23" ht="15.75" thickBot="1" x14ac:dyDescent="0.3">
      <c r="B404" s="38"/>
      <c r="C404" s="23"/>
      <c r="D404" s="28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4"/>
      <c r="S404" s="4"/>
      <c r="T404" s="24">
        <f t="shared" si="12"/>
        <v>0</v>
      </c>
      <c r="U404" s="24">
        <f t="shared" si="13"/>
        <v>0</v>
      </c>
      <c r="V404" s="24"/>
      <c r="W404" s="23"/>
    </row>
    <row r="405" spans="2:23" ht="15.75" thickBot="1" x14ac:dyDescent="0.3">
      <c r="B405" s="38"/>
      <c r="C405" s="23"/>
      <c r="D405" s="28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4"/>
      <c r="S405" s="4"/>
      <c r="T405" s="24">
        <f t="shared" si="12"/>
        <v>0</v>
      </c>
      <c r="U405" s="24">
        <f t="shared" si="13"/>
        <v>0</v>
      </c>
      <c r="V405" s="24"/>
      <c r="W405" s="23"/>
    </row>
    <row r="406" spans="2:23" ht="15.75" thickBot="1" x14ac:dyDescent="0.3">
      <c r="B406" s="38"/>
      <c r="C406" s="23"/>
      <c r="D406" s="28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4"/>
      <c r="S406" s="4"/>
      <c r="T406" s="24">
        <f t="shared" si="12"/>
        <v>0</v>
      </c>
      <c r="U406" s="24">
        <f t="shared" si="13"/>
        <v>0</v>
      </c>
      <c r="V406" s="24"/>
      <c r="W406" s="23"/>
    </row>
    <row r="407" spans="2:23" ht="15.75" thickBot="1" x14ac:dyDescent="0.3">
      <c r="B407" s="38"/>
      <c r="C407" s="23"/>
      <c r="D407" s="28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4"/>
      <c r="S407" s="4"/>
      <c r="T407" s="24">
        <f t="shared" si="12"/>
        <v>0</v>
      </c>
      <c r="U407" s="24">
        <f t="shared" si="13"/>
        <v>0</v>
      </c>
      <c r="V407" s="24"/>
      <c r="W407" s="23"/>
    </row>
    <row r="408" spans="2:23" ht="15.75" thickBot="1" x14ac:dyDescent="0.3">
      <c r="B408" s="38"/>
      <c r="C408" s="23"/>
      <c r="D408" s="28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4"/>
      <c r="S408" s="4"/>
      <c r="T408" s="24">
        <f t="shared" si="12"/>
        <v>0</v>
      </c>
      <c r="U408" s="24">
        <f t="shared" si="13"/>
        <v>0</v>
      </c>
      <c r="V408" s="24"/>
      <c r="W408" s="23"/>
    </row>
    <row r="409" spans="2:23" ht="15.75" thickBot="1" x14ac:dyDescent="0.3">
      <c r="B409" s="38"/>
      <c r="C409" s="23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4"/>
      <c r="S409" s="4"/>
      <c r="T409" s="24">
        <f t="shared" si="12"/>
        <v>0</v>
      </c>
      <c r="U409" s="24">
        <f t="shared" si="13"/>
        <v>0</v>
      </c>
      <c r="V409" s="24"/>
      <c r="W409" s="23"/>
    </row>
    <row r="410" spans="2:23" ht="15.75" thickBot="1" x14ac:dyDescent="0.3">
      <c r="B410" s="38"/>
      <c r="C410" s="23"/>
      <c r="D410" s="28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4"/>
      <c r="S410" s="4"/>
      <c r="T410" s="24">
        <f t="shared" si="12"/>
        <v>0</v>
      </c>
      <c r="U410" s="24">
        <f t="shared" si="13"/>
        <v>0</v>
      </c>
      <c r="V410" s="24"/>
      <c r="W410" s="23"/>
    </row>
    <row r="411" spans="2:23" ht="15.75" thickBot="1" x14ac:dyDescent="0.3">
      <c r="B411" s="38"/>
      <c r="C411" s="23"/>
      <c r="D411" s="28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4"/>
      <c r="S411" s="4"/>
      <c r="T411" s="24">
        <f t="shared" si="12"/>
        <v>0</v>
      </c>
      <c r="U411" s="24">
        <f t="shared" si="13"/>
        <v>0</v>
      </c>
      <c r="V411" s="24"/>
      <c r="W411" s="23"/>
    </row>
    <row r="412" spans="2:23" ht="15.75" thickBot="1" x14ac:dyDescent="0.3">
      <c r="B412" s="38"/>
      <c r="C412" s="23"/>
      <c r="D412" s="28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4"/>
      <c r="S412" s="4"/>
      <c r="T412" s="24">
        <f t="shared" si="12"/>
        <v>0</v>
      </c>
      <c r="U412" s="24">
        <f t="shared" si="13"/>
        <v>0</v>
      </c>
      <c r="V412" s="24"/>
      <c r="W412" s="23"/>
    </row>
    <row r="413" spans="2:23" ht="15.75" thickBot="1" x14ac:dyDescent="0.3">
      <c r="B413" s="38"/>
      <c r="C413" s="23"/>
      <c r="D413" s="28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4"/>
      <c r="S413" s="4"/>
      <c r="T413" s="24">
        <f t="shared" si="12"/>
        <v>0</v>
      </c>
      <c r="U413" s="24">
        <f t="shared" si="13"/>
        <v>0</v>
      </c>
      <c r="V413" s="24"/>
      <c r="W413" s="23"/>
    </row>
    <row r="414" spans="2:23" ht="15.75" thickBot="1" x14ac:dyDescent="0.3">
      <c r="B414" s="38"/>
      <c r="C414" s="23"/>
      <c r="D414" s="28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4"/>
      <c r="S414" s="4"/>
      <c r="T414" s="24">
        <f t="shared" si="12"/>
        <v>0</v>
      </c>
      <c r="U414" s="24">
        <f t="shared" si="13"/>
        <v>0</v>
      </c>
      <c r="V414" s="24"/>
      <c r="W414" s="23"/>
    </row>
    <row r="415" spans="2:23" ht="15.75" thickBot="1" x14ac:dyDescent="0.3">
      <c r="B415" s="38"/>
      <c r="C415" s="23"/>
      <c r="D415" s="28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4"/>
      <c r="S415" s="4"/>
      <c r="T415" s="24">
        <f t="shared" si="12"/>
        <v>0</v>
      </c>
      <c r="U415" s="24">
        <f t="shared" si="13"/>
        <v>0</v>
      </c>
      <c r="V415" s="24"/>
      <c r="W415" s="23"/>
    </row>
    <row r="416" spans="2:23" ht="15.75" thickBot="1" x14ac:dyDescent="0.3">
      <c r="B416" s="38"/>
      <c r="C416" s="23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4"/>
      <c r="S416" s="4"/>
      <c r="T416" s="24">
        <f t="shared" si="12"/>
        <v>0</v>
      </c>
      <c r="U416" s="24">
        <f t="shared" si="13"/>
        <v>0</v>
      </c>
      <c r="V416" s="24"/>
      <c r="W416" s="23"/>
    </row>
    <row r="417" spans="2:23" ht="15.75" thickBot="1" x14ac:dyDescent="0.3">
      <c r="B417" s="38"/>
      <c r="C417" s="23"/>
      <c r="D417" s="28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4"/>
      <c r="S417" s="4"/>
      <c r="T417" s="24">
        <f t="shared" si="12"/>
        <v>0</v>
      </c>
      <c r="U417" s="24">
        <f t="shared" si="13"/>
        <v>0</v>
      </c>
      <c r="V417" s="24"/>
      <c r="W417" s="23"/>
    </row>
    <row r="418" spans="2:23" ht="15.75" thickBot="1" x14ac:dyDescent="0.3">
      <c r="B418" s="38"/>
      <c r="C418" s="23"/>
      <c r="D418" s="28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4"/>
      <c r="S418" s="4"/>
      <c r="T418" s="24">
        <f t="shared" si="12"/>
        <v>0</v>
      </c>
      <c r="U418" s="24">
        <f t="shared" si="13"/>
        <v>0</v>
      </c>
      <c r="V418" s="24"/>
      <c r="W418" s="23"/>
    </row>
    <row r="419" spans="2:23" ht="15.75" thickBot="1" x14ac:dyDescent="0.3">
      <c r="B419" s="38"/>
      <c r="C419" s="23"/>
      <c r="D419" s="28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4"/>
      <c r="S419" s="4"/>
      <c r="T419" s="24">
        <f t="shared" si="12"/>
        <v>0</v>
      </c>
      <c r="U419" s="24">
        <f t="shared" si="13"/>
        <v>0</v>
      </c>
      <c r="V419" s="24"/>
      <c r="W419" s="23"/>
    </row>
    <row r="420" spans="2:23" ht="15.75" thickBot="1" x14ac:dyDescent="0.3">
      <c r="B420" s="38"/>
      <c r="C420" s="23"/>
      <c r="D420" s="28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4"/>
      <c r="S420" s="4"/>
      <c r="T420" s="24">
        <f t="shared" si="12"/>
        <v>0</v>
      </c>
      <c r="U420" s="24">
        <f t="shared" si="13"/>
        <v>0</v>
      </c>
      <c r="V420" s="24"/>
      <c r="W420" s="23"/>
    </row>
    <row r="421" spans="2:23" ht="15.75" thickBot="1" x14ac:dyDescent="0.3">
      <c r="B421" s="38"/>
      <c r="C421" s="23"/>
      <c r="D421" s="28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4"/>
      <c r="S421" s="4"/>
      <c r="T421" s="24">
        <f t="shared" si="12"/>
        <v>0</v>
      </c>
      <c r="U421" s="24">
        <f t="shared" si="13"/>
        <v>0</v>
      </c>
      <c r="V421" s="24"/>
      <c r="W421" s="23"/>
    </row>
    <row r="422" spans="2:23" ht="15.75" thickBot="1" x14ac:dyDescent="0.3">
      <c r="B422" s="38"/>
      <c r="C422" s="23"/>
      <c r="D422" s="28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4"/>
      <c r="S422" s="4"/>
      <c r="T422" s="24">
        <f t="shared" si="12"/>
        <v>0</v>
      </c>
      <c r="U422" s="24">
        <f t="shared" si="13"/>
        <v>0</v>
      </c>
      <c r="V422" s="24"/>
      <c r="W422" s="23"/>
    </row>
    <row r="423" spans="2:23" ht="15.75" thickBot="1" x14ac:dyDescent="0.3">
      <c r="B423" s="38"/>
      <c r="C423" s="23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4"/>
      <c r="S423" s="4"/>
      <c r="T423" s="24">
        <f t="shared" si="12"/>
        <v>0</v>
      </c>
      <c r="U423" s="24">
        <f t="shared" si="13"/>
        <v>0</v>
      </c>
      <c r="V423" s="24"/>
      <c r="W423" s="23"/>
    </row>
    <row r="424" spans="2:23" ht="15.75" thickBot="1" x14ac:dyDescent="0.3">
      <c r="B424" s="38"/>
      <c r="C424" s="23"/>
      <c r="D424" s="28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4"/>
      <c r="S424" s="4"/>
      <c r="T424" s="24">
        <f t="shared" si="12"/>
        <v>0</v>
      </c>
      <c r="U424" s="24">
        <f t="shared" si="13"/>
        <v>0</v>
      </c>
      <c r="V424" s="24"/>
      <c r="W424" s="23"/>
    </row>
    <row r="425" spans="2:23" ht="15.75" thickBot="1" x14ac:dyDescent="0.3">
      <c r="B425" s="38"/>
      <c r="C425" s="23"/>
      <c r="D425" s="28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4"/>
      <c r="S425" s="4"/>
      <c r="T425" s="24">
        <f t="shared" si="12"/>
        <v>0</v>
      </c>
      <c r="U425" s="24">
        <f t="shared" si="13"/>
        <v>0</v>
      </c>
      <c r="V425" s="24"/>
      <c r="W425" s="23"/>
    </row>
    <row r="426" spans="2:23" ht="15.75" thickBot="1" x14ac:dyDescent="0.3">
      <c r="B426" s="38"/>
      <c r="C426" s="23"/>
      <c r="D426" s="28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4"/>
      <c r="S426" s="4"/>
      <c r="T426" s="24">
        <f t="shared" si="12"/>
        <v>0</v>
      </c>
      <c r="U426" s="24">
        <f t="shared" si="13"/>
        <v>0</v>
      </c>
      <c r="V426" s="24"/>
      <c r="W426" s="23"/>
    </row>
    <row r="427" spans="2:23" ht="15.75" thickBot="1" x14ac:dyDescent="0.3">
      <c r="B427" s="38"/>
      <c r="C427" s="23"/>
      <c r="D427" s="28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4"/>
      <c r="S427" s="4"/>
      <c r="T427" s="24">
        <f t="shared" si="12"/>
        <v>0</v>
      </c>
      <c r="U427" s="24">
        <f t="shared" si="13"/>
        <v>0</v>
      </c>
      <c r="V427" s="24"/>
      <c r="W427" s="23"/>
    </row>
    <row r="428" spans="2:23" ht="15.75" thickBot="1" x14ac:dyDescent="0.3">
      <c r="B428" s="38"/>
      <c r="C428" s="23"/>
      <c r="D428" s="28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4"/>
      <c r="S428" s="4"/>
      <c r="T428" s="24">
        <f t="shared" si="12"/>
        <v>0</v>
      </c>
      <c r="U428" s="24">
        <f t="shared" si="13"/>
        <v>0</v>
      </c>
      <c r="V428" s="24"/>
      <c r="W428" s="23"/>
    </row>
    <row r="429" spans="2:23" ht="15.75" thickBot="1" x14ac:dyDescent="0.3">
      <c r="B429" s="38"/>
      <c r="C429" s="23"/>
      <c r="D429" s="28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4"/>
      <c r="S429" s="4"/>
      <c r="T429" s="24">
        <f t="shared" si="12"/>
        <v>0</v>
      </c>
      <c r="U429" s="24">
        <f t="shared" si="13"/>
        <v>0</v>
      </c>
      <c r="V429" s="24"/>
      <c r="W429" s="23"/>
    </row>
    <row r="430" spans="2:23" ht="15.75" thickBot="1" x14ac:dyDescent="0.3">
      <c r="B430" s="38"/>
      <c r="C430" s="23"/>
      <c r="D430" s="28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4"/>
      <c r="S430" s="4"/>
      <c r="T430" s="24">
        <f t="shared" si="12"/>
        <v>0</v>
      </c>
      <c r="U430" s="24">
        <f t="shared" si="13"/>
        <v>0</v>
      </c>
      <c r="V430" s="24"/>
      <c r="W430" s="23"/>
    </row>
    <row r="431" spans="2:23" ht="15.75" thickBot="1" x14ac:dyDescent="0.3">
      <c r="B431" s="38"/>
      <c r="C431" s="23"/>
      <c r="D431" s="28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4"/>
      <c r="S431" s="4"/>
      <c r="T431" s="24">
        <f t="shared" si="12"/>
        <v>0</v>
      </c>
      <c r="U431" s="24">
        <f t="shared" si="13"/>
        <v>0</v>
      </c>
      <c r="V431" s="24"/>
      <c r="W431" s="23"/>
    </row>
    <row r="432" spans="2:23" ht="15.75" thickBot="1" x14ac:dyDescent="0.3">
      <c r="B432" s="38"/>
      <c r="C432" s="23"/>
      <c r="D432" s="28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4"/>
      <c r="S432" s="4"/>
      <c r="T432" s="24">
        <f t="shared" si="12"/>
        <v>0</v>
      </c>
      <c r="U432" s="24">
        <f t="shared" si="13"/>
        <v>0</v>
      </c>
      <c r="V432" s="24"/>
      <c r="W432" s="23"/>
    </row>
    <row r="433" spans="2:23" ht="15.75" thickBot="1" x14ac:dyDescent="0.3">
      <c r="B433" s="38"/>
      <c r="C433" s="23"/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4"/>
      <c r="S433" s="4"/>
      <c r="T433" s="24">
        <f t="shared" si="12"/>
        <v>0</v>
      </c>
      <c r="U433" s="24">
        <f t="shared" si="13"/>
        <v>0</v>
      </c>
      <c r="V433" s="24"/>
      <c r="W433" s="23"/>
    </row>
    <row r="434" spans="2:23" ht="15.75" thickBot="1" x14ac:dyDescent="0.3">
      <c r="B434" s="38"/>
      <c r="C434" s="23"/>
      <c r="D434" s="28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4"/>
      <c r="S434" s="4"/>
      <c r="T434" s="24">
        <f t="shared" si="12"/>
        <v>0</v>
      </c>
      <c r="U434" s="24">
        <f t="shared" si="13"/>
        <v>0</v>
      </c>
      <c r="V434" s="24"/>
      <c r="W434" s="23"/>
    </row>
    <row r="435" spans="2:23" ht="15.75" thickBot="1" x14ac:dyDescent="0.3">
      <c r="B435" s="38"/>
      <c r="C435" s="23"/>
      <c r="D435" s="28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4"/>
      <c r="S435" s="4"/>
      <c r="T435" s="24">
        <f t="shared" si="12"/>
        <v>0</v>
      </c>
      <c r="U435" s="24">
        <f t="shared" si="13"/>
        <v>0</v>
      </c>
      <c r="V435" s="24"/>
      <c r="W435" s="23"/>
    </row>
    <row r="436" spans="2:23" ht="15.75" thickBot="1" x14ac:dyDescent="0.3">
      <c r="B436" s="38"/>
      <c r="C436" s="23"/>
      <c r="D436" s="28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4"/>
      <c r="S436" s="4"/>
      <c r="T436" s="24">
        <f t="shared" si="12"/>
        <v>0</v>
      </c>
      <c r="U436" s="24">
        <f t="shared" si="13"/>
        <v>0</v>
      </c>
      <c r="V436" s="24"/>
      <c r="W436" s="23"/>
    </row>
    <row r="437" spans="2:23" ht="15.75" thickBot="1" x14ac:dyDescent="0.3">
      <c r="B437" s="38"/>
      <c r="C437" s="23"/>
      <c r="D437" s="28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4"/>
      <c r="S437" s="4"/>
      <c r="T437" s="24">
        <f t="shared" si="12"/>
        <v>0</v>
      </c>
      <c r="U437" s="24">
        <f t="shared" si="13"/>
        <v>0</v>
      </c>
      <c r="V437" s="24"/>
      <c r="W437" s="23"/>
    </row>
    <row r="438" spans="2:23" ht="15.75" thickBot="1" x14ac:dyDescent="0.3">
      <c r="B438" s="38"/>
      <c r="C438" s="23"/>
      <c r="D438" s="28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4"/>
      <c r="S438" s="4"/>
      <c r="T438" s="24">
        <f t="shared" si="12"/>
        <v>0</v>
      </c>
      <c r="U438" s="24">
        <f t="shared" si="13"/>
        <v>0</v>
      </c>
      <c r="V438" s="24"/>
      <c r="W438" s="23"/>
    </row>
    <row r="439" spans="2:23" ht="15.75" thickBot="1" x14ac:dyDescent="0.3">
      <c r="B439" s="38"/>
      <c r="C439" s="23"/>
      <c r="D439" s="28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4"/>
      <c r="S439" s="4"/>
      <c r="T439" s="24">
        <f t="shared" si="12"/>
        <v>0</v>
      </c>
      <c r="U439" s="24">
        <f t="shared" si="13"/>
        <v>0</v>
      </c>
      <c r="V439" s="24"/>
      <c r="W439" s="23"/>
    </row>
    <row r="440" spans="2:23" ht="15.75" thickBot="1" x14ac:dyDescent="0.3">
      <c r="B440" s="38"/>
      <c r="C440" s="23"/>
      <c r="D440" s="28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4"/>
      <c r="S440" s="4"/>
      <c r="T440" s="24">
        <f t="shared" si="12"/>
        <v>0</v>
      </c>
      <c r="U440" s="24">
        <f t="shared" si="13"/>
        <v>0</v>
      </c>
      <c r="V440" s="24"/>
      <c r="W440" s="23"/>
    </row>
    <row r="441" spans="2:23" ht="15.75" thickBot="1" x14ac:dyDescent="0.3">
      <c r="B441" s="38"/>
      <c r="C441" s="23"/>
      <c r="D441" s="28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4"/>
      <c r="S441" s="4"/>
      <c r="T441" s="24">
        <f t="shared" si="12"/>
        <v>0</v>
      </c>
      <c r="U441" s="24">
        <f t="shared" si="13"/>
        <v>0</v>
      </c>
      <c r="V441" s="24"/>
      <c r="W441" s="23"/>
    </row>
    <row r="442" spans="2:23" ht="15.75" thickBot="1" x14ac:dyDescent="0.3">
      <c r="B442" s="38"/>
      <c r="C442" s="23"/>
      <c r="D442" s="28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4"/>
      <c r="S442" s="4"/>
      <c r="T442" s="24">
        <f t="shared" si="12"/>
        <v>0</v>
      </c>
      <c r="U442" s="24">
        <f t="shared" si="13"/>
        <v>0</v>
      </c>
      <c r="V442" s="24"/>
      <c r="W442" s="23"/>
    </row>
    <row r="443" spans="2:23" ht="15.75" thickBot="1" x14ac:dyDescent="0.3">
      <c r="B443" s="38"/>
      <c r="C443" s="23"/>
      <c r="D443" s="28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4"/>
      <c r="S443" s="4"/>
      <c r="T443" s="24">
        <f t="shared" si="12"/>
        <v>0</v>
      </c>
      <c r="U443" s="24">
        <f t="shared" si="13"/>
        <v>0</v>
      </c>
      <c r="V443" s="24"/>
      <c r="W443" s="23"/>
    </row>
    <row r="444" spans="2:23" ht="15.75" thickBot="1" x14ac:dyDescent="0.3">
      <c r="B444" s="38"/>
      <c r="C444" s="23"/>
      <c r="D444" s="28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4"/>
      <c r="S444" s="4"/>
      <c r="T444" s="24">
        <f t="shared" si="12"/>
        <v>0</v>
      </c>
      <c r="U444" s="24">
        <f t="shared" si="13"/>
        <v>0</v>
      </c>
      <c r="V444" s="24"/>
      <c r="W444" s="23"/>
    </row>
    <row r="445" spans="2:23" ht="15.75" thickBot="1" x14ac:dyDescent="0.3">
      <c r="B445" s="38"/>
      <c r="C445" s="23"/>
      <c r="D445" s="28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4"/>
      <c r="S445" s="4"/>
      <c r="T445" s="24">
        <f t="shared" si="12"/>
        <v>0</v>
      </c>
      <c r="U445" s="24">
        <f t="shared" si="13"/>
        <v>0</v>
      </c>
      <c r="V445" s="24"/>
      <c r="W445" s="23"/>
    </row>
    <row r="446" spans="2:23" ht="15.75" thickBot="1" x14ac:dyDescent="0.3">
      <c r="B446" s="38"/>
      <c r="C446" s="23"/>
      <c r="D446" s="28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4"/>
      <c r="S446" s="4"/>
      <c r="T446" s="24">
        <f t="shared" si="12"/>
        <v>0</v>
      </c>
      <c r="U446" s="24">
        <f t="shared" si="13"/>
        <v>0</v>
      </c>
      <c r="V446" s="24"/>
      <c r="W446" s="23"/>
    </row>
    <row r="447" spans="2:23" ht="15.75" thickBot="1" x14ac:dyDescent="0.3">
      <c r="B447" s="38"/>
      <c r="C447" s="23"/>
      <c r="D447" s="28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4"/>
      <c r="S447" s="4"/>
      <c r="T447" s="24">
        <f t="shared" si="12"/>
        <v>0</v>
      </c>
      <c r="U447" s="24">
        <f t="shared" si="13"/>
        <v>0</v>
      </c>
      <c r="V447" s="24"/>
      <c r="W447" s="23"/>
    </row>
    <row r="448" spans="2:23" ht="15.75" thickBot="1" x14ac:dyDescent="0.3">
      <c r="B448" s="38"/>
      <c r="C448" s="23"/>
      <c r="D448" s="28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4"/>
      <c r="S448" s="4"/>
      <c r="T448" s="24">
        <f t="shared" si="12"/>
        <v>0</v>
      </c>
      <c r="U448" s="24">
        <f t="shared" si="13"/>
        <v>0</v>
      </c>
      <c r="V448" s="24"/>
      <c r="W448" s="23"/>
    </row>
    <row r="449" spans="2:23" ht="15.75" thickBot="1" x14ac:dyDescent="0.3">
      <c r="B449" s="38"/>
      <c r="C449" s="23"/>
      <c r="D449" s="28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4"/>
      <c r="S449" s="4"/>
      <c r="T449" s="24">
        <f t="shared" si="12"/>
        <v>0</v>
      </c>
      <c r="U449" s="24">
        <f t="shared" si="13"/>
        <v>0</v>
      </c>
      <c r="V449" s="24"/>
      <c r="W449" s="23"/>
    </row>
    <row r="450" spans="2:23" ht="15.75" thickBot="1" x14ac:dyDescent="0.3">
      <c r="B450" s="38"/>
      <c r="C450" s="23"/>
      <c r="D450" s="28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4"/>
      <c r="S450" s="4"/>
      <c r="T450" s="24">
        <f t="shared" si="12"/>
        <v>0</v>
      </c>
      <c r="U450" s="24">
        <f t="shared" si="13"/>
        <v>0</v>
      </c>
      <c r="V450" s="24"/>
      <c r="W450" s="23"/>
    </row>
    <row r="451" spans="2:23" ht="15.75" thickBot="1" x14ac:dyDescent="0.3">
      <c r="B451" s="38"/>
      <c r="C451" s="23"/>
      <c r="D451" s="28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4"/>
      <c r="S451" s="4"/>
      <c r="T451" s="24">
        <f t="shared" si="12"/>
        <v>0</v>
      </c>
      <c r="U451" s="24">
        <f t="shared" si="13"/>
        <v>0</v>
      </c>
      <c r="V451" s="24"/>
      <c r="W451" s="23"/>
    </row>
    <row r="452" spans="2:23" ht="15.75" thickBot="1" x14ac:dyDescent="0.3">
      <c r="B452" s="38"/>
      <c r="C452" s="23"/>
      <c r="D452" s="28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4"/>
      <c r="S452" s="4"/>
      <c r="T452" s="24">
        <f t="shared" si="12"/>
        <v>0</v>
      </c>
      <c r="U452" s="24">
        <f t="shared" si="13"/>
        <v>0</v>
      </c>
      <c r="V452" s="24"/>
      <c r="W452" s="23"/>
    </row>
    <row r="453" spans="2:23" ht="15.75" thickBot="1" x14ac:dyDescent="0.3">
      <c r="B453" s="38"/>
      <c r="C453" s="23"/>
      <c r="D453" s="28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4"/>
      <c r="S453" s="4"/>
      <c r="T453" s="24">
        <f t="shared" ref="T453:T516" si="14">COUNTIF(D453:R453,"&gt;0")</f>
        <v>0</v>
      </c>
      <c r="U453" s="24">
        <f t="shared" ref="U453:U516" si="15">COUNT(D453:R453)</f>
        <v>0</v>
      </c>
      <c r="V453" s="24"/>
      <c r="W453" s="23"/>
    </row>
    <row r="454" spans="2:23" ht="15.75" thickBot="1" x14ac:dyDescent="0.3">
      <c r="B454" s="38"/>
      <c r="C454" s="23"/>
      <c r="D454" s="28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4"/>
      <c r="S454" s="4"/>
      <c r="T454" s="24">
        <f t="shared" si="14"/>
        <v>0</v>
      </c>
      <c r="U454" s="24">
        <f t="shared" si="15"/>
        <v>0</v>
      </c>
      <c r="V454" s="24"/>
      <c r="W454" s="23"/>
    </row>
    <row r="455" spans="2:23" ht="15.75" thickBot="1" x14ac:dyDescent="0.3">
      <c r="B455" s="38"/>
      <c r="C455" s="23"/>
      <c r="D455" s="28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4"/>
      <c r="S455" s="4"/>
      <c r="T455" s="24">
        <f t="shared" si="14"/>
        <v>0</v>
      </c>
      <c r="U455" s="24">
        <f t="shared" si="15"/>
        <v>0</v>
      </c>
      <c r="V455" s="24"/>
      <c r="W455" s="23"/>
    </row>
    <row r="456" spans="2:23" ht="15.75" thickBot="1" x14ac:dyDescent="0.3">
      <c r="B456" s="38"/>
      <c r="C456" s="23"/>
      <c r="D456" s="28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4"/>
      <c r="S456" s="4"/>
      <c r="T456" s="24">
        <f t="shared" si="14"/>
        <v>0</v>
      </c>
      <c r="U456" s="24">
        <f t="shared" si="15"/>
        <v>0</v>
      </c>
      <c r="V456" s="24"/>
      <c r="W456" s="23"/>
    </row>
    <row r="457" spans="2:23" ht="15.75" thickBot="1" x14ac:dyDescent="0.3">
      <c r="B457" s="38"/>
      <c r="C457" s="23"/>
      <c r="D457" s="28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4"/>
      <c r="S457" s="4"/>
      <c r="T457" s="24">
        <f t="shared" si="14"/>
        <v>0</v>
      </c>
      <c r="U457" s="24">
        <f t="shared" si="15"/>
        <v>0</v>
      </c>
      <c r="V457" s="24"/>
      <c r="W457" s="23"/>
    </row>
    <row r="458" spans="2:23" ht="15.75" thickBot="1" x14ac:dyDescent="0.3">
      <c r="B458" s="38"/>
      <c r="C458" s="23"/>
      <c r="D458" s="28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4"/>
      <c r="S458" s="4"/>
      <c r="T458" s="24">
        <f t="shared" si="14"/>
        <v>0</v>
      </c>
      <c r="U458" s="24">
        <f t="shared" si="15"/>
        <v>0</v>
      </c>
      <c r="V458" s="24"/>
      <c r="W458" s="23"/>
    </row>
    <row r="459" spans="2:23" ht="15.75" thickBot="1" x14ac:dyDescent="0.3">
      <c r="B459" s="38"/>
      <c r="C459" s="23"/>
      <c r="D459" s="28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4"/>
      <c r="S459" s="4"/>
      <c r="T459" s="24">
        <f t="shared" si="14"/>
        <v>0</v>
      </c>
      <c r="U459" s="24">
        <f t="shared" si="15"/>
        <v>0</v>
      </c>
      <c r="V459" s="24"/>
      <c r="W459" s="23"/>
    </row>
    <row r="460" spans="2:23" ht="15.75" thickBot="1" x14ac:dyDescent="0.3">
      <c r="B460" s="38"/>
      <c r="C460" s="23"/>
      <c r="D460" s="28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4"/>
      <c r="S460" s="4"/>
      <c r="T460" s="24">
        <f t="shared" si="14"/>
        <v>0</v>
      </c>
      <c r="U460" s="24">
        <f t="shared" si="15"/>
        <v>0</v>
      </c>
      <c r="V460" s="24"/>
      <c r="W460" s="23"/>
    </row>
    <row r="461" spans="2:23" ht="15.75" thickBot="1" x14ac:dyDescent="0.3">
      <c r="B461" s="38"/>
      <c r="C461" s="23"/>
      <c r="D461" s="28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4"/>
      <c r="S461" s="4"/>
      <c r="T461" s="24">
        <f t="shared" si="14"/>
        <v>0</v>
      </c>
      <c r="U461" s="24">
        <f t="shared" si="15"/>
        <v>0</v>
      </c>
      <c r="V461" s="24"/>
      <c r="W461" s="23"/>
    </row>
    <row r="462" spans="2:23" ht="15.75" thickBot="1" x14ac:dyDescent="0.3">
      <c r="B462" s="38"/>
      <c r="C462" s="23"/>
      <c r="D462" s="28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4"/>
      <c r="S462" s="4"/>
      <c r="T462" s="24">
        <f t="shared" si="14"/>
        <v>0</v>
      </c>
      <c r="U462" s="24">
        <f t="shared" si="15"/>
        <v>0</v>
      </c>
      <c r="V462" s="24"/>
      <c r="W462" s="23"/>
    </row>
    <row r="463" spans="2:23" ht="15.75" thickBot="1" x14ac:dyDescent="0.3">
      <c r="B463" s="38"/>
      <c r="C463" s="23"/>
      <c r="D463" s="28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4"/>
      <c r="S463" s="4"/>
      <c r="T463" s="24">
        <f t="shared" si="14"/>
        <v>0</v>
      </c>
      <c r="U463" s="24">
        <f t="shared" si="15"/>
        <v>0</v>
      </c>
      <c r="V463" s="24"/>
      <c r="W463" s="23"/>
    </row>
    <row r="464" spans="2:23" ht="15.75" thickBot="1" x14ac:dyDescent="0.3">
      <c r="B464" s="38"/>
      <c r="C464" s="23"/>
      <c r="D464" s="28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4"/>
      <c r="S464" s="4"/>
      <c r="T464" s="24">
        <f t="shared" si="14"/>
        <v>0</v>
      </c>
      <c r="U464" s="24">
        <f t="shared" si="15"/>
        <v>0</v>
      </c>
      <c r="V464" s="24"/>
      <c r="W464" s="23"/>
    </row>
    <row r="465" spans="2:23" ht="15.75" thickBot="1" x14ac:dyDescent="0.3">
      <c r="B465" s="38"/>
      <c r="C465" s="23"/>
      <c r="D465" s="28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4"/>
      <c r="S465" s="4"/>
      <c r="T465" s="24">
        <f t="shared" si="14"/>
        <v>0</v>
      </c>
      <c r="U465" s="24">
        <f t="shared" si="15"/>
        <v>0</v>
      </c>
      <c r="V465" s="24"/>
      <c r="W465" s="23"/>
    </row>
    <row r="466" spans="2:23" ht="15.75" thickBot="1" x14ac:dyDescent="0.3">
      <c r="B466" s="38"/>
      <c r="C466" s="23"/>
      <c r="D466" s="28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4"/>
      <c r="S466" s="4"/>
      <c r="T466" s="24">
        <f t="shared" si="14"/>
        <v>0</v>
      </c>
      <c r="U466" s="24">
        <f t="shared" si="15"/>
        <v>0</v>
      </c>
      <c r="V466" s="24"/>
      <c r="W466" s="23"/>
    </row>
    <row r="467" spans="2:23" ht="15.75" thickBot="1" x14ac:dyDescent="0.3">
      <c r="B467" s="38"/>
      <c r="C467" s="23"/>
      <c r="D467" s="28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4"/>
      <c r="S467" s="4"/>
      <c r="T467" s="24">
        <f t="shared" si="14"/>
        <v>0</v>
      </c>
      <c r="U467" s="24">
        <f t="shared" si="15"/>
        <v>0</v>
      </c>
      <c r="V467" s="24"/>
      <c r="W467" s="23"/>
    </row>
    <row r="468" spans="2:23" ht="15.75" thickBot="1" x14ac:dyDescent="0.3">
      <c r="B468" s="38"/>
      <c r="C468" s="23"/>
      <c r="D468" s="28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4"/>
      <c r="S468" s="4"/>
      <c r="T468" s="24">
        <f t="shared" si="14"/>
        <v>0</v>
      </c>
      <c r="U468" s="24">
        <f t="shared" si="15"/>
        <v>0</v>
      </c>
      <c r="V468" s="24"/>
      <c r="W468" s="23"/>
    </row>
    <row r="469" spans="2:23" ht="15.75" thickBot="1" x14ac:dyDescent="0.3">
      <c r="B469" s="38"/>
      <c r="C469" s="23"/>
      <c r="D469" s="28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4"/>
      <c r="S469" s="4"/>
      <c r="T469" s="24">
        <f t="shared" si="14"/>
        <v>0</v>
      </c>
      <c r="U469" s="24">
        <f t="shared" si="15"/>
        <v>0</v>
      </c>
      <c r="V469" s="24"/>
      <c r="W469" s="23"/>
    </row>
    <row r="470" spans="2:23" ht="15.75" thickBot="1" x14ac:dyDescent="0.3">
      <c r="B470" s="38"/>
      <c r="C470" s="23"/>
      <c r="D470" s="28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4"/>
      <c r="S470" s="4"/>
      <c r="T470" s="24">
        <f t="shared" si="14"/>
        <v>0</v>
      </c>
      <c r="U470" s="24">
        <f t="shared" si="15"/>
        <v>0</v>
      </c>
      <c r="V470" s="24"/>
      <c r="W470" s="23"/>
    </row>
    <row r="471" spans="2:23" ht="15.75" thickBot="1" x14ac:dyDescent="0.3">
      <c r="B471" s="38"/>
      <c r="C471" s="23"/>
      <c r="D471" s="28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4"/>
      <c r="S471" s="4"/>
      <c r="T471" s="24">
        <f t="shared" si="14"/>
        <v>0</v>
      </c>
      <c r="U471" s="24">
        <f t="shared" si="15"/>
        <v>0</v>
      </c>
      <c r="V471" s="24"/>
      <c r="W471" s="23"/>
    </row>
    <row r="472" spans="2:23" ht="15.75" thickBot="1" x14ac:dyDescent="0.3">
      <c r="B472" s="38"/>
      <c r="C472" s="23"/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4"/>
      <c r="S472" s="4"/>
      <c r="T472" s="24">
        <f t="shared" si="14"/>
        <v>0</v>
      </c>
      <c r="U472" s="24">
        <f t="shared" si="15"/>
        <v>0</v>
      </c>
      <c r="V472" s="24"/>
      <c r="W472" s="23"/>
    </row>
    <row r="473" spans="2:23" ht="15.75" thickBot="1" x14ac:dyDescent="0.3">
      <c r="B473" s="38"/>
      <c r="C473" s="23"/>
      <c r="D473" s="28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4"/>
      <c r="S473" s="4"/>
      <c r="T473" s="24">
        <f t="shared" si="14"/>
        <v>0</v>
      </c>
      <c r="U473" s="24">
        <f t="shared" si="15"/>
        <v>0</v>
      </c>
      <c r="V473" s="24"/>
      <c r="W473" s="23"/>
    </row>
    <row r="474" spans="2:23" ht="15.75" thickBot="1" x14ac:dyDescent="0.3">
      <c r="B474" s="38"/>
      <c r="C474" s="23"/>
      <c r="D474" s="28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4"/>
      <c r="S474" s="4"/>
      <c r="T474" s="24">
        <f t="shared" si="14"/>
        <v>0</v>
      </c>
      <c r="U474" s="24">
        <f t="shared" si="15"/>
        <v>0</v>
      </c>
      <c r="V474" s="24"/>
      <c r="W474" s="23"/>
    </row>
    <row r="475" spans="2:23" ht="15.75" thickBot="1" x14ac:dyDescent="0.3">
      <c r="B475" s="38"/>
      <c r="C475" s="23"/>
      <c r="D475" s="28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4"/>
      <c r="S475" s="4"/>
      <c r="T475" s="24">
        <f t="shared" si="14"/>
        <v>0</v>
      </c>
      <c r="U475" s="24">
        <f t="shared" si="15"/>
        <v>0</v>
      </c>
      <c r="V475" s="24"/>
      <c r="W475" s="23"/>
    </row>
    <row r="476" spans="2:23" ht="15.75" thickBot="1" x14ac:dyDescent="0.3">
      <c r="B476" s="38"/>
      <c r="C476" s="23"/>
      <c r="D476" s="28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4"/>
      <c r="S476" s="4"/>
      <c r="T476" s="24">
        <f t="shared" si="14"/>
        <v>0</v>
      </c>
      <c r="U476" s="24">
        <f t="shared" si="15"/>
        <v>0</v>
      </c>
      <c r="V476" s="24"/>
      <c r="W476" s="23"/>
    </row>
    <row r="477" spans="2:23" ht="15.75" thickBot="1" x14ac:dyDescent="0.3">
      <c r="B477" s="38"/>
      <c r="C477" s="23"/>
      <c r="D477" s="28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4"/>
      <c r="S477" s="4"/>
      <c r="T477" s="24">
        <f t="shared" si="14"/>
        <v>0</v>
      </c>
      <c r="U477" s="24">
        <f t="shared" si="15"/>
        <v>0</v>
      </c>
      <c r="V477" s="24"/>
      <c r="W477" s="23"/>
    </row>
    <row r="478" spans="2:23" ht="15.75" thickBot="1" x14ac:dyDescent="0.3">
      <c r="B478" s="38"/>
      <c r="C478" s="23"/>
      <c r="D478" s="28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4"/>
      <c r="S478" s="4"/>
      <c r="T478" s="24">
        <f t="shared" si="14"/>
        <v>0</v>
      </c>
      <c r="U478" s="24">
        <f t="shared" si="15"/>
        <v>0</v>
      </c>
      <c r="V478" s="24"/>
      <c r="W478" s="23"/>
    </row>
    <row r="479" spans="2:23" ht="15.75" thickBot="1" x14ac:dyDescent="0.3">
      <c r="B479" s="38"/>
      <c r="C479" s="23"/>
      <c r="D479" s="28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4"/>
      <c r="S479" s="4"/>
      <c r="T479" s="24">
        <f t="shared" si="14"/>
        <v>0</v>
      </c>
      <c r="U479" s="24">
        <f t="shared" si="15"/>
        <v>0</v>
      </c>
      <c r="V479" s="24"/>
      <c r="W479" s="23"/>
    </row>
    <row r="480" spans="2:23" ht="15.75" thickBot="1" x14ac:dyDescent="0.3">
      <c r="B480" s="38"/>
      <c r="C480" s="23"/>
      <c r="D480" s="28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4"/>
      <c r="S480" s="4"/>
      <c r="T480" s="24">
        <f t="shared" si="14"/>
        <v>0</v>
      </c>
      <c r="U480" s="24">
        <f t="shared" si="15"/>
        <v>0</v>
      </c>
      <c r="V480" s="24"/>
      <c r="W480" s="23"/>
    </row>
    <row r="481" spans="2:23" ht="15.75" thickBot="1" x14ac:dyDescent="0.3">
      <c r="B481" s="38"/>
      <c r="C481" s="23"/>
      <c r="D481" s="28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4"/>
      <c r="S481" s="4"/>
      <c r="T481" s="24">
        <f t="shared" si="14"/>
        <v>0</v>
      </c>
      <c r="U481" s="24">
        <f t="shared" si="15"/>
        <v>0</v>
      </c>
      <c r="V481" s="24"/>
      <c r="W481" s="23"/>
    </row>
    <row r="482" spans="2:23" ht="15.75" thickBot="1" x14ac:dyDescent="0.3">
      <c r="B482" s="38"/>
      <c r="C482" s="23"/>
      <c r="D482" s="28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4"/>
      <c r="S482" s="4"/>
      <c r="T482" s="24">
        <f t="shared" si="14"/>
        <v>0</v>
      </c>
      <c r="U482" s="24">
        <f t="shared" si="15"/>
        <v>0</v>
      </c>
      <c r="V482" s="24"/>
      <c r="W482" s="23"/>
    </row>
    <row r="483" spans="2:23" ht="15.75" thickBot="1" x14ac:dyDescent="0.3">
      <c r="B483" s="38"/>
      <c r="C483" s="23"/>
      <c r="D483" s="28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4"/>
      <c r="S483" s="4"/>
      <c r="T483" s="24">
        <f t="shared" si="14"/>
        <v>0</v>
      </c>
      <c r="U483" s="24">
        <f t="shared" si="15"/>
        <v>0</v>
      </c>
      <c r="V483" s="24"/>
      <c r="W483" s="23"/>
    </row>
    <row r="484" spans="2:23" ht="15.75" thickBot="1" x14ac:dyDescent="0.3">
      <c r="B484" s="38"/>
      <c r="C484" s="23"/>
      <c r="D484" s="28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4"/>
      <c r="S484" s="4"/>
      <c r="T484" s="24">
        <f t="shared" si="14"/>
        <v>0</v>
      </c>
      <c r="U484" s="24">
        <f t="shared" si="15"/>
        <v>0</v>
      </c>
      <c r="V484" s="24"/>
      <c r="W484" s="23"/>
    </row>
    <row r="485" spans="2:23" ht="15.75" thickBot="1" x14ac:dyDescent="0.3">
      <c r="B485" s="38"/>
      <c r="C485" s="23"/>
      <c r="D485" s="28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4"/>
      <c r="S485" s="4"/>
      <c r="T485" s="24">
        <f t="shared" si="14"/>
        <v>0</v>
      </c>
      <c r="U485" s="24">
        <f t="shared" si="15"/>
        <v>0</v>
      </c>
      <c r="V485" s="24"/>
      <c r="W485" s="23"/>
    </row>
    <row r="486" spans="2:23" ht="15.75" thickBot="1" x14ac:dyDescent="0.3">
      <c r="B486" s="38"/>
      <c r="C486" s="23"/>
      <c r="D486" s="28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4"/>
      <c r="S486" s="4"/>
      <c r="T486" s="24">
        <f t="shared" si="14"/>
        <v>0</v>
      </c>
      <c r="U486" s="24">
        <f t="shared" si="15"/>
        <v>0</v>
      </c>
      <c r="V486" s="24"/>
      <c r="W486" s="23"/>
    </row>
    <row r="487" spans="2:23" ht="15.75" thickBot="1" x14ac:dyDescent="0.3">
      <c r="B487" s="38"/>
      <c r="C487" s="23"/>
      <c r="D487" s="28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4"/>
      <c r="S487" s="4"/>
      <c r="T487" s="24">
        <f t="shared" si="14"/>
        <v>0</v>
      </c>
      <c r="U487" s="24">
        <f t="shared" si="15"/>
        <v>0</v>
      </c>
      <c r="V487" s="24"/>
      <c r="W487" s="23"/>
    </row>
    <row r="488" spans="2:23" ht="15.75" thickBot="1" x14ac:dyDescent="0.3">
      <c r="B488" s="38"/>
      <c r="C488" s="23"/>
      <c r="D488" s="28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4"/>
      <c r="S488" s="4"/>
      <c r="T488" s="24">
        <f t="shared" si="14"/>
        <v>0</v>
      </c>
      <c r="U488" s="24">
        <f t="shared" si="15"/>
        <v>0</v>
      </c>
      <c r="V488" s="24"/>
      <c r="W488" s="23"/>
    </row>
    <row r="489" spans="2:23" ht="15.75" thickBot="1" x14ac:dyDescent="0.3">
      <c r="B489" s="38"/>
      <c r="C489" s="23"/>
      <c r="D489" s="28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4"/>
      <c r="S489" s="4"/>
      <c r="T489" s="24">
        <f t="shared" si="14"/>
        <v>0</v>
      </c>
      <c r="U489" s="24">
        <f t="shared" si="15"/>
        <v>0</v>
      </c>
      <c r="V489" s="24"/>
      <c r="W489" s="23"/>
    </row>
    <row r="490" spans="2:23" ht="15.75" thickBot="1" x14ac:dyDescent="0.3">
      <c r="B490" s="38"/>
      <c r="C490" s="23"/>
      <c r="D490" s="28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4"/>
      <c r="S490" s="4"/>
      <c r="T490" s="24">
        <f t="shared" si="14"/>
        <v>0</v>
      </c>
      <c r="U490" s="24">
        <f t="shared" si="15"/>
        <v>0</v>
      </c>
      <c r="V490" s="24"/>
      <c r="W490" s="23"/>
    </row>
    <row r="491" spans="2:23" ht="15.75" thickBot="1" x14ac:dyDescent="0.3">
      <c r="B491" s="38"/>
      <c r="C491" s="23"/>
      <c r="D491" s="28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4"/>
      <c r="S491" s="4"/>
      <c r="T491" s="24">
        <f t="shared" si="14"/>
        <v>0</v>
      </c>
      <c r="U491" s="24">
        <f t="shared" si="15"/>
        <v>0</v>
      </c>
      <c r="V491" s="24"/>
      <c r="W491" s="23"/>
    </row>
    <row r="492" spans="2:23" ht="15.75" thickBot="1" x14ac:dyDescent="0.3">
      <c r="B492" s="38"/>
      <c r="C492" s="23"/>
      <c r="D492" s="28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4"/>
      <c r="S492" s="4"/>
      <c r="T492" s="24">
        <f t="shared" si="14"/>
        <v>0</v>
      </c>
      <c r="U492" s="24">
        <f t="shared" si="15"/>
        <v>0</v>
      </c>
      <c r="V492" s="24"/>
      <c r="W492" s="23"/>
    </row>
    <row r="493" spans="2:23" ht="15.75" thickBot="1" x14ac:dyDescent="0.3">
      <c r="B493" s="38"/>
      <c r="C493" s="23"/>
      <c r="D493" s="28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4"/>
      <c r="S493" s="4"/>
      <c r="T493" s="24">
        <f t="shared" si="14"/>
        <v>0</v>
      </c>
      <c r="U493" s="24">
        <f t="shared" si="15"/>
        <v>0</v>
      </c>
      <c r="V493" s="24"/>
      <c r="W493" s="23"/>
    </row>
    <row r="494" spans="2:23" ht="15.75" thickBot="1" x14ac:dyDescent="0.3">
      <c r="B494" s="38"/>
      <c r="C494" s="23"/>
      <c r="D494" s="28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4"/>
      <c r="S494" s="4"/>
      <c r="T494" s="24">
        <f t="shared" si="14"/>
        <v>0</v>
      </c>
      <c r="U494" s="24">
        <f t="shared" si="15"/>
        <v>0</v>
      </c>
      <c r="V494" s="24"/>
      <c r="W494" s="23"/>
    </row>
    <row r="495" spans="2:23" ht="15.75" thickBot="1" x14ac:dyDescent="0.3">
      <c r="B495" s="38"/>
      <c r="C495" s="23"/>
      <c r="D495" s="28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4"/>
      <c r="S495" s="4"/>
      <c r="T495" s="24">
        <f t="shared" si="14"/>
        <v>0</v>
      </c>
      <c r="U495" s="24">
        <f t="shared" si="15"/>
        <v>0</v>
      </c>
      <c r="V495" s="24"/>
      <c r="W495" s="23"/>
    </row>
    <row r="496" spans="2:23" ht="15.75" thickBot="1" x14ac:dyDescent="0.3">
      <c r="B496" s="38"/>
      <c r="C496" s="23"/>
      <c r="D496" s="28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4"/>
      <c r="S496" s="4"/>
      <c r="T496" s="24">
        <f t="shared" si="14"/>
        <v>0</v>
      </c>
      <c r="U496" s="24">
        <f t="shared" si="15"/>
        <v>0</v>
      </c>
      <c r="V496" s="24"/>
      <c r="W496" s="23"/>
    </row>
    <row r="497" spans="2:23" ht="15.75" thickBot="1" x14ac:dyDescent="0.3">
      <c r="B497" s="38"/>
      <c r="C497" s="23"/>
      <c r="D497" s="28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4"/>
      <c r="S497" s="4"/>
      <c r="T497" s="24">
        <f t="shared" si="14"/>
        <v>0</v>
      </c>
      <c r="U497" s="24">
        <f t="shared" si="15"/>
        <v>0</v>
      </c>
      <c r="V497" s="24"/>
      <c r="W497" s="23"/>
    </row>
    <row r="498" spans="2:23" ht="15.75" thickBot="1" x14ac:dyDescent="0.3">
      <c r="B498" s="38"/>
      <c r="C498" s="23"/>
      <c r="D498" s="28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4"/>
      <c r="S498" s="4"/>
      <c r="T498" s="24">
        <f t="shared" si="14"/>
        <v>0</v>
      </c>
      <c r="U498" s="24">
        <f t="shared" si="15"/>
        <v>0</v>
      </c>
      <c r="V498" s="24"/>
      <c r="W498" s="23"/>
    </row>
    <row r="499" spans="2:23" ht="15.75" thickBot="1" x14ac:dyDescent="0.3">
      <c r="B499" s="38"/>
      <c r="C499" s="23"/>
      <c r="D499" s="28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4"/>
      <c r="S499" s="4"/>
      <c r="T499" s="24">
        <f t="shared" si="14"/>
        <v>0</v>
      </c>
      <c r="U499" s="24">
        <f t="shared" si="15"/>
        <v>0</v>
      </c>
      <c r="V499" s="24"/>
      <c r="W499" s="23"/>
    </row>
    <row r="500" spans="2:23" ht="15.75" thickBot="1" x14ac:dyDescent="0.3">
      <c r="B500" s="38"/>
      <c r="C500" s="23"/>
      <c r="D500" s="28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4"/>
      <c r="S500" s="4"/>
      <c r="T500" s="24">
        <f t="shared" si="14"/>
        <v>0</v>
      </c>
      <c r="U500" s="24">
        <f t="shared" si="15"/>
        <v>0</v>
      </c>
      <c r="V500" s="24"/>
      <c r="W500" s="23"/>
    </row>
    <row r="501" spans="2:23" ht="15.75" thickBot="1" x14ac:dyDescent="0.3">
      <c r="B501" s="38"/>
      <c r="C501" s="23"/>
      <c r="D501" s="28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4"/>
      <c r="S501" s="4"/>
      <c r="T501" s="24">
        <f t="shared" si="14"/>
        <v>0</v>
      </c>
      <c r="U501" s="24">
        <f t="shared" si="15"/>
        <v>0</v>
      </c>
      <c r="V501" s="24"/>
      <c r="W501" s="23"/>
    </row>
    <row r="502" spans="2:23" ht="15.75" thickBot="1" x14ac:dyDescent="0.3">
      <c r="B502" s="38"/>
      <c r="C502" s="23"/>
      <c r="D502" s="28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4"/>
      <c r="S502" s="4"/>
      <c r="T502" s="24">
        <f t="shared" si="14"/>
        <v>0</v>
      </c>
      <c r="U502" s="24">
        <f t="shared" si="15"/>
        <v>0</v>
      </c>
      <c r="V502" s="24"/>
      <c r="W502" s="23"/>
    </row>
    <row r="503" spans="2:23" ht="15.75" thickBot="1" x14ac:dyDescent="0.3">
      <c r="B503" s="38"/>
      <c r="C503" s="23"/>
      <c r="D503" s="28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4"/>
      <c r="S503" s="4"/>
      <c r="T503" s="24">
        <f t="shared" si="14"/>
        <v>0</v>
      </c>
      <c r="U503" s="24">
        <f t="shared" si="15"/>
        <v>0</v>
      </c>
      <c r="V503" s="24"/>
      <c r="W503" s="23"/>
    </row>
    <row r="504" spans="2:23" ht="15.75" thickBot="1" x14ac:dyDescent="0.3">
      <c r="B504" s="38"/>
      <c r="C504" s="23"/>
      <c r="D504" s="28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4"/>
      <c r="S504" s="4"/>
      <c r="T504" s="24">
        <f t="shared" si="14"/>
        <v>0</v>
      </c>
      <c r="U504" s="24">
        <f t="shared" si="15"/>
        <v>0</v>
      </c>
      <c r="V504" s="24"/>
      <c r="W504" s="23"/>
    </row>
    <row r="505" spans="2:23" ht="15.75" thickBot="1" x14ac:dyDescent="0.3">
      <c r="B505" s="38"/>
      <c r="C505" s="23"/>
      <c r="D505" s="28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4"/>
      <c r="S505" s="4"/>
      <c r="T505" s="24">
        <f t="shared" si="14"/>
        <v>0</v>
      </c>
      <c r="U505" s="24">
        <f t="shared" si="15"/>
        <v>0</v>
      </c>
      <c r="V505" s="24"/>
      <c r="W505" s="23"/>
    </row>
    <row r="506" spans="2:23" ht="15.75" thickBot="1" x14ac:dyDescent="0.3">
      <c r="B506" s="38"/>
      <c r="C506" s="23"/>
      <c r="D506" s="28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4"/>
      <c r="S506" s="4"/>
      <c r="T506" s="24">
        <f t="shared" si="14"/>
        <v>0</v>
      </c>
      <c r="U506" s="24">
        <f t="shared" si="15"/>
        <v>0</v>
      </c>
      <c r="V506" s="24"/>
      <c r="W506" s="23"/>
    </row>
    <row r="507" spans="2:23" ht="15.75" thickBot="1" x14ac:dyDescent="0.3">
      <c r="B507" s="38"/>
      <c r="C507" s="23"/>
      <c r="D507" s="28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4"/>
      <c r="S507" s="4"/>
      <c r="T507" s="24">
        <f t="shared" si="14"/>
        <v>0</v>
      </c>
      <c r="U507" s="24">
        <f t="shared" si="15"/>
        <v>0</v>
      </c>
      <c r="V507" s="24"/>
      <c r="W507" s="23"/>
    </row>
    <row r="508" spans="2:23" ht="15.75" thickBot="1" x14ac:dyDescent="0.3">
      <c r="B508" s="38"/>
      <c r="C508" s="23"/>
      <c r="D508" s="28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4"/>
      <c r="S508" s="4"/>
      <c r="T508" s="24">
        <f t="shared" si="14"/>
        <v>0</v>
      </c>
      <c r="U508" s="24">
        <f t="shared" si="15"/>
        <v>0</v>
      </c>
      <c r="V508" s="24"/>
      <c r="W508" s="23"/>
    </row>
    <row r="509" spans="2:23" ht="15.75" thickBot="1" x14ac:dyDescent="0.3">
      <c r="B509" s="38"/>
      <c r="C509" s="23"/>
      <c r="D509" s="28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4"/>
      <c r="S509" s="4"/>
      <c r="T509" s="24">
        <f t="shared" si="14"/>
        <v>0</v>
      </c>
      <c r="U509" s="24">
        <f t="shared" si="15"/>
        <v>0</v>
      </c>
      <c r="V509" s="24"/>
      <c r="W509" s="23"/>
    </row>
    <row r="510" spans="2:23" ht="15.75" thickBot="1" x14ac:dyDescent="0.3">
      <c r="B510" s="38"/>
      <c r="C510" s="23"/>
      <c r="D510" s="28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4"/>
      <c r="S510" s="4"/>
      <c r="T510" s="24">
        <f t="shared" si="14"/>
        <v>0</v>
      </c>
      <c r="U510" s="24">
        <f t="shared" si="15"/>
        <v>0</v>
      </c>
      <c r="V510" s="24"/>
      <c r="W510" s="23"/>
    </row>
    <row r="511" spans="2:23" ht="15.75" thickBot="1" x14ac:dyDescent="0.3">
      <c r="B511" s="38"/>
      <c r="C511" s="23"/>
      <c r="D511" s="28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4"/>
      <c r="S511" s="4"/>
      <c r="T511" s="24">
        <f t="shared" si="14"/>
        <v>0</v>
      </c>
      <c r="U511" s="24">
        <f t="shared" si="15"/>
        <v>0</v>
      </c>
      <c r="V511" s="24"/>
      <c r="W511" s="23"/>
    </row>
    <row r="512" spans="2:23" ht="15.75" thickBot="1" x14ac:dyDescent="0.3">
      <c r="B512" s="38"/>
      <c r="C512" s="23"/>
      <c r="D512" s="28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4"/>
      <c r="S512" s="4"/>
      <c r="T512" s="24">
        <f t="shared" si="14"/>
        <v>0</v>
      </c>
      <c r="U512" s="24">
        <f t="shared" si="15"/>
        <v>0</v>
      </c>
      <c r="V512" s="24"/>
      <c r="W512" s="23"/>
    </row>
    <row r="513" spans="2:23" ht="15.75" thickBot="1" x14ac:dyDescent="0.3">
      <c r="B513" s="38"/>
      <c r="C513" s="23"/>
      <c r="D513" s="28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4"/>
      <c r="S513" s="4"/>
      <c r="T513" s="24">
        <f t="shared" si="14"/>
        <v>0</v>
      </c>
      <c r="U513" s="24">
        <f t="shared" si="15"/>
        <v>0</v>
      </c>
      <c r="V513" s="24"/>
      <c r="W513" s="23"/>
    </row>
    <row r="514" spans="2:23" ht="15.75" thickBot="1" x14ac:dyDescent="0.3">
      <c r="B514" s="38"/>
      <c r="C514" s="23"/>
      <c r="D514" s="28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4"/>
      <c r="S514" s="4"/>
      <c r="T514" s="24">
        <f t="shared" si="14"/>
        <v>0</v>
      </c>
      <c r="U514" s="24">
        <f t="shared" si="15"/>
        <v>0</v>
      </c>
      <c r="V514" s="24"/>
      <c r="W514" s="23"/>
    </row>
    <row r="515" spans="2:23" ht="15.75" thickBot="1" x14ac:dyDescent="0.3">
      <c r="B515" s="38"/>
      <c r="C515" s="23"/>
      <c r="D515" s="28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4"/>
      <c r="S515" s="4"/>
      <c r="T515" s="24">
        <f t="shared" si="14"/>
        <v>0</v>
      </c>
      <c r="U515" s="24">
        <f t="shared" si="15"/>
        <v>0</v>
      </c>
      <c r="V515" s="24"/>
      <c r="W515" s="23"/>
    </row>
    <row r="516" spans="2:23" ht="15.75" thickBot="1" x14ac:dyDescent="0.3">
      <c r="B516" s="38"/>
      <c r="C516" s="23"/>
      <c r="D516" s="28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4"/>
      <c r="S516" s="4"/>
      <c r="T516" s="24">
        <f t="shared" si="14"/>
        <v>0</v>
      </c>
      <c r="U516" s="24">
        <f t="shared" si="15"/>
        <v>0</v>
      </c>
      <c r="V516" s="24"/>
      <c r="W516" s="23"/>
    </row>
    <row r="517" spans="2:23" ht="15.75" thickBot="1" x14ac:dyDescent="0.3">
      <c r="B517" s="38"/>
      <c r="C517" s="23"/>
      <c r="D517" s="28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4"/>
      <c r="S517" s="4"/>
      <c r="T517" s="24">
        <f t="shared" ref="T517:T580" si="16">COUNTIF(D517:R517,"&gt;0")</f>
        <v>0</v>
      </c>
      <c r="U517" s="24">
        <f t="shared" ref="U517:U580" si="17">COUNT(D517:R517)</f>
        <v>0</v>
      </c>
      <c r="V517" s="24"/>
      <c r="W517" s="23"/>
    </row>
    <row r="518" spans="2:23" ht="15.75" thickBot="1" x14ac:dyDescent="0.3">
      <c r="B518" s="38"/>
      <c r="C518" s="23"/>
      <c r="D518" s="28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4"/>
      <c r="S518" s="4"/>
      <c r="T518" s="24">
        <f t="shared" si="16"/>
        <v>0</v>
      </c>
      <c r="U518" s="24">
        <f t="shared" si="17"/>
        <v>0</v>
      </c>
      <c r="V518" s="24"/>
      <c r="W518" s="23"/>
    </row>
    <row r="519" spans="2:23" ht="15.75" thickBot="1" x14ac:dyDescent="0.3">
      <c r="B519" s="38"/>
      <c r="C519" s="23"/>
      <c r="D519" s="28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4"/>
      <c r="S519" s="4"/>
      <c r="T519" s="24">
        <f t="shared" si="16"/>
        <v>0</v>
      </c>
      <c r="U519" s="24">
        <f t="shared" si="17"/>
        <v>0</v>
      </c>
      <c r="V519" s="24"/>
      <c r="W519" s="23"/>
    </row>
    <row r="520" spans="2:23" ht="15.75" thickBot="1" x14ac:dyDescent="0.3">
      <c r="B520" s="38"/>
      <c r="C520" s="23"/>
      <c r="D520" s="28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4"/>
      <c r="S520" s="4"/>
      <c r="T520" s="24">
        <f t="shared" si="16"/>
        <v>0</v>
      </c>
      <c r="U520" s="24">
        <f t="shared" si="17"/>
        <v>0</v>
      </c>
      <c r="V520" s="24"/>
      <c r="W520" s="23"/>
    </row>
    <row r="521" spans="2:23" ht="15.75" thickBot="1" x14ac:dyDescent="0.3">
      <c r="B521" s="38"/>
      <c r="C521" s="23"/>
      <c r="D521" s="28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4"/>
      <c r="S521" s="4"/>
      <c r="T521" s="24">
        <f t="shared" si="16"/>
        <v>0</v>
      </c>
      <c r="U521" s="24">
        <f t="shared" si="17"/>
        <v>0</v>
      </c>
      <c r="V521" s="24"/>
      <c r="W521" s="23"/>
    </row>
    <row r="522" spans="2:23" ht="15.75" thickBot="1" x14ac:dyDescent="0.3">
      <c r="B522" s="38"/>
      <c r="C522" s="23"/>
      <c r="D522" s="28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4"/>
      <c r="S522" s="4"/>
      <c r="T522" s="24">
        <f t="shared" si="16"/>
        <v>0</v>
      </c>
      <c r="U522" s="24">
        <f t="shared" si="17"/>
        <v>0</v>
      </c>
      <c r="V522" s="24"/>
      <c r="W522" s="23"/>
    </row>
    <row r="523" spans="2:23" ht="15.75" thickBot="1" x14ac:dyDescent="0.3">
      <c r="B523" s="38"/>
      <c r="C523" s="23"/>
      <c r="D523" s="28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4"/>
      <c r="S523" s="4"/>
      <c r="T523" s="24">
        <f t="shared" si="16"/>
        <v>0</v>
      </c>
      <c r="U523" s="24">
        <f t="shared" si="17"/>
        <v>0</v>
      </c>
      <c r="V523" s="24"/>
      <c r="W523" s="23"/>
    </row>
    <row r="524" spans="2:23" ht="15.75" thickBot="1" x14ac:dyDescent="0.3">
      <c r="B524" s="38"/>
      <c r="C524" s="23"/>
      <c r="D524" s="28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4"/>
      <c r="S524" s="4"/>
      <c r="T524" s="24">
        <f t="shared" si="16"/>
        <v>0</v>
      </c>
      <c r="U524" s="24">
        <f t="shared" si="17"/>
        <v>0</v>
      </c>
      <c r="V524" s="24"/>
      <c r="W524" s="23"/>
    </row>
    <row r="525" spans="2:23" ht="15.75" thickBot="1" x14ac:dyDescent="0.3">
      <c r="B525" s="38"/>
      <c r="C525" s="23"/>
      <c r="D525" s="28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4"/>
      <c r="S525" s="4"/>
      <c r="T525" s="24">
        <f t="shared" si="16"/>
        <v>0</v>
      </c>
      <c r="U525" s="24">
        <f t="shared" si="17"/>
        <v>0</v>
      </c>
      <c r="V525" s="24"/>
      <c r="W525" s="23"/>
    </row>
    <row r="526" spans="2:23" ht="15.75" thickBot="1" x14ac:dyDescent="0.3">
      <c r="B526" s="38"/>
      <c r="C526" s="23"/>
      <c r="D526" s="28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4"/>
      <c r="S526" s="4"/>
      <c r="T526" s="24">
        <f t="shared" si="16"/>
        <v>0</v>
      </c>
      <c r="U526" s="24">
        <f t="shared" si="17"/>
        <v>0</v>
      </c>
      <c r="V526" s="24"/>
      <c r="W526" s="23"/>
    </row>
    <row r="527" spans="2:23" ht="15.75" thickBot="1" x14ac:dyDescent="0.3">
      <c r="B527" s="38"/>
      <c r="C527" s="23"/>
      <c r="D527" s="28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4"/>
      <c r="S527" s="4"/>
      <c r="T527" s="24">
        <f t="shared" si="16"/>
        <v>0</v>
      </c>
      <c r="U527" s="24">
        <f t="shared" si="17"/>
        <v>0</v>
      </c>
      <c r="V527" s="24"/>
      <c r="W527" s="23"/>
    </row>
    <row r="528" spans="2:23" ht="15.75" thickBot="1" x14ac:dyDescent="0.3">
      <c r="B528" s="38"/>
      <c r="C528" s="23"/>
      <c r="D528" s="28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4"/>
      <c r="S528" s="4"/>
      <c r="T528" s="24">
        <f t="shared" si="16"/>
        <v>0</v>
      </c>
      <c r="U528" s="24">
        <f t="shared" si="17"/>
        <v>0</v>
      </c>
      <c r="V528" s="24"/>
      <c r="W528" s="23"/>
    </row>
    <row r="529" spans="2:23" ht="15.75" thickBot="1" x14ac:dyDescent="0.3">
      <c r="B529" s="38"/>
      <c r="C529" s="23"/>
      <c r="D529" s="28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4"/>
      <c r="S529" s="4"/>
      <c r="T529" s="24">
        <f t="shared" si="16"/>
        <v>0</v>
      </c>
      <c r="U529" s="24">
        <f t="shared" si="17"/>
        <v>0</v>
      </c>
      <c r="V529" s="24"/>
      <c r="W529" s="23"/>
    </row>
    <row r="530" spans="2:23" ht="15.75" thickBot="1" x14ac:dyDescent="0.3">
      <c r="B530" s="38"/>
      <c r="C530" s="23"/>
      <c r="D530" s="28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4"/>
      <c r="S530" s="4"/>
      <c r="T530" s="24">
        <f t="shared" si="16"/>
        <v>0</v>
      </c>
      <c r="U530" s="24">
        <f t="shared" si="17"/>
        <v>0</v>
      </c>
      <c r="V530" s="24"/>
      <c r="W530" s="23"/>
    </row>
    <row r="531" spans="2:23" ht="15.75" thickBot="1" x14ac:dyDescent="0.3">
      <c r="B531" s="38"/>
      <c r="C531" s="23"/>
      <c r="D531" s="28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4"/>
      <c r="S531" s="4"/>
      <c r="T531" s="24">
        <f t="shared" si="16"/>
        <v>0</v>
      </c>
      <c r="U531" s="24">
        <f t="shared" si="17"/>
        <v>0</v>
      </c>
      <c r="V531" s="24"/>
      <c r="W531" s="23"/>
    </row>
    <row r="532" spans="2:23" ht="15.75" thickBot="1" x14ac:dyDescent="0.3">
      <c r="B532" s="38"/>
      <c r="C532" s="23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4"/>
      <c r="S532" s="4"/>
      <c r="T532" s="24">
        <f t="shared" si="16"/>
        <v>0</v>
      </c>
      <c r="U532" s="24">
        <f t="shared" si="17"/>
        <v>0</v>
      </c>
      <c r="V532" s="24"/>
      <c r="W532" s="23"/>
    </row>
    <row r="533" spans="2:23" ht="15.75" thickBot="1" x14ac:dyDescent="0.3">
      <c r="B533" s="38"/>
      <c r="C533" s="23"/>
      <c r="D533" s="28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4"/>
      <c r="S533" s="4"/>
      <c r="T533" s="24">
        <f t="shared" si="16"/>
        <v>0</v>
      </c>
      <c r="U533" s="24">
        <f t="shared" si="17"/>
        <v>0</v>
      </c>
      <c r="V533" s="24"/>
      <c r="W533" s="23"/>
    </row>
    <row r="534" spans="2:23" ht="15.75" thickBot="1" x14ac:dyDescent="0.3">
      <c r="B534" s="38"/>
      <c r="C534" s="23"/>
      <c r="D534" s="28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4"/>
      <c r="S534" s="4"/>
      <c r="T534" s="24">
        <f t="shared" si="16"/>
        <v>0</v>
      </c>
      <c r="U534" s="24">
        <f t="shared" si="17"/>
        <v>0</v>
      </c>
      <c r="V534" s="24"/>
      <c r="W534" s="23"/>
    </row>
    <row r="535" spans="2:23" ht="15.75" thickBot="1" x14ac:dyDescent="0.3">
      <c r="B535" s="38"/>
      <c r="C535" s="23"/>
      <c r="D535" s="28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4"/>
      <c r="S535" s="4"/>
      <c r="T535" s="24">
        <f t="shared" si="16"/>
        <v>0</v>
      </c>
      <c r="U535" s="24">
        <f t="shared" si="17"/>
        <v>0</v>
      </c>
      <c r="V535" s="24"/>
      <c r="W535" s="23"/>
    </row>
    <row r="536" spans="2:23" ht="15.75" thickBot="1" x14ac:dyDescent="0.3">
      <c r="B536" s="38"/>
      <c r="C536" s="23"/>
      <c r="D536" s="28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4"/>
      <c r="S536" s="4"/>
      <c r="T536" s="24">
        <f t="shared" si="16"/>
        <v>0</v>
      </c>
      <c r="U536" s="24">
        <f t="shared" si="17"/>
        <v>0</v>
      </c>
      <c r="V536" s="24"/>
      <c r="W536" s="23"/>
    </row>
    <row r="537" spans="2:23" ht="15.75" thickBot="1" x14ac:dyDescent="0.3">
      <c r="B537" s="38"/>
      <c r="C537" s="23"/>
      <c r="D537" s="28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4"/>
      <c r="S537" s="4"/>
      <c r="T537" s="24">
        <f t="shared" si="16"/>
        <v>0</v>
      </c>
      <c r="U537" s="24">
        <f t="shared" si="17"/>
        <v>0</v>
      </c>
      <c r="V537" s="24"/>
      <c r="W537" s="23"/>
    </row>
    <row r="538" spans="2:23" ht="15.75" thickBot="1" x14ac:dyDescent="0.3">
      <c r="B538" s="38"/>
      <c r="C538" s="23"/>
      <c r="D538" s="28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4"/>
      <c r="S538" s="4"/>
      <c r="T538" s="24">
        <f t="shared" si="16"/>
        <v>0</v>
      </c>
      <c r="U538" s="24">
        <f t="shared" si="17"/>
        <v>0</v>
      </c>
      <c r="V538" s="24"/>
      <c r="W538" s="23"/>
    </row>
    <row r="539" spans="2:23" ht="15.75" thickBot="1" x14ac:dyDescent="0.3">
      <c r="B539" s="38"/>
      <c r="C539" s="23"/>
      <c r="D539" s="28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4"/>
      <c r="S539" s="4"/>
      <c r="T539" s="24">
        <f t="shared" si="16"/>
        <v>0</v>
      </c>
      <c r="U539" s="24">
        <f t="shared" si="17"/>
        <v>0</v>
      </c>
      <c r="V539" s="24"/>
      <c r="W539" s="23"/>
    </row>
    <row r="540" spans="2:23" ht="15.75" thickBot="1" x14ac:dyDescent="0.3">
      <c r="B540" s="38"/>
      <c r="C540" s="23"/>
      <c r="D540" s="28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4"/>
      <c r="S540" s="4"/>
      <c r="T540" s="24">
        <f t="shared" si="16"/>
        <v>0</v>
      </c>
      <c r="U540" s="24">
        <f t="shared" si="17"/>
        <v>0</v>
      </c>
      <c r="V540" s="24"/>
      <c r="W540" s="23"/>
    </row>
    <row r="541" spans="2:23" ht="15.75" thickBot="1" x14ac:dyDescent="0.3">
      <c r="B541" s="38"/>
      <c r="C541" s="23"/>
      <c r="D541" s="28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4"/>
      <c r="S541" s="4"/>
      <c r="T541" s="24">
        <f t="shared" si="16"/>
        <v>0</v>
      </c>
      <c r="U541" s="24">
        <f t="shared" si="17"/>
        <v>0</v>
      </c>
      <c r="V541" s="24"/>
      <c r="W541" s="23"/>
    </row>
    <row r="542" spans="2:23" ht="15.75" thickBot="1" x14ac:dyDescent="0.3">
      <c r="B542" s="38"/>
      <c r="C542" s="23"/>
      <c r="D542" s="28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4"/>
      <c r="S542" s="4"/>
      <c r="T542" s="24">
        <f t="shared" si="16"/>
        <v>0</v>
      </c>
      <c r="U542" s="24">
        <f t="shared" si="17"/>
        <v>0</v>
      </c>
      <c r="V542" s="24"/>
      <c r="W542" s="23"/>
    </row>
    <row r="543" spans="2:23" ht="15.75" thickBot="1" x14ac:dyDescent="0.3">
      <c r="B543" s="38"/>
      <c r="C543" s="23"/>
      <c r="D543" s="28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4"/>
      <c r="S543" s="4"/>
      <c r="T543" s="24">
        <f t="shared" si="16"/>
        <v>0</v>
      </c>
      <c r="U543" s="24">
        <f t="shared" si="17"/>
        <v>0</v>
      </c>
      <c r="V543" s="24"/>
      <c r="W543" s="23"/>
    </row>
    <row r="544" spans="2:23" ht="15.75" thickBot="1" x14ac:dyDescent="0.3">
      <c r="B544" s="38"/>
      <c r="C544" s="23"/>
      <c r="D544" s="28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4"/>
      <c r="S544" s="4"/>
      <c r="T544" s="24">
        <f t="shared" si="16"/>
        <v>0</v>
      </c>
      <c r="U544" s="24">
        <f t="shared" si="17"/>
        <v>0</v>
      </c>
      <c r="V544" s="24"/>
      <c r="W544" s="23"/>
    </row>
    <row r="545" spans="2:23" ht="15.75" thickBot="1" x14ac:dyDescent="0.3">
      <c r="B545" s="38"/>
      <c r="C545" s="23"/>
      <c r="D545" s="28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4"/>
      <c r="S545" s="4"/>
      <c r="T545" s="24">
        <f t="shared" si="16"/>
        <v>0</v>
      </c>
      <c r="U545" s="24">
        <f t="shared" si="17"/>
        <v>0</v>
      </c>
      <c r="V545" s="24"/>
      <c r="W545" s="23"/>
    </row>
    <row r="546" spans="2:23" ht="15.75" thickBot="1" x14ac:dyDescent="0.3">
      <c r="B546" s="38"/>
      <c r="C546" s="23"/>
      <c r="D546" s="28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4"/>
      <c r="S546" s="4"/>
      <c r="T546" s="24">
        <f t="shared" si="16"/>
        <v>0</v>
      </c>
      <c r="U546" s="24">
        <f t="shared" si="17"/>
        <v>0</v>
      </c>
      <c r="V546" s="24"/>
      <c r="W546" s="23"/>
    </row>
    <row r="547" spans="2:23" ht="15.75" thickBot="1" x14ac:dyDescent="0.3">
      <c r="B547" s="38"/>
      <c r="C547" s="23"/>
      <c r="D547" s="28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4"/>
      <c r="S547" s="4"/>
      <c r="T547" s="24">
        <f t="shared" si="16"/>
        <v>0</v>
      </c>
      <c r="U547" s="24">
        <f t="shared" si="17"/>
        <v>0</v>
      </c>
      <c r="V547" s="24"/>
      <c r="W547" s="23"/>
    </row>
    <row r="548" spans="2:23" ht="15.75" thickBot="1" x14ac:dyDescent="0.3">
      <c r="B548" s="38"/>
      <c r="C548" s="23"/>
      <c r="D548" s="28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4"/>
      <c r="S548" s="4"/>
      <c r="T548" s="24">
        <f t="shared" si="16"/>
        <v>0</v>
      </c>
      <c r="U548" s="24">
        <f t="shared" si="17"/>
        <v>0</v>
      </c>
      <c r="V548" s="24"/>
      <c r="W548" s="23"/>
    </row>
    <row r="549" spans="2:23" ht="15.75" thickBot="1" x14ac:dyDescent="0.3">
      <c r="B549" s="38"/>
      <c r="C549" s="23"/>
      <c r="D549" s="28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4"/>
      <c r="S549" s="4"/>
      <c r="T549" s="24">
        <f t="shared" si="16"/>
        <v>0</v>
      </c>
      <c r="U549" s="24">
        <f t="shared" si="17"/>
        <v>0</v>
      </c>
      <c r="V549" s="24"/>
      <c r="W549" s="23"/>
    </row>
    <row r="550" spans="2:23" ht="15.75" thickBot="1" x14ac:dyDescent="0.3">
      <c r="B550" s="38"/>
      <c r="C550" s="23"/>
      <c r="D550" s="28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4"/>
      <c r="S550" s="4"/>
      <c r="T550" s="24">
        <f t="shared" si="16"/>
        <v>0</v>
      </c>
      <c r="U550" s="24">
        <f t="shared" si="17"/>
        <v>0</v>
      </c>
      <c r="V550" s="24"/>
      <c r="W550" s="23"/>
    </row>
    <row r="551" spans="2:23" ht="15.75" thickBot="1" x14ac:dyDescent="0.3">
      <c r="B551" s="38"/>
      <c r="C551" s="23"/>
      <c r="D551" s="28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4"/>
      <c r="S551" s="4"/>
      <c r="T551" s="24">
        <f t="shared" si="16"/>
        <v>0</v>
      </c>
      <c r="U551" s="24">
        <f t="shared" si="17"/>
        <v>0</v>
      </c>
      <c r="V551" s="24"/>
      <c r="W551" s="23"/>
    </row>
    <row r="552" spans="2:23" ht="15.75" thickBot="1" x14ac:dyDescent="0.3">
      <c r="B552" s="38"/>
      <c r="C552" s="23"/>
      <c r="D552" s="28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4"/>
      <c r="S552" s="4"/>
      <c r="T552" s="24">
        <f t="shared" si="16"/>
        <v>0</v>
      </c>
      <c r="U552" s="24">
        <f t="shared" si="17"/>
        <v>0</v>
      </c>
      <c r="V552" s="24"/>
      <c r="W552" s="23"/>
    </row>
    <row r="553" spans="2:23" ht="15.75" thickBot="1" x14ac:dyDescent="0.3">
      <c r="B553" s="38"/>
      <c r="C553" s="23"/>
      <c r="D553" s="28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4"/>
      <c r="S553" s="4"/>
      <c r="T553" s="24">
        <f t="shared" si="16"/>
        <v>0</v>
      </c>
      <c r="U553" s="24">
        <f t="shared" si="17"/>
        <v>0</v>
      </c>
      <c r="V553" s="24"/>
      <c r="W553" s="23"/>
    </row>
    <row r="554" spans="2:23" ht="15.75" thickBot="1" x14ac:dyDescent="0.3">
      <c r="B554" s="38"/>
      <c r="C554" s="23"/>
      <c r="D554" s="28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4"/>
      <c r="S554" s="4"/>
      <c r="T554" s="24">
        <f t="shared" si="16"/>
        <v>0</v>
      </c>
      <c r="U554" s="24">
        <f t="shared" si="17"/>
        <v>0</v>
      </c>
      <c r="V554" s="24"/>
      <c r="W554" s="23"/>
    </row>
    <row r="555" spans="2:23" ht="15.75" thickBot="1" x14ac:dyDescent="0.3">
      <c r="B555" s="38"/>
      <c r="C555" s="23"/>
      <c r="D555" s="28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4"/>
      <c r="S555" s="4"/>
      <c r="T555" s="24">
        <f t="shared" si="16"/>
        <v>0</v>
      </c>
      <c r="U555" s="24">
        <f t="shared" si="17"/>
        <v>0</v>
      </c>
      <c r="V555" s="24"/>
      <c r="W555" s="23"/>
    </row>
    <row r="556" spans="2:23" ht="15.75" thickBot="1" x14ac:dyDescent="0.3">
      <c r="B556" s="38"/>
      <c r="C556" s="23"/>
      <c r="D556" s="28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4"/>
      <c r="S556" s="4"/>
      <c r="T556" s="24">
        <f t="shared" si="16"/>
        <v>0</v>
      </c>
      <c r="U556" s="24">
        <f t="shared" si="17"/>
        <v>0</v>
      </c>
      <c r="V556" s="24"/>
      <c r="W556" s="23"/>
    </row>
    <row r="557" spans="2:23" ht="15.75" thickBot="1" x14ac:dyDescent="0.3">
      <c r="B557" s="38"/>
      <c r="C557" s="23"/>
      <c r="D557" s="28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4"/>
      <c r="S557" s="4"/>
      <c r="T557" s="24">
        <f t="shared" si="16"/>
        <v>0</v>
      </c>
      <c r="U557" s="24">
        <f t="shared" si="17"/>
        <v>0</v>
      </c>
      <c r="V557" s="24"/>
      <c r="W557" s="23"/>
    </row>
    <row r="558" spans="2:23" ht="15.75" thickBot="1" x14ac:dyDescent="0.3">
      <c r="B558" s="38"/>
      <c r="C558" s="23"/>
      <c r="D558" s="28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4"/>
      <c r="S558" s="4"/>
      <c r="T558" s="24">
        <f t="shared" si="16"/>
        <v>0</v>
      </c>
      <c r="U558" s="24">
        <f t="shared" si="17"/>
        <v>0</v>
      </c>
      <c r="V558" s="24"/>
      <c r="W558" s="23"/>
    </row>
    <row r="559" spans="2:23" ht="15.75" thickBot="1" x14ac:dyDescent="0.3">
      <c r="B559" s="38"/>
      <c r="C559" s="23"/>
      <c r="D559" s="28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4"/>
      <c r="S559" s="4"/>
      <c r="T559" s="24">
        <f t="shared" si="16"/>
        <v>0</v>
      </c>
      <c r="U559" s="24">
        <f t="shared" si="17"/>
        <v>0</v>
      </c>
      <c r="V559" s="24"/>
      <c r="W559" s="23"/>
    </row>
    <row r="560" spans="2:23" ht="15.75" thickBot="1" x14ac:dyDescent="0.3">
      <c r="B560" s="38"/>
      <c r="C560" s="23"/>
      <c r="D560" s="28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4"/>
      <c r="S560" s="4"/>
      <c r="T560" s="24">
        <f t="shared" si="16"/>
        <v>0</v>
      </c>
      <c r="U560" s="24">
        <f t="shared" si="17"/>
        <v>0</v>
      </c>
      <c r="V560" s="24"/>
      <c r="W560" s="23"/>
    </row>
    <row r="561" spans="2:23" ht="15.75" thickBot="1" x14ac:dyDescent="0.3">
      <c r="B561" s="38"/>
      <c r="C561" s="23"/>
      <c r="D561" s="28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4"/>
      <c r="S561" s="4"/>
      <c r="T561" s="24">
        <f t="shared" si="16"/>
        <v>0</v>
      </c>
      <c r="U561" s="24">
        <f t="shared" si="17"/>
        <v>0</v>
      </c>
      <c r="V561" s="24"/>
      <c r="W561" s="23"/>
    </row>
    <row r="562" spans="2:23" ht="15.75" thickBot="1" x14ac:dyDescent="0.3">
      <c r="B562" s="38"/>
      <c r="C562" s="23"/>
      <c r="D562" s="28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4"/>
      <c r="S562" s="4"/>
      <c r="T562" s="24">
        <f t="shared" si="16"/>
        <v>0</v>
      </c>
      <c r="U562" s="24">
        <f t="shared" si="17"/>
        <v>0</v>
      </c>
      <c r="V562" s="24"/>
      <c r="W562" s="23"/>
    </row>
    <row r="563" spans="2:23" ht="15.75" thickBot="1" x14ac:dyDescent="0.3">
      <c r="B563" s="38"/>
      <c r="C563" s="23"/>
      <c r="D563" s="28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4"/>
      <c r="S563" s="4"/>
      <c r="T563" s="24">
        <f t="shared" si="16"/>
        <v>0</v>
      </c>
      <c r="U563" s="24">
        <f t="shared" si="17"/>
        <v>0</v>
      </c>
      <c r="V563" s="24"/>
      <c r="W563" s="23"/>
    </row>
    <row r="564" spans="2:23" ht="15.75" thickBot="1" x14ac:dyDescent="0.3">
      <c r="B564" s="38"/>
      <c r="C564" s="23"/>
      <c r="D564" s="28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4"/>
      <c r="S564" s="4"/>
      <c r="T564" s="24">
        <f t="shared" si="16"/>
        <v>0</v>
      </c>
      <c r="U564" s="24">
        <f t="shared" si="17"/>
        <v>0</v>
      </c>
      <c r="V564" s="24"/>
      <c r="W564" s="23"/>
    </row>
    <row r="565" spans="2:23" ht="15.75" thickBot="1" x14ac:dyDescent="0.3">
      <c r="B565" s="38"/>
      <c r="C565" s="23"/>
      <c r="D565" s="28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4"/>
      <c r="S565" s="4"/>
      <c r="T565" s="24">
        <f t="shared" si="16"/>
        <v>0</v>
      </c>
      <c r="U565" s="24">
        <f t="shared" si="17"/>
        <v>0</v>
      </c>
      <c r="V565" s="24"/>
      <c r="W565" s="23"/>
    </row>
    <row r="566" spans="2:23" ht="15.75" thickBot="1" x14ac:dyDescent="0.3">
      <c r="B566" s="38"/>
      <c r="C566" s="23"/>
      <c r="D566" s="28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4"/>
      <c r="S566" s="4"/>
      <c r="T566" s="24">
        <f t="shared" si="16"/>
        <v>0</v>
      </c>
      <c r="U566" s="24">
        <f t="shared" si="17"/>
        <v>0</v>
      </c>
      <c r="V566" s="24"/>
      <c r="W566" s="23"/>
    </row>
    <row r="567" spans="2:23" ht="15.75" thickBot="1" x14ac:dyDescent="0.3">
      <c r="B567" s="38"/>
      <c r="C567" s="23"/>
      <c r="D567" s="28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4"/>
      <c r="S567" s="4"/>
      <c r="T567" s="24">
        <f t="shared" si="16"/>
        <v>0</v>
      </c>
      <c r="U567" s="24">
        <f t="shared" si="17"/>
        <v>0</v>
      </c>
      <c r="V567" s="24"/>
      <c r="W567" s="23"/>
    </row>
    <row r="568" spans="2:23" ht="15.75" thickBot="1" x14ac:dyDescent="0.3">
      <c r="B568" s="38"/>
      <c r="C568" s="23"/>
      <c r="D568" s="28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4"/>
      <c r="S568" s="4"/>
      <c r="T568" s="24">
        <f t="shared" si="16"/>
        <v>0</v>
      </c>
      <c r="U568" s="24">
        <f t="shared" si="17"/>
        <v>0</v>
      </c>
      <c r="V568" s="24"/>
      <c r="W568" s="23"/>
    </row>
    <row r="569" spans="2:23" ht="15.75" thickBot="1" x14ac:dyDescent="0.3">
      <c r="B569" s="38"/>
      <c r="C569" s="23"/>
      <c r="D569" s="28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4"/>
      <c r="S569" s="4"/>
      <c r="T569" s="24">
        <f t="shared" si="16"/>
        <v>0</v>
      </c>
      <c r="U569" s="24">
        <f t="shared" si="17"/>
        <v>0</v>
      </c>
      <c r="V569" s="24"/>
      <c r="W569" s="23"/>
    </row>
    <row r="570" spans="2:23" ht="15.75" thickBot="1" x14ac:dyDescent="0.3">
      <c r="B570" s="38"/>
      <c r="C570" s="23"/>
      <c r="D570" s="28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4"/>
      <c r="S570" s="4"/>
      <c r="T570" s="24">
        <f t="shared" si="16"/>
        <v>0</v>
      </c>
      <c r="U570" s="24">
        <f t="shared" si="17"/>
        <v>0</v>
      </c>
      <c r="V570" s="24"/>
      <c r="W570" s="23"/>
    </row>
    <row r="571" spans="2:23" ht="15.75" thickBot="1" x14ac:dyDescent="0.3">
      <c r="B571" s="38"/>
      <c r="C571" s="23"/>
      <c r="D571" s="28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4"/>
      <c r="S571" s="4"/>
      <c r="T571" s="24">
        <f t="shared" si="16"/>
        <v>0</v>
      </c>
      <c r="U571" s="24">
        <f t="shared" si="17"/>
        <v>0</v>
      </c>
      <c r="V571" s="24"/>
      <c r="W571" s="23"/>
    </row>
    <row r="572" spans="2:23" ht="15.75" thickBot="1" x14ac:dyDescent="0.3">
      <c r="B572" s="38"/>
      <c r="C572" s="23"/>
      <c r="D572" s="28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4"/>
      <c r="S572" s="4"/>
      <c r="T572" s="24">
        <f t="shared" si="16"/>
        <v>0</v>
      </c>
      <c r="U572" s="24">
        <f t="shared" si="17"/>
        <v>0</v>
      </c>
      <c r="V572" s="24"/>
      <c r="W572" s="23"/>
    </row>
    <row r="573" spans="2:23" ht="15.75" thickBot="1" x14ac:dyDescent="0.3">
      <c r="B573" s="38"/>
      <c r="C573" s="23"/>
      <c r="D573" s="28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4"/>
      <c r="S573" s="4"/>
      <c r="T573" s="24">
        <f t="shared" si="16"/>
        <v>0</v>
      </c>
      <c r="U573" s="24">
        <f t="shared" si="17"/>
        <v>0</v>
      </c>
      <c r="V573" s="24"/>
      <c r="W573" s="23"/>
    </row>
    <row r="574" spans="2:23" ht="15.75" thickBot="1" x14ac:dyDescent="0.3">
      <c r="B574" s="38"/>
      <c r="C574" s="23"/>
      <c r="D574" s="28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4"/>
      <c r="S574" s="4"/>
      <c r="T574" s="24">
        <f t="shared" si="16"/>
        <v>0</v>
      </c>
      <c r="U574" s="24">
        <f t="shared" si="17"/>
        <v>0</v>
      </c>
      <c r="V574" s="24"/>
      <c r="W574" s="23"/>
    </row>
    <row r="575" spans="2:23" ht="15.75" thickBot="1" x14ac:dyDescent="0.3">
      <c r="B575" s="38"/>
      <c r="C575" s="23"/>
      <c r="D575" s="28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4"/>
      <c r="S575" s="4"/>
      <c r="T575" s="24">
        <f t="shared" si="16"/>
        <v>0</v>
      </c>
      <c r="U575" s="24">
        <f t="shared" si="17"/>
        <v>0</v>
      </c>
      <c r="V575" s="24"/>
      <c r="W575" s="23"/>
    </row>
    <row r="576" spans="2:23" ht="15.75" thickBot="1" x14ac:dyDescent="0.3">
      <c r="B576" s="38"/>
      <c r="C576" s="23"/>
      <c r="D576" s="28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4"/>
      <c r="S576" s="4"/>
      <c r="T576" s="24">
        <f t="shared" si="16"/>
        <v>0</v>
      </c>
      <c r="U576" s="24">
        <f t="shared" si="17"/>
        <v>0</v>
      </c>
      <c r="V576" s="24"/>
      <c r="W576" s="23"/>
    </row>
    <row r="577" spans="2:23" ht="15.75" thickBot="1" x14ac:dyDescent="0.3">
      <c r="B577" s="38"/>
      <c r="C577" s="23"/>
      <c r="D577" s="28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4"/>
      <c r="S577" s="4"/>
      <c r="T577" s="24">
        <f t="shared" si="16"/>
        <v>0</v>
      </c>
      <c r="U577" s="24">
        <f t="shared" si="17"/>
        <v>0</v>
      </c>
      <c r="V577" s="24"/>
      <c r="W577" s="23"/>
    </row>
    <row r="578" spans="2:23" ht="15.75" thickBot="1" x14ac:dyDescent="0.3">
      <c r="B578" s="38"/>
      <c r="C578" s="23"/>
      <c r="D578" s="28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4"/>
      <c r="S578" s="4"/>
      <c r="T578" s="24">
        <f t="shared" si="16"/>
        <v>0</v>
      </c>
      <c r="U578" s="24">
        <f t="shared" si="17"/>
        <v>0</v>
      </c>
      <c r="V578" s="24"/>
      <c r="W578" s="23"/>
    </row>
    <row r="579" spans="2:23" ht="15.75" thickBot="1" x14ac:dyDescent="0.3">
      <c r="B579" s="38"/>
      <c r="C579" s="23"/>
      <c r="D579" s="28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4"/>
      <c r="S579" s="4"/>
      <c r="T579" s="24">
        <f t="shared" si="16"/>
        <v>0</v>
      </c>
      <c r="U579" s="24">
        <f t="shared" si="17"/>
        <v>0</v>
      </c>
      <c r="V579" s="24"/>
      <c r="W579" s="23"/>
    </row>
    <row r="580" spans="2:23" ht="15.75" thickBot="1" x14ac:dyDescent="0.3">
      <c r="B580" s="38"/>
      <c r="C580" s="23"/>
      <c r="D580" s="28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4"/>
      <c r="S580" s="4"/>
      <c r="T580" s="24">
        <f t="shared" si="16"/>
        <v>0</v>
      </c>
      <c r="U580" s="24">
        <f t="shared" si="17"/>
        <v>0</v>
      </c>
      <c r="V580" s="24"/>
      <c r="W580" s="23"/>
    </row>
    <row r="581" spans="2:23" ht="15.75" thickBot="1" x14ac:dyDescent="0.3">
      <c r="B581" s="38"/>
      <c r="C581" s="23"/>
      <c r="D581" s="28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4"/>
      <c r="S581" s="4"/>
      <c r="T581" s="24">
        <f t="shared" ref="T581:T644" si="18">COUNTIF(D581:R581,"&gt;0")</f>
        <v>0</v>
      </c>
      <c r="U581" s="24">
        <f t="shared" ref="U581:U644" si="19">COUNT(D581:R581)</f>
        <v>0</v>
      </c>
      <c r="V581" s="24"/>
      <c r="W581" s="23"/>
    </row>
    <row r="582" spans="2:23" ht="15.75" thickBot="1" x14ac:dyDescent="0.3">
      <c r="B582" s="38"/>
      <c r="C582" s="23"/>
      <c r="D582" s="28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4"/>
      <c r="S582" s="4"/>
      <c r="T582" s="24">
        <f t="shared" si="18"/>
        <v>0</v>
      </c>
      <c r="U582" s="24">
        <f t="shared" si="19"/>
        <v>0</v>
      </c>
      <c r="V582" s="24"/>
      <c r="W582" s="23"/>
    </row>
    <row r="583" spans="2:23" ht="15.75" thickBot="1" x14ac:dyDescent="0.3">
      <c r="B583" s="38"/>
      <c r="C583" s="23"/>
      <c r="D583" s="28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30"/>
      <c r="S583" s="30"/>
      <c r="T583" s="24">
        <f t="shared" si="18"/>
        <v>0</v>
      </c>
      <c r="U583" s="24">
        <f t="shared" si="19"/>
        <v>0</v>
      </c>
      <c r="V583" s="24"/>
      <c r="W583" s="23"/>
    </row>
    <row r="584" spans="2:23" ht="15.75" thickBot="1" x14ac:dyDescent="0.3">
      <c r="B584" s="38"/>
      <c r="C584" s="23"/>
      <c r="D584" s="28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30"/>
      <c r="S584" s="30"/>
      <c r="T584" s="24">
        <f t="shared" si="18"/>
        <v>0</v>
      </c>
      <c r="U584" s="24">
        <f t="shared" si="19"/>
        <v>0</v>
      </c>
      <c r="V584" s="24"/>
      <c r="W584" s="23"/>
    </row>
    <row r="585" spans="2:23" ht="15.75" thickBot="1" x14ac:dyDescent="0.3">
      <c r="B585" s="38"/>
      <c r="C585" s="23"/>
      <c r="D585" s="28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30"/>
      <c r="S585" s="30"/>
      <c r="T585" s="24">
        <f t="shared" si="18"/>
        <v>0</v>
      </c>
      <c r="U585" s="24">
        <f t="shared" si="19"/>
        <v>0</v>
      </c>
      <c r="V585" s="24"/>
      <c r="W585" s="23"/>
    </row>
    <row r="586" spans="2:23" ht="15.75" thickBot="1" x14ac:dyDescent="0.3">
      <c r="B586" s="38"/>
      <c r="C586" s="23"/>
      <c r="D586" s="28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30"/>
      <c r="S586" s="30"/>
      <c r="T586" s="24">
        <f t="shared" si="18"/>
        <v>0</v>
      </c>
      <c r="U586" s="24">
        <f t="shared" si="19"/>
        <v>0</v>
      </c>
      <c r="V586" s="24"/>
      <c r="W586" s="23"/>
    </row>
    <row r="587" spans="2:23" ht="15.75" thickBot="1" x14ac:dyDescent="0.3">
      <c r="B587" s="38"/>
      <c r="C587" s="23"/>
      <c r="D587" s="28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30"/>
      <c r="S587" s="30"/>
      <c r="T587" s="24">
        <f t="shared" si="18"/>
        <v>0</v>
      </c>
      <c r="U587" s="24">
        <f t="shared" si="19"/>
        <v>0</v>
      </c>
      <c r="V587" s="24"/>
      <c r="W587" s="23"/>
    </row>
    <row r="588" spans="2:23" ht="15.75" thickBot="1" x14ac:dyDescent="0.3">
      <c r="B588" s="38"/>
      <c r="C588" s="23"/>
      <c r="D588" s="28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30"/>
      <c r="S588" s="30"/>
      <c r="T588" s="24">
        <f t="shared" si="18"/>
        <v>0</v>
      </c>
      <c r="U588" s="24">
        <f t="shared" si="19"/>
        <v>0</v>
      </c>
      <c r="V588" s="24"/>
      <c r="W588" s="23"/>
    </row>
    <row r="589" spans="2:23" ht="15.75" thickBot="1" x14ac:dyDescent="0.3">
      <c r="B589" s="38"/>
      <c r="C589" s="23"/>
      <c r="D589" s="28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30"/>
      <c r="S589" s="30"/>
      <c r="T589" s="24">
        <f t="shared" si="18"/>
        <v>0</v>
      </c>
      <c r="U589" s="24">
        <f t="shared" si="19"/>
        <v>0</v>
      </c>
      <c r="V589" s="24"/>
      <c r="W589" s="23"/>
    </row>
    <row r="590" spans="2:23" ht="15.75" thickBot="1" x14ac:dyDescent="0.3">
      <c r="B590" s="38"/>
      <c r="C590" s="23"/>
      <c r="D590" s="28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30"/>
      <c r="S590" s="30"/>
      <c r="T590" s="24">
        <f t="shared" si="18"/>
        <v>0</v>
      </c>
      <c r="U590" s="24">
        <f t="shared" si="19"/>
        <v>0</v>
      </c>
      <c r="V590" s="24"/>
      <c r="W590" s="23"/>
    </row>
    <row r="591" spans="2:23" ht="15.75" thickBot="1" x14ac:dyDescent="0.3">
      <c r="B591" s="38"/>
      <c r="C591" s="23"/>
      <c r="D591" s="28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30"/>
      <c r="S591" s="30"/>
      <c r="T591" s="24">
        <f t="shared" si="18"/>
        <v>0</v>
      </c>
      <c r="U591" s="24">
        <f t="shared" si="19"/>
        <v>0</v>
      </c>
      <c r="V591" s="24"/>
      <c r="W591" s="23"/>
    </row>
    <row r="592" spans="2:23" ht="15.75" thickBot="1" x14ac:dyDescent="0.3">
      <c r="B592" s="38"/>
      <c r="C592" s="23"/>
      <c r="D592" s="28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30"/>
      <c r="S592" s="30"/>
      <c r="T592" s="24">
        <f t="shared" si="18"/>
        <v>0</v>
      </c>
      <c r="U592" s="24">
        <f t="shared" si="19"/>
        <v>0</v>
      </c>
      <c r="V592" s="24"/>
      <c r="W592" s="23"/>
    </row>
    <row r="593" spans="2:23" ht="15.75" thickBot="1" x14ac:dyDescent="0.3">
      <c r="B593" s="38"/>
      <c r="C593" s="23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30"/>
      <c r="S593" s="30"/>
      <c r="T593" s="24">
        <f t="shared" si="18"/>
        <v>0</v>
      </c>
      <c r="U593" s="24">
        <f t="shared" si="19"/>
        <v>0</v>
      </c>
      <c r="V593" s="24"/>
      <c r="W593" s="23"/>
    </row>
    <row r="594" spans="2:23" ht="15.75" thickBot="1" x14ac:dyDescent="0.3">
      <c r="B594" s="38"/>
      <c r="C594" s="23"/>
      <c r="D594" s="28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30"/>
      <c r="S594" s="30"/>
      <c r="T594" s="24">
        <f t="shared" si="18"/>
        <v>0</v>
      </c>
      <c r="U594" s="24">
        <f t="shared" si="19"/>
        <v>0</v>
      </c>
      <c r="V594" s="24"/>
      <c r="W594" s="23"/>
    </row>
    <row r="595" spans="2:23" ht="15.75" thickBot="1" x14ac:dyDescent="0.3">
      <c r="B595" s="38"/>
      <c r="C595" s="23"/>
      <c r="D595" s="28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30"/>
      <c r="S595" s="30"/>
      <c r="T595" s="24">
        <f t="shared" si="18"/>
        <v>0</v>
      </c>
      <c r="U595" s="24">
        <f t="shared" si="19"/>
        <v>0</v>
      </c>
      <c r="V595" s="24"/>
      <c r="W595" s="23"/>
    </row>
    <row r="596" spans="2:23" ht="15.75" thickBot="1" x14ac:dyDescent="0.3">
      <c r="B596" s="38"/>
      <c r="C596" s="23"/>
      <c r="D596" s="28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30"/>
      <c r="S596" s="30"/>
      <c r="T596" s="24">
        <f t="shared" si="18"/>
        <v>0</v>
      </c>
      <c r="U596" s="24">
        <f t="shared" si="19"/>
        <v>0</v>
      </c>
      <c r="V596" s="24"/>
      <c r="W596" s="23"/>
    </row>
    <row r="597" spans="2:23" ht="15.75" thickBot="1" x14ac:dyDescent="0.3">
      <c r="B597" s="38"/>
      <c r="C597" s="23"/>
      <c r="D597" s="28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30"/>
      <c r="S597" s="30"/>
      <c r="T597" s="24">
        <f t="shared" si="18"/>
        <v>0</v>
      </c>
      <c r="U597" s="24">
        <f t="shared" si="19"/>
        <v>0</v>
      </c>
      <c r="V597" s="24"/>
      <c r="W597" s="23"/>
    </row>
    <row r="598" spans="2:23" ht="15.75" thickBot="1" x14ac:dyDescent="0.3">
      <c r="B598" s="38"/>
      <c r="C598" s="23"/>
      <c r="D598" s="28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30"/>
      <c r="S598" s="30"/>
      <c r="T598" s="24">
        <f t="shared" si="18"/>
        <v>0</v>
      </c>
      <c r="U598" s="24">
        <f t="shared" si="19"/>
        <v>0</v>
      </c>
      <c r="V598" s="24"/>
      <c r="W598" s="23"/>
    </row>
    <row r="599" spans="2:23" ht="15.75" thickBot="1" x14ac:dyDescent="0.3">
      <c r="B599" s="38"/>
      <c r="C599" s="23"/>
      <c r="D599" s="28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30"/>
      <c r="S599" s="30"/>
      <c r="T599" s="24">
        <f t="shared" si="18"/>
        <v>0</v>
      </c>
      <c r="U599" s="24">
        <f t="shared" si="19"/>
        <v>0</v>
      </c>
      <c r="V599" s="24"/>
      <c r="W599" s="23"/>
    </row>
    <row r="600" spans="2:23" ht="15.75" thickBot="1" x14ac:dyDescent="0.3">
      <c r="B600" s="38"/>
      <c r="C600" s="23"/>
      <c r="D600" s="28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30"/>
      <c r="S600" s="30"/>
      <c r="T600" s="24">
        <f t="shared" si="18"/>
        <v>0</v>
      </c>
      <c r="U600" s="24">
        <f t="shared" si="19"/>
        <v>0</v>
      </c>
      <c r="V600" s="24"/>
      <c r="W600" s="23"/>
    </row>
    <row r="601" spans="2:23" ht="15.75" thickBot="1" x14ac:dyDescent="0.3">
      <c r="B601" s="38"/>
      <c r="C601" s="23"/>
      <c r="D601" s="28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30"/>
      <c r="S601" s="30"/>
      <c r="T601" s="24">
        <f t="shared" si="18"/>
        <v>0</v>
      </c>
      <c r="U601" s="24">
        <f t="shared" si="19"/>
        <v>0</v>
      </c>
      <c r="V601" s="24"/>
      <c r="W601" s="23"/>
    </row>
    <row r="602" spans="2:23" ht="15.75" thickBot="1" x14ac:dyDescent="0.3">
      <c r="B602" s="38"/>
      <c r="C602" s="23"/>
      <c r="D602" s="28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30"/>
      <c r="S602" s="30"/>
      <c r="T602" s="24">
        <f t="shared" si="18"/>
        <v>0</v>
      </c>
      <c r="U602" s="24">
        <f t="shared" si="19"/>
        <v>0</v>
      </c>
      <c r="V602" s="24"/>
      <c r="W602" s="23"/>
    </row>
    <row r="603" spans="2:23" ht="15.75" thickBot="1" x14ac:dyDescent="0.3">
      <c r="B603" s="38"/>
      <c r="C603" s="23"/>
      <c r="D603" s="28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30"/>
      <c r="S603" s="30"/>
      <c r="T603" s="24">
        <f t="shared" si="18"/>
        <v>0</v>
      </c>
      <c r="U603" s="24">
        <f t="shared" si="19"/>
        <v>0</v>
      </c>
      <c r="V603" s="24"/>
      <c r="W603" s="23"/>
    </row>
    <row r="604" spans="2:23" ht="15.75" thickBot="1" x14ac:dyDescent="0.3">
      <c r="B604" s="38"/>
      <c r="C604" s="23"/>
      <c r="D604" s="28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30"/>
      <c r="S604" s="30"/>
      <c r="T604" s="24">
        <f t="shared" si="18"/>
        <v>0</v>
      </c>
      <c r="U604" s="24">
        <f t="shared" si="19"/>
        <v>0</v>
      </c>
      <c r="V604" s="24"/>
      <c r="W604" s="23"/>
    </row>
    <row r="605" spans="2:23" ht="15.75" thickBot="1" x14ac:dyDescent="0.3">
      <c r="B605" s="38"/>
      <c r="C605" s="23"/>
      <c r="D605" s="28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30"/>
      <c r="S605" s="30"/>
      <c r="T605" s="24">
        <f t="shared" si="18"/>
        <v>0</v>
      </c>
      <c r="U605" s="24">
        <f t="shared" si="19"/>
        <v>0</v>
      </c>
      <c r="V605" s="24"/>
      <c r="W605" s="23"/>
    </row>
    <row r="606" spans="2:23" ht="15.75" thickBot="1" x14ac:dyDescent="0.3">
      <c r="B606" s="38"/>
      <c r="C606" s="23"/>
      <c r="D606" s="28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30"/>
      <c r="S606" s="30"/>
      <c r="T606" s="24">
        <f t="shared" si="18"/>
        <v>0</v>
      </c>
      <c r="U606" s="24">
        <f t="shared" si="19"/>
        <v>0</v>
      </c>
      <c r="V606" s="24"/>
      <c r="W606" s="23"/>
    </row>
    <row r="607" spans="2:23" ht="15.75" thickBot="1" x14ac:dyDescent="0.3">
      <c r="B607" s="38"/>
      <c r="C607" s="23"/>
      <c r="D607" s="28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30"/>
      <c r="S607" s="30"/>
      <c r="T607" s="24">
        <f t="shared" si="18"/>
        <v>0</v>
      </c>
      <c r="U607" s="24">
        <f t="shared" si="19"/>
        <v>0</v>
      </c>
      <c r="V607" s="24"/>
      <c r="W607" s="23"/>
    </row>
    <row r="608" spans="2:23" ht="15.75" thickBot="1" x14ac:dyDescent="0.3">
      <c r="B608" s="38"/>
      <c r="C608" s="23"/>
      <c r="D608" s="28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30"/>
      <c r="S608" s="30"/>
      <c r="T608" s="24">
        <f t="shared" si="18"/>
        <v>0</v>
      </c>
      <c r="U608" s="24">
        <f t="shared" si="19"/>
        <v>0</v>
      </c>
      <c r="V608" s="24"/>
      <c r="W608" s="23"/>
    </row>
    <row r="609" spans="2:23" ht="15.75" thickBot="1" x14ac:dyDescent="0.3">
      <c r="B609" s="38"/>
      <c r="C609" s="23"/>
      <c r="D609" s="28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30"/>
      <c r="S609" s="30"/>
      <c r="T609" s="24">
        <f t="shared" si="18"/>
        <v>0</v>
      </c>
      <c r="U609" s="24">
        <f t="shared" si="19"/>
        <v>0</v>
      </c>
      <c r="V609" s="24"/>
      <c r="W609" s="23"/>
    </row>
    <row r="610" spans="2:23" ht="15.75" thickBot="1" x14ac:dyDescent="0.3">
      <c r="B610" s="38"/>
      <c r="C610" s="23"/>
      <c r="D610" s="28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30"/>
      <c r="S610" s="30"/>
      <c r="T610" s="24">
        <f t="shared" si="18"/>
        <v>0</v>
      </c>
      <c r="U610" s="24">
        <f t="shared" si="19"/>
        <v>0</v>
      </c>
      <c r="V610" s="24"/>
      <c r="W610" s="23"/>
    </row>
    <row r="611" spans="2:23" ht="15.75" thickBot="1" x14ac:dyDescent="0.3">
      <c r="B611" s="38"/>
      <c r="C611" s="23"/>
      <c r="D611" s="28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30"/>
      <c r="S611" s="30"/>
      <c r="T611" s="24">
        <f t="shared" si="18"/>
        <v>0</v>
      </c>
      <c r="U611" s="24">
        <f t="shared" si="19"/>
        <v>0</v>
      </c>
      <c r="V611" s="24"/>
      <c r="W611" s="23"/>
    </row>
    <row r="612" spans="2:23" ht="15.75" thickBot="1" x14ac:dyDescent="0.3">
      <c r="B612" s="38"/>
      <c r="C612" s="23"/>
      <c r="D612" s="28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30"/>
      <c r="S612" s="30"/>
      <c r="T612" s="24">
        <f t="shared" si="18"/>
        <v>0</v>
      </c>
      <c r="U612" s="24">
        <f t="shared" si="19"/>
        <v>0</v>
      </c>
      <c r="V612" s="24"/>
      <c r="W612" s="23"/>
    </row>
    <row r="613" spans="2:23" ht="15.75" thickBot="1" x14ac:dyDescent="0.3">
      <c r="B613" s="38"/>
      <c r="C613" s="23"/>
      <c r="D613" s="28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30"/>
      <c r="S613" s="30"/>
      <c r="T613" s="24">
        <f t="shared" si="18"/>
        <v>0</v>
      </c>
      <c r="U613" s="24">
        <f t="shared" si="19"/>
        <v>0</v>
      </c>
      <c r="V613" s="24"/>
      <c r="W613" s="23"/>
    </row>
    <row r="614" spans="2:23" ht="15.75" thickBot="1" x14ac:dyDescent="0.3">
      <c r="B614" s="38"/>
      <c r="C614" s="23"/>
      <c r="D614" s="28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30"/>
      <c r="S614" s="30"/>
      <c r="T614" s="24">
        <f t="shared" si="18"/>
        <v>0</v>
      </c>
      <c r="U614" s="24">
        <f t="shared" si="19"/>
        <v>0</v>
      </c>
      <c r="V614" s="24"/>
      <c r="W614" s="23"/>
    </row>
    <row r="615" spans="2:23" ht="15.75" thickBot="1" x14ac:dyDescent="0.3">
      <c r="B615" s="38"/>
      <c r="C615" s="23"/>
      <c r="D615" s="28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30"/>
      <c r="S615" s="30"/>
      <c r="T615" s="24">
        <f t="shared" si="18"/>
        <v>0</v>
      </c>
      <c r="U615" s="24">
        <f t="shared" si="19"/>
        <v>0</v>
      </c>
      <c r="V615" s="24"/>
      <c r="W615" s="23"/>
    </row>
    <row r="616" spans="2:23" ht="15.75" thickBot="1" x14ac:dyDescent="0.3">
      <c r="B616" s="38"/>
      <c r="C616" s="23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30"/>
      <c r="S616" s="30"/>
      <c r="T616" s="24">
        <f t="shared" si="18"/>
        <v>0</v>
      </c>
      <c r="U616" s="24">
        <f t="shared" si="19"/>
        <v>0</v>
      </c>
      <c r="V616" s="24"/>
      <c r="W616" s="23"/>
    </row>
    <row r="617" spans="2:23" ht="15.75" thickBot="1" x14ac:dyDescent="0.3">
      <c r="B617" s="38"/>
      <c r="C617" s="23"/>
      <c r="D617" s="28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30"/>
      <c r="S617" s="30"/>
      <c r="T617" s="24">
        <f t="shared" si="18"/>
        <v>0</v>
      </c>
      <c r="U617" s="24">
        <f t="shared" si="19"/>
        <v>0</v>
      </c>
      <c r="V617" s="24"/>
      <c r="W617" s="23"/>
    </row>
    <row r="618" spans="2:23" ht="15.75" thickBot="1" x14ac:dyDescent="0.3">
      <c r="B618" s="38"/>
      <c r="C618" s="23"/>
      <c r="D618" s="28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30"/>
      <c r="S618" s="30"/>
      <c r="T618" s="24">
        <f t="shared" si="18"/>
        <v>0</v>
      </c>
      <c r="U618" s="24">
        <f t="shared" si="19"/>
        <v>0</v>
      </c>
      <c r="V618" s="24"/>
      <c r="W618" s="23"/>
    </row>
    <row r="619" spans="2:23" ht="15.75" thickBot="1" x14ac:dyDescent="0.3">
      <c r="B619" s="38"/>
      <c r="C619" s="23"/>
      <c r="D619" s="28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30"/>
      <c r="S619" s="30"/>
      <c r="T619" s="24">
        <f t="shared" si="18"/>
        <v>0</v>
      </c>
      <c r="U619" s="24">
        <f t="shared" si="19"/>
        <v>0</v>
      </c>
      <c r="V619" s="24"/>
      <c r="W619" s="23"/>
    </row>
    <row r="620" spans="2:23" ht="15.75" thickBot="1" x14ac:dyDescent="0.3">
      <c r="B620" s="38"/>
      <c r="C620" s="23"/>
      <c r="D620" s="28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30"/>
      <c r="S620" s="30"/>
      <c r="T620" s="24">
        <f t="shared" si="18"/>
        <v>0</v>
      </c>
      <c r="U620" s="24">
        <f t="shared" si="19"/>
        <v>0</v>
      </c>
      <c r="V620" s="24"/>
      <c r="W620" s="23"/>
    </row>
    <row r="621" spans="2:23" ht="15.75" thickBot="1" x14ac:dyDescent="0.3">
      <c r="B621" s="38"/>
      <c r="C621" s="23"/>
      <c r="D621" s="28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30"/>
      <c r="S621" s="30"/>
      <c r="T621" s="24">
        <f t="shared" si="18"/>
        <v>0</v>
      </c>
      <c r="U621" s="24">
        <f t="shared" si="19"/>
        <v>0</v>
      </c>
      <c r="V621" s="24"/>
      <c r="W621" s="23"/>
    </row>
    <row r="622" spans="2:23" ht="15.75" thickBot="1" x14ac:dyDescent="0.3">
      <c r="B622" s="38"/>
      <c r="C622" s="23"/>
      <c r="D622" s="28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30"/>
      <c r="S622" s="30"/>
      <c r="T622" s="24">
        <f t="shared" si="18"/>
        <v>0</v>
      </c>
      <c r="U622" s="24">
        <f t="shared" si="19"/>
        <v>0</v>
      </c>
      <c r="V622" s="24"/>
      <c r="W622" s="23"/>
    </row>
    <row r="623" spans="2:23" ht="15.75" thickBot="1" x14ac:dyDescent="0.3">
      <c r="B623" s="38"/>
      <c r="C623" s="23"/>
      <c r="D623" s="28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30"/>
      <c r="S623" s="30"/>
      <c r="T623" s="24">
        <f t="shared" si="18"/>
        <v>0</v>
      </c>
      <c r="U623" s="24">
        <f t="shared" si="19"/>
        <v>0</v>
      </c>
      <c r="V623" s="24"/>
      <c r="W623" s="23"/>
    </row>
    <row r="624" spans="2:23" ht="15.75" thickBot="1" x14ac:dyDescent="0.3">
      <c r="B624" s="38"/>
      <c r="C624" s="23"/>
      <c r="D624" s="28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30"/>
      <c r="S624" s="30"/>
      <c r="T624" s="24">
        <f t="shared" si="18"/>
        <v>0</v>
      </c>
      <c r="U624" s="24">
        <f t="shared" si="19"/>
        <v>0</v>
      </c>
      <c r="V624" s="24"/>
      <c r="W624" s="23"/>
    </row>
    <row r="625" spans="2:23" ht="15.75" thickBot="1" x14ac:dyDescent="0.3">
      <c r="B625" s="38"/>
      <c r="C625" s="23"/>
      <c r="D625" s="28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30"/>
      <c r="S625" s="30"/>
      <c r="T625" s="24">
        <f t="shared" si="18"/>
        <v>0</v>
      </c>
      <c r="U625" s="24">
        <f t="shared" si="19"/>
        <v>0</v>
      </c>
      <c r="V625" s="24"/>
      <c r="W625" s="23"/>
    </row>
    <row r="626" spans="2:23" ht="15.75" thickBot="1" x14ac:dyDescent="0.3">
      <c r="B626" s="38"/>
      <c r="C626" s="23"/>
      <c r="D626" s="28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30"/>
      <c r="S626" s="30"/>
      <c r="T626" s="24">
        <f t="shared" si="18"/>
        <v>0</v>
      </c>
      <c r="U626" s="24">
        <f t="shared" si="19"/>
        <v>0</v>
      </c>
      <c r="V626" s="24"/>
      <c r="W626" s="23"/>
    </row>
    <row r="627" spans="2:23" ht="15.75" thickBot="1" x14ac:dyDescent="0.3">
      <c r="B627" s="38"/>
      <c r="C627" s="23"/>
      <c r="D627" s="28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30"/>
      <c r="S627" s="30"/>
      <c r="T627" s="24">
        <f t="shared" si="18"/>
        <v>0</v>
      </c>
      <c r="U627" s="24">
        <f t="shared" si="19"/>
        <v>0</v>
      </c>
      <c r="V627" s="24"/>
      <c r="W627" s="23"/>
    </row>
    <row r="628" spans="2:23" ht="15.75" thickBot="1" x14ac:dyDescent="0.3">
      <c r="B628" s="38"/>
      <c r="C628" s="23"/>
      <c r="D628" s="28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30"/>
      <c r="S628" s="30"/>
      <c r="T628" s="24">
        <f t="shared" si="18"/>
        <v>0</v>
      </c>
      <c r="U628" s="24">
        <f t="shared" si="19"/>
        <v>0</v>
      </c>
      <c r="V628" s="24"/>
      <c r="W628" s="23"/>
    </row>
    <row r="629" spans="2:23" ht="15.75" thickBot="1" x14ac:dyDescent="0.3">
      <c r="B629" s="38"/>
      <c r="C629" s="23"/>
      <c r="D629" s="28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30"/>
      <c r="S629" s="30"/>
      <c r="T629" s="24">
        <f t="shared" si="18"/>
        <v>0</v>
      </c>
      <c r="U629" s="24">
        <f t="shared" si="19"/>
        <v>0</v>
      </c>
      <c r="V629" s="24"/>
      <c r="W629" s="23"/>
    </row>
    <row r="630" spans="2:23" ht="15.75" thickBot="1" x14ac:dyDescent="0.3">
      <c r="B630" s="38"/>
      <c r="C630" s="23"/>
      <c r="D630" s="28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30"/>
      <c r="S630" s="30"/>
      <c r="T630" s="24">
        <f t="shared" si="18"/>
        <v>0</v>
      </c>
      <c r="U630" s="24">
        <f t="shared" si="19"/>
        <v>0</v>
      </c>
      <c r="V630" s="24"/>
      <c r="W630" s="23"/>
    </row>
    <row r="631" spans="2:23" ht="15.75" thickBot="1" x14ac:dyDescent="0.3">
      <c r="B631" s="38"/>
      <c r="C631" s="23"/>
      <c r="D631" s="28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30"/>
      <c r="S631" s="30"/>
      <c r="T631" s="24">
        <f t="shared" si="18"/>
        <v>0</v>
      </c>
      <c r="U631" s="24">
        <f t="shared" si="19"/>
        <v>0</v>
      </c>
      <c r="V631" s="24"/>
      <c r="W631" s="23"/>
    </row>
    <row r="632" spans="2:23" ht="15.75" thickBot="1" x14ac:dyDescent="0.3">
      <c r="B632" s="38"/>
      <c r="C632" s="23"/>
      <c r="D632" s="28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30"/>
      <c r="S632" s="30"/>
      <c r="T632" s="24">
        <f t="shared" si="18"/>
        <v>0</v>
      </c>
      <c r="U632" s="24">
        <f t="shared" si="19"/>
        <v>0</v>
      </c>
      <c r="V632" s="24"/>
      <c r="W632" s="23"/>
    </row>
    <row r="633" spans="2:23" ht="15.75" thickBot="1" x14ac:dyDescent="0.3">
      <c r="B633" s="38"/>
      <c r="C633" s="23"/>
      <c r="D633" s="28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30"/>
      <c r="S633" s="30"/>
      <c r="T633" s="24">
        <f t="shared" si="18"/>
        <v>0</v>
      </c>
      <c r="U633" s="24">
        <f t="shared" si="19"/>
        <v>0</v>
      </c>
      <c r="V633" s="24"/>
      <c r="W633" s="23"/>
    </row>
    <row r="634" spans="2:23" ht="15.75" thickBot="1" x14ac:dyDescent="0.3">
      <c r="B634" s="38"/>
      <c r="C634" s="23"/>
      <c r="D634" s="28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30"/>
      <c r="S634" s="30"/>
      <c r="T634" s="24">
        <f t="shared" si="18"/>
        <v>0</v>
      </c>
      <c r="U634" s="24">
        <f t="shared" si="19"/>
        <v>0</v>
      </c>
      <c r="V634" s="24"/>
      <c r="W634" s="23"/>
    </row>
    <row r="635" spans="2:23" ht="15.75" thickBot="1" x14ac:dyDescent="0.3">
      <c r="B635" s="38"/>
      <c r="C635" s="23"/>
      <c r="D635" s="28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30"/>
      <c r="S635" s="30"/>
      <c r="T635" s="24">
        <f t="shared" si="18"/>
        <v>0</v>
      </c>
      <c r="U635" s="24">
        <f t="shared" si="19"/>
        <v>0</v>
      </c>
      <c r="V635" s="24"/>
      <c r="W635" s="23"/>
    </row>
    <row r="636" spans="2:23" ht="15.75" thickBot="1" x14ac:dyDescent="0.3">
      <c r="B636" s="38"/>
      <c r="C636" s="23"/>
      <c r="D636" s="28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30"/>
      <c r="S636" s="30"/>
      <c r="T636" s="24">
        <f t="shared" si="18"/>
        <v>0</v>
      </c>
      <c r="U636" s="24">
        <f t="shared" si="19"/>
        <v>0</v>
      </c>
      <c r="V636" s="24"/>
      <c r="W636" s="23"/>
    </row>
    <row r="637" spans="2:23" ht="15.75" thickBot="1" x14ac:dyDescent="0.3">
      <c r="B637" s="38"/>
      <c r="C637" s="23"/>
      <c r="D637" s="28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30"/>
      <c r="S637" s="30"/>
      <c r="T637" s="24">
        <f t="shared" si="18"/>
        <v>0</v>
      </c>
      <c r="U637" s="24">
        <f t="shared" si="19"/>
        <v>0</v>
      </c>
      <c r="V637" s="24"/>
      <c r="W637" s="23"/>
    </row>
    <row r="638" spans="2:23" ht="15.75" thickBot="1" x14ac:dyDescent="0.3">
      <c r="B638" s="38"/>
      <c r="C638" s="23"/>
      <c r="D638" s="28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30"/>
      <c r="S638" s="30"/>
      <c r="T638" s="24">
        <f t="shared" si="18"/>
        <v>0</v>
      </c>
      <c r="U638" s="24">
        <f t="shared" si="19"/>
        <v>0</v>
      </c>
      <c r="V638" s="24"/>
      <c r="W638" s="23"/>
    </row>
    <row r="639" spans="2:23" ht="15.75" thickBot="1" x14ac:dyDescent="0.3">
      <c r="B639" s="38"/>
      <c r="C639" s="23"/>
      <c r="D639" s="28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30"/>
      <c r="S639" s="30"/>
      <c r="T639" s="24">
        <f t="shared" si="18"/>
        <v>0</v>
      </c>
      <c r="U639" s="24">
        <f t="shared" si="19"/>
        <v>0</v>
      </c>
      <c r="V639" s="24"/>
      <c r="W639" s="23"/>
    </row>
    <row r="640" spans="2:23" ht="15.75" thickBot="1" x14ac:dyDescent="0.3">
      <c r="B640" s="38"/>
      <c r="C640" s="23"/>
      <c r="D640" s="28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30"/>
      <c r="S640" s="30"/>
      <c r="T640" s="24">
        <f t="shared" si="18"/>
        <v>0</v>
      </c>
      <c r="U640" s="24">
        <f t="shared" si="19"/>
        <v>0</v>
      </c>
      <c r="V640" s="24"/>
      <c r="W640" s="23"/>
    </row>
    <row r="641" spans="2:23" ht="15.75" thickBot="1" x14ac:dyDescent="0.3">
      <c r="B641" s="38"/>
      <c r="C641" s="23"/>
      <c r="D641" s="28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30"/>
      <c r="S641" s="30"/>
      <c r="T641" s="24">
        <f t="shared" si="18"/>
        <v>0</v>
      </c>
      <c r="U641" s="24">
        <f t="shared" si="19"/>
        <v>0</v>
      </c>
      <c r="V641" s="24"/>
      <c r="W641" s="23"/>
    </row>
    <row r="642" spans="2:23" ht="15.75" thickBot="1" x14ac:dyDescent="0.3">
      <c r="B642" s="38"/>
      <c r="C642" s="23"/>
      <c r="D642" s="28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30"/>
      <c r="S642" s="30"/>
      <c r="T642" s="24">
        <f t="shared" si="18"/>
        <v>0</v>
      </c>
      <c r="U642" s="24">
        <f t="shared" si="19"/>
        <v>0</v>
      </c>
      <c r="V642" s="24"/>
      <c r="W642" s="23"/>
    </row>
    <row r="643" spans="2:23" ht="15.75" thickBot="1" x14ac:dyDescent="0.3">
      <c r="B643" s="38"/>
      <c r="C643" s="23"/>
      <c r="D643" s="28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30"/>
      <c r="S643" s="30"/>
      <c r="T643" s="24">
        <f t="shared" si="18"/>
        <v>0</v>
      </c>
      <c r="U643" s="24">
        <f t="shared" si="19"/>
        <v>0</v>
      </c>
      <c r="V643" s="24"/>
      <c r="W643" s="23"/>
    </row>
    <row r="644" spans="2:23" ht="15.75" thickBot="1" x14ac:dyDescent="0.3">
      <c r="B644" s="38"/>
      <c r="C644" s="23"/>
      <c r="D644" s="28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30"/>
      <c r="S644" s="30"/>
      <c r="T644" s="24">
        <f t="shared" si="18"/>
        <v>0</v>
      </c>
      <c r="U644" s="24">
        <f t="shared" si="19"/>
        <v>0</v>
      </c>
      <c r="V644" s="24"/>
      <c r="W644" s="23"/>
    </row>
    <row r="645" spans="2:23" ht="15.75" thickBot="1" x14ac:dyDescent="0.3">
      <c r="B645" s="38"/>
      <c r="C645" s="23"/>
      <c r="D645" s="28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30"/>
      <c r="S645" s="30"/>
      <c r="T645" s="24">
        <f t="shared" ref="T645:T708" si="20">COUNTIF(D645:R645,"&gt;0")</f>
        <v>0</v>
      </c>
      <c r="U645" s="24">
        <f t="shared" ref="U645:U708" si="21">COUNT(D645:R645)</f>
        <v>0</v>
      </c>
      <c r="V645" s="24"/>
      <c r="W645" s="23"/>
    </row>
    <row r="646" spans="2:23" ht="15.75" thickBot="1" x14ac:dyDescent="0.3">
      <c r="B646" s="38"/>
      <c r="C646" s="23"/>
      <c r="D646" s="28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30"/>
      <c r="S646" s="30"/>
      <c r="T646" s="24">
        <f t="shared" si="20"/>
        <v>0</v>
      </c>
      <c r="U646" s="24">
        <f t="shared" si="21"/>
        <v>0</v>
      </c>
      <c r="V646" s="24"/>
      <c r="W646" s="23"/>
    </row>
    <row r="647" spans="2:23" ht="15.75" thickBot="1" x14ac:dyDescent="0.3">
      <c r="B647" s="38"/>
      <c r="C647" s="23"/>
      <c r="D647" s="28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30"/>
      <c r="S647" s="30"/>
      <c r="T647" s="24">
        <f t="shared" si="20"/>
        <v>0</v>
      </c>
      <c r="U647" s="24">
        <f t="shared" si="21"/>
        <v>0</v>
      </c>
      <c r="V647" s="24"/>
      <c r="W647" s="23"/>
    </row>
    <row r="648" spans="2:23" ht="15.75" thickBot="1" x14ac:dyDescent="0.3">
      <c r="B648" s="38"/>
      <c r="C648" s="23"/>
      <c r="D648" s="28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30"/>
      <c r="S648" s="30"/>
      <c r="T648" s="24">
        <f t="shared" si="20"/>
        <v>0</v>
      </c>
      <c r="U648" s="24">
        <f t="shared" si="21"/>
        <v>0</v>
      </c>
      <c r="V648" s="24"/>
      <c r="W648" s="23"/>
    </row>
    <row r="649" spans="2:23" ht="15.75" thickBot="1" x14ac:dyDescent="0.3">
      <c r="B649" s="38"/>
      <c r="C649" s="23"/>
      <c r="D649" s="28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30"/>
      <c r="S649" s="30"/>
      <c r="T649" s="24">
        <f t="shared" si="20"/>
        <v>0</v>
      </c>
      <c r="U649" s="24">
        <f t="shared" si="21"/>
        <v>0</v>
      </c>
      <c r="V649" s="24"/>
      <c r="W649" s="23"/>
    </row>
    <row r="650" spans="2:23" ht="15.75" thickBot="1" x14ac:dyDescent="0.3">
      <c r="B650" s="38"/>
      <c r="C650" s="23"/>
      <c r="D650" s="28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30"/>
      <c r="S650" s="30"/>
      <c r="T650" s="24">
        <f t="shared" si="20"/>
        <v>0</v>
      </c>
      <c r="U650" s="24">
        <f t="shared" si="21"/>
        <v>0</v>
      </c>
      <c r="V650" s="24"/>
      <c r="W650" s="23"/>
    </row>
    <row r="651" spans="2:23" ht="15.75" thickBot="1" x14ac:dyDescent="0.3">
      <c r="B651" s="38"/>
      <c r="C651" s="23"/>
      <c r="D651" s="28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30"/>
      <c r="S651" s="30"/>
      <c r="T651" s="24">
        <f t="shared" si="20"/>
        <v>0</v>
      </c>
      <c r="U651" s="24">
        <f t="shared" si="21"/>
        <v>0</v>
      </c>
      <c r="V651" s="24"/>
      <c r="W651" s="23"/>
    </row>
    <row r="652" spans="2:23" ht="15.75" thickBot="1" x14ac:dyDescent="0.3">
      <c r="B652" s="38"/>
      <c r="C652" s="23"/>
      <c r="D652" s="28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30"/>
      <c r="S652" s="30"/>
      <c r="T652" s="24">
        <f t="shared" si="20"/>
        <v>0</v>
      </c>
      <c r="U652" s="24">
        <f t="shared" si="21"/>
        <v>0</v>
      </c>
      <c r="V652" s="24"/>
      <c r="W652" s="23"/>
    </row>
    <row r="653" spans="2:23" ht="15.75" thickBot="1" x14ac:dyDescent="0.3">
      <c r="B653" s="38"/>
      <c r="C653" s="23"/>
      <c r="D653" s="28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30"/>
      <c r="S653" s="30"/>
      <c r="T653" s="24">
        <f t="shared" si="20"/>
        <v>0</v>
      </c>
      <c r="U653" s="24">
        <f t="shared" si="21"/>
        <v>0</v>
      </c>
      <c r="V653" s="24"/>
      <c r="W653" s="23"/>
    </row>
    <row r="654" spans="2:23" ht="15.75" thickBot="1" x14ac:dyDescent="0.3">
      <c r="B654" s="38"/>
      <c r="C654" s="23"/>
      <c r="D654" s="28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30"/>
      <c r="S654" s="30"/>
      <c r="T654" s="24">
        <f t="shared" si="20"/>
        <v>0</v>
      </c>
      <c r="U654" s="24">
        <f t="shared" si="21"/>
        <v>0</v>
      </c>
      <c r="V654" s="24"/>
      <c r="W654" s="23"/>
    </row>
    <row r="655" spans="2:23" ht="15.75" thickBot="1" x14ac:dyDescent="0.3">
      <c r="B655" s="38"/>
      <c r="C655" s="23"/>
      <c r="D655" s="28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30"/>
      <c r="S655" s="30"/>
      <c r="T655" s="24">
        <f t="shared" si="20"/>
        <v>0</v>
      </c>
      <c r="U655" s="24">
        <f t="shared" si="21"/>
        <v>0</v>
      </c>
      <c r="V655" s="24"/>
      <c r="W655" s="23"/>
    </row>
    <row r="656" spans="2:23" ht="15.75" thickBot="1" x14ac:dyDescent="0.3">
      <c r="B656" s="38"/>
      <c r="C656" s="23"/>
      <c r="D656" s="28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30"/>
      <c r="S656" s="30"/>
      <c r="T656" s="24">
        <f t="shared" si="20"/>
        <v>0</v>
      </c>
      <c r="U656" s="24">
        <f t="shared" si="21"/>
        <v>0</v>
      </c>
      <c r="V656" s="24"/>
      <c r="W656" s="23"/>
    </row>
    <row r="657" spans="2:23" ht="15.75" thickBot="1" x14ac:dyDescent="0.3">
      <c r="B657" s="38"/>
      <c r="C657" s="23"/>
      <c r="D657" s="28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30"/>
      <c r="S657" s="30"/>
      <c r="T657" s="24">
        <f t="shared" si="20"/>
        <v>0</v>
      </c>
      <c r="U657" s="24">
        <f t="shared" si="21"/>
        <v>0</v>
      </c>
      <c r="V657" s="24"/>
      <c r="W657" s="23"/>
    </row>
    <row r="658" spans="2:23" ht="15.75" thickBot="1" x14ac:dyDescent="0.3">
      <c r="B658" s="38"/>
      <c r="C658" s="23"/>
      <c r="D658" s="28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30"/>
      <c r="S658" s="30"/>
      <c r="T658" s="24">
        <f t="shared" si="20"/>
        <v>0</v>
      </c>
      <c r="U658" s="24">
        <f t="shared" si="21"/>
        <v>0</v>
      </c>
      <c r="V658" s="24"/>
      <c r="W658" s="23"/>
    </row>
    <row r="659" spans="2:23" ht="15.75" thickBot="1" x14ac:dyDescent="0.3">
      <c r="B659" s="38"/>
      <c r="C659" s="23"/>
      <c r="D659" s="28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30"/>
      <c r="S659" s="30"/>
      <c r="T659" s="24">
        <f t="shared" si="20"/>
        <v>0</v>
      </c>
      <c r="U659" s="24">
        <f t="shared" si="21"/>
        <v>0</v>
      </c>
      <c r="V659" s="24"/>
      <c r="W659" s="23"/>
    </row>
    <row r="660" spans="2:23" ht="15.75" thickBot="1" x14ac:dyDescent="0.3">
      <c r="B660" s="38"/>
      <c r="C660" s="23"/>
      <c r="D660" s="28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30"/>
      <c r="S660" s="30"/>
      <c r="T660" s="24">
        <f t="shared" si="20"/>
        <v>0</v>
      </c>
      <c r="U660" s="24">
        <f t="shared" si="21"/>
        <v>0</v>
      </c>
      <c r="V660" s="24"/>
      <c r="W660" s="23"/>
    </row>
    <row r="661" spans="2:23" ht="15.75" thickBot="1" x14ac:dyDescent="0.3">
      <c r="B661" s="38"/>
      <c r="C661" s="23"/>
      <c r="D661" s="28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30"/>
      <c r="S661" s="30"/>
      <c r="T661" s="24">
        <f t="shared" si="20"/>
        <v>0</v>
      </c>
      <c r="U661" s="24">
        <f t="shared" si="21"/>
        <v>0</v>
      </c>
      <c r="V661" s="24"/>
      <c r="W661" s="23"/>
    </row>
    <row r="662" spans="2:23" ht="15.75" thickBot="1" x14ac:dyDescent="0.3">
      <c r="B662" s="38"/>
      <c r="C662" s="23"/>
      <c r="D662" s="28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30"/>
      <c r="S662" s="30"/>
      <c r="T662" s="24">
        <f t="shared" si="20"/>
        <v>0</v>
      </c>
      <c r="U662" s="24">
        <f t="shared" si="21"/>
        <v>0</v>
      </c>
      <c r="V662" s="24"/>
      <c r="W662" s="23"/>
    </row>
    <row r="663" spans="2:23" ht="15.75" thickBot="1" x14ac:dyDescent="0.3">
      <c r="B663" s="38"/>
      <c r="C663" s="23"/>
      <c r="D663" s="28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30"/>
      <c r="S663" s="30"/>
      <c r="T663" s="24">
        <f t="shared" si="20"/>
        <v>0</v>
      </c>
      <c r="U663" s="24">
        <f t="shared" si="21"/>
        <v>0</v>
      </c>
      <c r="V663" s="24"/>
      <c r="W663" s="23"/>
    </row>
    <row r="664" spans="2:23" ht="15.75" thickBot="1" x14ac:dyDescent="0.3">
      <c r="B664" s="38"/>
      <c r="C664" s="23"/>
      <c r="D664" s="28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30"/>
      <c r="S664" s="30"/>
      <c r="T664" s="24">
        <f t="shared" si="20"/>
        <v>0</v>
      </c>
      <c r="U664" s="24">
        <f t="shared" si="21"/>
        <v>0</v>
      </c>
      <c r="V664" s="24"/>
      <c r="W664" s="23"/>
    </row>
    <row r="665" spans="2:23" ht="15.75" thickBot="1" x14ac:dyDescent="0.3">
      <c r="B665" s="38"/>
      <c r="C665" s="23"/>
      <c r="D665" s="28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30"/>
      <c r="S665" s="30"/>
      <c r="T665" s="24">
        <f t="shared" si="20"/>
        <v>0</v>
      </c>
      <c r="U665" s="24">
        <f t="shared" si="21"/>
        <v>0</v>
      </c>
      <c r="V665" s="24"/>
      <c r="W665" s="23"/>
    </row>
    <row r="666" spans="2:23" ht="15.75" thickBot="1" x14ac:dyDescent="0.3">
      <c r="B666" s="38"/>
      <c r="C666" s="23"/>
      <c r="D666" s="28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30"/>
      <c r="S666" s="30"/>
      <c r="T666" s="24">
        <f t="shared" si="20"/>
        <v>0</v>
      </c>
      <c r="U666" s="24">
        <f t="shared" si="21"/>
        <v>0</v>
      </c>
      <c r="V666" s="24"/>
      <c r="W666" s="23"/>
    </row>
    <row r="667" spans="2:23" ht="15.75" thickBot="1" x14ac:dyDescent="0.3">
      <c r="B667" s="38"/>
      <c r="C667" s="23"/>
      <c r="D667" s="28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30"/>
      <c r="S667" s="30"/>
      <c r="T667" s="24">
        <f t="shared" si="20"/>
        <v>0</v>
      </c>
      <c r="U667" s="24">
        <f t="shared" si="21"/>
        <v>0</v>
      </c>
      <c r="V667" s="24"/>
      <c r="W667" s="23"/>
    </row>
    <row r="668" spans="2:23" ht="15.75" thickBot="1" x14ac:dyDescent="0.3">
      <c r="B668" s="38"/>
      <c r="C668" s="23"/>
      <c r="D668" s="28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30"/>
      <c r="S668" s="30"/>
      <c r="T668" s="24">
        <f t="shared" si="20"/>
        <v>0</v>
      </c>
      <c r="U668" s="24">
        <f t="shared" si="21"/>
        <v>0</v>
      </c>
      <c r="V668" s="24"/>
      <c r="W668" s="23"/>
    </row>
    <row r="669" spans="2:23" ht="15.75" thickBot="1" x14ac:dyDescent="0.3">
      <c r="B669" s="38"/>
      <c r="C669" s="23"/>
      <c r="D669" s="28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30"/>
      <c r="S669" s="30"/>
      <c r="T669" s="24">
        <f t="shared" si="20"/>
        <v>0</v>
      </c>
      <c r="U669" s="24">
        <f t="shared" si="21"/>
        <v>0</v>
      </c>
      <c r="V669" s="24"/>
      <c r="W669" s="23"/>
    </row>
    <row r="670" spans="2:23" ht="15.75" thickBot="1" x14ac:dyDescent="0.3">
      <c r="B670" s="38"/>
      <c r="C670" s="23"/>
      <c r="D670" s="28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30"/>
      <c r="S670" s="30"/>
      <c r="T670" s="24">
        <f t="shared" si="20"/>
        <v>0</v>
      </c>
      <c r="U670" s="24">
        <f t="shared" si="21"/>
        <v>0</v>
      </c>
      <c r="V670" s="24"/>
      <c r="W670" s="23"/>
    </row>
    <row r="671" spans="2:23" ht="15.75" thickBot="1" x14ac:dyDescent="0.3">
      <c r="B671" s="38"/>
      <c r="C671" s="23"/>
      <c r="D671" s="28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30"/>
      <c r="S671" s="30"/>
      <c r="T671" s="24">
        <f t="shared" si="20"/>
        <v>0</v>
      </c>
      <c r="U671" s="24">
        <f t="shared" si="21"/>
        <v>0</v>
      </c>
      <c r="V671" s="24"/>
      <c r="W671" s="23"/>
    </row>
    <row r="672" spans="2:23" ht="15.75" thickBot="1" x14ac:dyDescent="0.3">
      <c r="B672" s="38"/>
      <c r="C672" s="23"/>
      <c r="D672" s="28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30"/>
      <c r="S672" s="30"/>
      <c r="T672" s="24">
        <f t="shared" si="20"/>
        <v>0</v>
      </c>
      <c r="U672" s="24">
        <f t="shared" si="21"/>
        <v>0</v>
      </c>
      <c r="V672" s="24"/>
      <c r="W672" s="23"/>
    </row>
    <row r="673" spans="2:23" ht="15.75" thickBot="1" x14ac:dyDescent="0.3">
      <c r="B673" s="38"/>
      <c r="C673" s="23"/>
      <c r="D673" s="28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30"/>
      <c r="S673" s="30"/>
      <c r="T673" s="24">
        <f t="shared" si="20"/>
        <v>0</v>
      </c>
      <c r="U673" s="24">
        <f t="shared" si="21"/>
        <v>0</v>
      </c>
      <c r="V673" s="24"/>
      <c r="W673" s="23"/>
    </row>
    <row r="674" spans="2:23" ht="15.75" thickBot="1" x14ac:dyDescent="0.3">
      <c r="B674" s="38"/>
      <c r="C674" s="23"/>
      <c r="D674" s="28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30"/>
      <c r="S674" s="30"/>
      <c r="T674" s="24">
        <f t="shared" si="20"/>
        <v>0</v>
      </c>
      <c r="U674" s="24">
        <f t="shared" si="21"/>
        <v>0</v>
      </c>
      <c r="V674" s="24"/>
      <c r="W674" s="23"/>
    </row>
    <row r="675" spans="2:23" ht="15.75" thickBot="1" x14ac:dyDescent="0.3">
      <c r="B675" s="38"/>
      <c r="C675" s="23"/>
      <c r="D675" s="28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30"/>
      <c r="S675" s="30"/>
      <c r="T675" s="24">
        <f t="shared" si="20"/>
        <v>0</v>
      </c>
      <c r="U675" s="24">
        <f t="shared" si="21"/>
        <v>0</v>
      </c>
      <c r="V675" s="24"/>
      <c r="W675" s="23"/>
    </row>
    <row r="676" spans="2:23" ht="15.75" thickBot="1" x14ac:dyDescent="0.3">
      <c r="B676" s="38"/>
      <c r="C676" s="23"/>
      <c r="D676" s="28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30"/>
      <c r="S676" s="30"/>
      <c r="T676" s="24">
        <f t="shared" si="20"/>
        <v>0</v>
      </c>
      <c r="U676" s="24">
        <f t="shared" si="21"/>
        <v>0</v>
      </c>
      <c r="V676" s="24"/>
      <c r="W676" s="23"/>
    </row>
    <row r="677" spans="2:23" ht="15.75" thickBot="1" x14ac:dyDescent="0.3">
      <c r="B677" s="38"/>
      <c r="C677" s="23"/>
      <c r="D677" s="28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30"/>
      <c r="S677" s="30"/>
      <c r="T677" s="24">
        <f t="shared" si="20"/>
        <v>0</v>
      </c>
      <c r="U677" s="24">
        <f t="shared" si="21"/>
        <v>0</v>
      </c>
      <c r="V677" s="24"/>
      <c r="W677" s="23"/>
    </row>
    <row r="678" spans="2:23" ht="15.75" thickBot="1" x14ac:dyDescent="0.3">
      <c r="B678" s="38"/>
      <c r="C678" s="23"/>
      <c r="D678" s="28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30"/>
      <c r="S678" s="30"/>
      <c r="T678" s="24">
        <f t="shared" si="20"/>
        <v>0</v>
      </c>
      <c r="U678" s="24">
        <f t="shared" si="21"/>
        <v>0</v>
      </c>
      <c r="V678" s="24"/>
      <c r="W678" s="23"/>
    </row>
    <row r="679" spans="2:23" ht="15.75" thickBot="1" x14ac:dyDescent="0.3">
      <c r="B679" s="38"/>
      <c r="C679" s="23"/>
      <c r="D679" s="28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30"/>
      <c r="S679" s="30"/>
      <c r="T679" s="24">
        <f t="shared" si="20"/>
        <v>0</v>
      </c>
      <c r="U679" s="24">
        <f t="shared" si="21"/>
        <v>0</v>
      </c>
      <c r="V679" s="24"/>
      <c r="W679" s="23"/>
    </row>
    <row r="680" spans="2:23" ht="15.75" thickBot="1" x14ac:dyDescent="0.3">
      <c r="B680" s="38"/>
      <c r="C680" s="23"/>
      <c r="D680" s="28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30"/>
      <c r="S680" s="30"/>
      <c r="T680" s="24">
        <f t="shared" si="20"/>
        <v>0</v>
      </c>
      <c r="U680" s="24">
        <f t="shared" si="21"/>
        <v>0</v>
      </c>
      <c r="V680" s="24"/>
      <c r="W680" s="23"/>
    </row>
    <row r="681" spans="2:23" ht="15.75" thickBot="1" x14ac:dyDescent="0.3">
      <c r="B681" s="38"/>
      <c r="C681" s="23"/>
      <c r="D681" s="28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30"/>
      <c r="S681" s="30"/>
      <c r="T681" s="24">
        <f t="shared" si="20"/>
        <v>0</v>
      </c>
      <c r="U681" s="24">
        <f t="shared" si="21"/>
        <v>0</v>
      </c>
      <c r="V681" s="24"/>
      <c r="W681" s="23"/>
    </row>
    <row r="682" spans="2:23" ht="15.75" thickBot="1" x14ac:dyDescent="0.3">
      <c r="B682" s="38"/>
      <c r="C682" s="23"/>
      <c r="D682" s="28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30"/>
      <c r="S682" s="30"/>
      <c r="T682" s="24">
        <f t="shared" si="20"/>
        <v>0</v>
      </c>
      <c r="U682" s="24">
        <f t="shared" si="21"/>
        <v>0</v>
      </c>
      <c r="V682" s="24"/>
      <c r="W682" s="23"/>
    </row>
    <row r="683" spans="2:23" ht="15.75" thickBot="1" x14ac:dyDescent="0.3">
      <c r="B683" s="38"/>
      <c r="C683" s="23"/>
      <c r="D683" s="28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30"/>
      <c r="S683" s="30"/>
      <c r="T683" s="24">
        <f t="shared" si="20"/>
        <v>0</v>
      </c>
      <c r="U683" s="24">
        <f t="shared" si="21"/>
        <v>0</v>
      </c>
      <c r="V683" s="24"/>
      <c r="W683" s="23"/>
    </row>
    <row r="684" spans="2:23" ht="15.75" thickBot="1" x14ac:dyDescent="0.3">
      <c r="B684" s="38"/>
      <c r="C684" s="23"/>
      <c r="D684" s="28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30"/>
      <c r="S684" s="30"/>
      <c r="T684" s="24">
        <f t="shared" si="20"/>
        <v>0</v>
      </c>
      <c r="U684" s="24">
        <f t="shared" si="21"/>
        <v>0</v>
      </c>
      <c r="V684" s="24"/>
      <c r="W684" s="23"/>
    </row>
    <row r="685" spans="2:23" ht="15.75" thickBot="1" x14ac:dyDescent="0.3">
      <c r="B685" s="38"/>
      <c r="C685" s="23"/>
      <c r="D685" s="28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30"/>
      <c r="S685" s="30"/>
      <c r="T685" s="24">
        <f t="shared" si="20"/>
        <v>0</v>
      </c>
      <c r="U685" s="24">
        <f t="shared" si="21"/>
        <v>0</v>
      </c>
      <c r="V685" s="24"/>
      <c r="W685" s="23"/>
    </row>
    <row r="686" spans="2:23" ht="15.75" thickBot="1" x14ac:dyDescent="0.3">
      <c r="B686" s="38"/>
      <c r="C686" s="23"/>
      <c r="D686" s="28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30"/>
      <c r="S686" s="30"/>
      <c r="T686" s="24">
        <f t="shared" si="20"/>
        <v>0</v>
      </c>
      <c r="U686" s="24">
        <f t="shared" si="21"/>
        <v>0</v>
      </c>
      <c r="V686" s="24"/>
      <c r="W686" s="23"/>
    </row>
    <row r="687" spans="2:23" ht="15.75" thickBot="1" x14ac:dyDescent="0.3">
      <c r="B687" s="38"/>
      <c r="C687" s="23"/>
      <c r="D687" s="28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30"/>
      <c r="S687" s="30"/>
      <c r="T687" s="24">
        <f t="shared" si="20"/>
        <v>0</v>
      </c>
      <c r="U687" s="24">
        <f t="shared" si="21"/>
        <v>0</v>
      </c>
      <c r="V687" s="24"/>
      <c r="W687" s="23"/>
    </row>
    <row r="688" spans="2:23" ht="15.75" thickBot="1" x14ac:dyDescent="0.3">
      <c r="B688" s="38"/>
      <c r="C688" s="23"/>
      <c r="D688" s="28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30"/>
      <c r="S688" s="30"/>
      <c r="T688" s="24">
        <f t="shared" si="20"/>
        <v>0</v>
      </c>
      <c r="U688" s="24">
        <f t="shared" si="21"/>
        <v>0</v>
      </c>
      <c r="V688" s="24"/>
      <c r="W688" s="23"/>
    </row>
    <row r="689" spans="2:23" ht="15.75" thickBot="1" x14ac:dyDescent="0.3">
      <c r="B689" s="38"/>
      <c r="C689" s="23"/>
      <c r="D689" s="28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30"/>
      <c r="S689" s="30"/>
      <c r="T689" s="24">
        <f t="shared" si="20"/>
        <v>0</v>
      </c>
      <c r="U689" s="24">
        <f t="shared" si="21"/>
        <v>0</v>
      </c>
      <c r="V689" s="24"/>
      <c r="W689" s="23"/>
    </row>
    <row r="690" spans="2:23" ht="15.75" thickBot="1" x14ac:dyDescent="0.3">
      <c r="B690" s="38"/>
      <c r="C690" s="23"/>
      <c r="D690" s="28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30"/>
      <c r="S690" s="30"/>
      <c r="T690" s="24">
        <f t="shared" si="20"/>
        <v>0</v>
      </c>
      <c r="U690" s="24">
        <f t="shared" si="21"/>
        <v>0</v>
      </c>
      <c r="V690" s="24"/>
      <c r="W690" s="23"/>
    </row>
    <row r="691" spans="2:23" ht="15.75" thickBot="1" x14ac:dyDescent="0.3">
      <c r="B691" s="38"/>
      <c r="C691" s="23"/>
      <c r="D691" s="28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30"/>
      <c r="S691" s="30"/>
      <c r="T691" s="24">
        <f t="shared" si="20"/>
        <v>0</v>
      </c>
      <c r="U691" s="24">
        <f t="shared" si="21"/>
        <v>0</v>
      </c>
      <c r="V691" s="24"/>
      <c r="W691" s="23"/>
    </row>
    <row r="692" spans="2:23" ht="15.75" thickBot="1" x14ac:dyDescent="0.3">
      <c r="B692" s="38"/>
      <c r="C692" s="23"/>
      <c r="D692" s="28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30"/>
      <c r="S692" s="30"/>
      <c r="T692" s="24">
        <f t="shared" si="20"/>
        <v>0</v>
      </c>
      <c r="U692" s="24">
        <f t="shared" si="21"/>
        <v>0</v>
      </c>
      <c r="V692" s="24"/>
      <c r="W692" s="23"/>
    </row>
    <row r="693" spans="2:23" ht="15.75" thickBot="1" x14ac:dyDescent="0.3">
      <c r="B693" s="38"/>
      <c r="C693" s="23"/>
      <c r="D693" s="28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30"/>
      <c r="S693" s="30"/>
      <c r="T693" s="24">
        <f t="shared" si="20"/>
        <v>0</v>
      </c>
      <c r="U693" s="24">
        <f t="shared" si="21"/>
        <v>0</v>
      </c>
      <c r="V693" s="24"/>
      <c r="W693" s="23"/>
    </row>
    <row r="694" spans="2:23" ht="15.75" thickBot="1" x14ac:dyDescent="0.3">
      <c r="B694" s="38"/>
      <c r="C694" s="23"/>
      <c r="D694" s="28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30"/>
      <c r="S694" s="30"/>
      <c r="T694" s="24">
        <f t="shared" si="20"/>
        <v>0</v>
      </c>
      <c r="U694" s="24">
        <f t="shared" si="21"/>
        <v>0</v>
      </c>
      <c r="V694" s="24"/>
      <c r="W694" s="23"/>
    </row>
    <row r="695" spans="2:23" ht="15.75" thickBot="1" x14ac:dyDescent="0.3">
      <c r="B695" s="38"/>
      <c r="C695" s="23"/>
      <c r="D695" s="28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30"/>
      <c r="S695" s="30"/>
      <c r="T695" s="24">
        <f t="shared" si="20"/>
        <v>0</v>
      </c>
      <c r="U695" s="24">
        <f t="shared" si="21"/>
        <v>0</v>
      </c>
      <c r="V695" s="24"/>
      <c r="W695" s="23"/>
    </row>
    <row r="696" spans="2:23" ht="15.75" thickBot="1" x14ac:dyDescent="0.3">
      <c r="B696" s="38"/>
      <c r="C696" s="23"/>
      <c r="D696" s="28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30"/>
      <c r="S696" s="30"/>
      <c r="T696" s="24">
        <f t="shared" si="20"/>
        <v>0</v>
      </c>
      <c r="U696" s="24">
        <f t="shared" si="21"/>
        <v>0</v>
      </c>
      <c r="V696" s="24"/>
      <c r="W696" s="23"/>
    </row>
    <row r="697" spans="2:23" ht="15.75" thickBot="1" x14ac:dyDescent="0.3">
      <c r="B697" s="38"/>
      <c r="C697" s="23"/>
      <c r="D697" s="28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30"/>
      <c r="S697" s="30"/>
      <c r="T697" s="24">
        <f t="shared" si="20"/>
        <v>0</v>
      </c>
      <c r="U697" s="24">
        <f t="shared" si="21"/>
        <v>0</v>
      </c>
      <c r="V697" s="24"/>
      <c r="W697" s="23"/>
    </row>
    <row r="698" spans="2:23" ht="15.75" thickBot="1" x14ac:dyDescent="0.3">
      <c r="B698" s="38"/>
      <c r="C698" s="23"/>
      <c r="D698" s="28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30"/>
      <c r="S698" s="30"/>
      <c r="T698" s="24">
        <f t="shared" si="20"/>
        <v>0</v>
      </c>
      <c r="U698" s="24">
        <f t="shared" si="21"/>
        <v>0</v>
      </c>
      <c r="V698" s="24"/>
      <c r="W698" s="23"/>
    </row>
    <row r="699" spans="2:23" ht="15.75" thickBot="1" x14ac:dyDescent="0.3">
      <c r="B699" s="38"/>
      <c r="C699" s="23"/>
      <c r="D699" s="28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30"/>
      <c r="S699" s="30"/>
      <c r="T699" s="24">
        <f t="shared" si="20"/>
        <v>0</v>
      </c>
      <c r="U699" s="24">
        <f t="shared" si="21"/>
        <v>0</v>
      </c>
      <c r="V699" s="24"/>
      <c r="W699" s="23"/>
    </row>
    <row r="700" spans="2:23" ht="15.75" thickBot="1" x14ac:dyDescent="0.3">
      <c r="B700" s="38"/>
      <c r="C700" s="23"/>
      <c r="D700" s="28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30"/>
      <c r="S700" s="30"/>
      <c r="T700" s="24">
        <f t="shared" si="20"/>
        <v>0</v>
      </c>
      <c r="U700" s="24">
        <f t="shared" si="21"/>
        <v>0</v>
      </c>
      <c r="V700" s="24"/>
      <c r="W700" s="23"/>
    </row>
    <row r="701" spans="2:23" ht="15.75" thickBot="1" x14ac:dyDescent="0.3">
      <c r="B701" s="38"/>
      <c r="C701" s="23"/>
      <c r="D701" s="28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30"/>
      <c r="S701" s="30"/>
      <c r="T701" s="24">
        <f t="shared" si="20"/>
        <v>0</v>
      </c>
      <c r="U701" s="24">
        <f t="shared" si="21"/>
        <v>0</v>
      </c>
      <c r="V701" s="24"/>
      <c r="W701" s="23"/>
    </row>
    <row r="702" spans="2:23" ht="15.75" thickBot="1" x14ac:dyDescent="0.3">
      <c r="B702" s="38"/>
      <c r="C702" s="23"/>
      <c r="D702" s="28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30"/>
      <c r="S702" s="30"/>
      <c r="T702" s="24">
        <f t="shared" si="20"/>
        <v>0</v>
      </c>
      <c r="U702" s="24">
        <f t="shared" si="21"/>
        <v>0</v>
      </c>
      <c r="V702" s="24"/>
      <c r="W702" s="23"/>
    </row>
    <row r="703" spans="2:23" ht="15.75" thickBot="1" x14ac:dyDescent="0.3">
      <c r="B703" s="38"/>
      <c r="C703" s="23"/>
      <c r="D703" s="28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30"/>
      <c r="S703" s="30"/>
      <c r="T703" s="24">
        <f t="shared" si="20"/>
        <v>0</v>
      </c>
      <c r="U703" s="24">
        <f t="shared" si="21"/>
        <v>0</v>
      </c>
      <c r="V703" s="24"/>
      <c r="W703" s="23"/>
    </row>
    <row r="704" spans="2:23" ht="15.75" thickBot="1" x14ac:dyDescent="0.3">
      <c r="B704" s="38"/>
      <c r="C704" s="23"/>
      <c r="D704" s="28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30"/>
      <c r="S704" s="30"/>
      <c r="T704" s="24">
        <f t="shared" si="20"/>
        <v>0</v>
      </c>
      <c r="U704" s="24">
        <f t="shared" si="21"/>
        <v>0</v>
      </c>
      <c r="V704" s="24"/>
      <c r="W704" s="23"/>
    </row>
    <row r="705" spans="2:23" ht="15.75" thickBot="1" x14ac:dyDescent="0.3">
      <c r="B705" s="38"/>
      <c r="C705" s="23"/>
      <c r="D705" s="28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30"/>
      <c r="S705" s="30"/>
      <c r="T705" s="24">
        <f t="shared" si="20"/>
        <v>0</v>
      </c>
      <c r="U705" s="24">
        <f t="shared" si="21"/>
        <v>0</v>
      </c>
      <c r="V705" s="24"/>
      <c r="W705" s="23"/>
    </row>
    <row r="706" spans="2:23" ht="15.75" thickBot="1" x14ac:dyDescent="0.3">
      <c r="B706" s="38"/>
      <c r="C706" s="23"/>
      <c r="D706" s="28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30"/>
      <c r="S706" s="30"/>
      <c r="T706" s="24">
        <f t="shared" si="20"/>
        <v>0</v>
      </c>
      <c r="U706" s="24">
        <f t="shared" si="21"/>
        <v>0</v>
      </c>
      <c r="V706" s="24"/>
      <c r="W706" s="23"/>
    </row>
    <row r="707" spans="2:23" ht="15.75" thickBot="1" x14ac:dyDescent="0.3">
      <c r="B707" s="38"/>
      <c r="C707" s="23"/>
      <c r="D707" s="28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30"/>
      <c r="S707" s="30"/>
      <c r="T707" s="24">
        <f t="shared" si="20"/>
        <v>0</v>
      </c>
      <c r="U707" s="24">
        <f t="shared" si="21"/>
        <v>0</v>
      </c>
      <c r="V707" s="24"/>
      <c r="W707" s="23"/>
    </row>
    <row r="708" spans="2:23" ht="15.75" thickBot="1" x14ac:dyDescent="0.3">
      <c r="B708" s="38"/>
      <c r="C708" s="23"/>
      <c r="D708" s="28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30"/>
      <c r="S708" s="30"/>
      <c r="T708" s="24">
        <f t="shared" si="20"/>
        <v>0</v>
      </c>
      <c r="U708" s="24">
        <f t="shared" si="21"/>
        <v>0</v>
      </c>
      <c r="V708" s="24"/>
      <c r="W708" s="23"/>
    </row>
    <row r="709" spans="2:23" ht="15.75" thickBot="1" x14ac:dyDescent="0.3">
      <c r="B709" s="38"/>
      <c r="C709" s="23"/>
      <c r="D709" s="28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30"/>
      <c r="S709" s="30"/>
      <c r="T709" s="24">
        <f t="shared" ref="T709:T772" si="22">COUNTIF(D709:R709,"&gt;0")</f>
        <v>0</v>
      </c>
      <c r="U709" s="24">
        <f t="shared" ref="U709:U772" si="23">COUNT(D709:R709)</f>
        <v>0</v>
      </c>
      <c r="V709" s="24"/>
      <c r="W709" s="23"/>
    </row>
    <row r="710" spans="2:23" ht="15.75" thickBot="1" x14ac:dyDescent="0.3">
      <c r="B710" s="38"/>
      <c r="C710" s="23"/>
      <c r="D710" s="28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30"/>
      <c r="S710" s="30"/>
      <c r="T710" s="24">
        <f t="shared" si="22"/>
        <v>0</v>
      </c>
      <c r="U710" s="24">
        <f t="shared" si="23"/>
        <v>0</v>
      </c>
      <c r="V710" s="24"/>
      <c r="W710" s="23"/>
    </row>
    <row r="711" spans="2:23" ht="15.75" thickBot="1" x14ac:dyDescent="0.3">
      <c r="B711" s="38"/>
      <c r="C711" s="23"/>
      <c r="D711" s="28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30"/>
      <c r="S711" s="30"/>
      <c r="T711" s="24">
        <f t="shared" si="22"/>
        <v>0</v>
      </c>
      <c r="U711" s="24">
        <f t="shared" si="23"/>
        <v>0</v>
      </c>
      <c r="V711" s="24"/>
      <c r="W711" s="23"/>
    </row>
    <row r="712" spans="2:23" ht="15.75" thickBot="1" x14ac:dyDescent="0.3">
      <c r="B712" s="38"/>
      <c r="C712" s="23"/>
      <c r="D712" s="28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30"/>
      <c r="S712" s="30"/>
      <c r="T712" s="24">
        <f t="shared" si="22"/>
        <v>0</v>
      </c>
      <c r="U712" s="24">
        <f t="shared" si="23"/>
        <v>0</v>
      </c>
      <c r="V712" s="24"/>
      <c r="W712" s="23"/>
    </row>
    <row r="713" spans="2:23" ht="15.75" thickBot="1" x14ac:dyDescent="0.3">
      <c r="B713" s="38"/>
      <c r="C713" s="23"/>
      <c r="D713" s="28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30"/>
      <c r="S713" s="30"/>
      <c r="T713" s="24">
        <f t="shared" si="22"/>
        <v>0</v>
      </c>
      <c r="U713" s="24">
        <f t="shared" si="23"/>
        <v>0</v>
      </c>
      <c r="V713" s="24"/>
      <c r="W713" s="23"/>
    </row>
    <row r="714" spans="2:23" ht="15.75" thickBot="1" x14ac:dyDescent="0.3">
      <c r="B714" s="38"/>
      <c r="C714" s="23"/>
      <c r="D714" s="28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30"/>
      <c r="S714" s="30"/>
      <c r="T714" s="24">
        <f t="shared" si="22"/>
        <v>0</v>
      </c>
      <c r="U714" s="24">
        <f t="shared" si="23"/>
        <v>0</v>
      </c>
      <c r="V714" s="24"/>
      <c r="W714" s="23"/>
    </row>
    <row r="715" spans="2:23" ht="15.75" thickBot="1" x14ac:dyDescent="0.3">
      <c r="B715" s="38"/>
      <c r="C715" s="23"/>
      <c r="D715" s="28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30"/>
      <c r="S715" s="30"/>
      <c r="T715" s="24">
        <f t="shared" si="22"/>
        <v>0</v>
      </c>
      <c r="U715" s="24">
        <f t="shared" si="23"/>
        <v>0</v>
      </c>
      <c r="V715" s="24"/>
      <c r="W715" s="23"/>
    </row>
    <row r="716" spans="2:23" ht="15.75" thickBot="1" x14ac:dyDescent="0.3">
      <c r="B716" s="38"/>
      <c r="C716" s="23"/>
      <c r="D716" s="28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30"/>
      <c r="S716" s="30"/>
      <c r="T716" s="24">
        <f t="shared" si="22"/>
        <v>0</v>
      </c>
      <c r="U716" s="24">
        <f t="shared" si="23"/>
        <v>0</v>
      </c>
      <c r="V716" s="24"/>
      <c r="W716" s="23"/>
    </row>
    <row r="717" spans="2:23" ht="15.75" thickBot="1" x14ac:dyDescent="0.3">
      <c r="B717" s="38"/>
      <c r="C717" s="23"/>
      <c r="D717" s="28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30"/>
      <c r="S717" s="30"/>
      <c r="T717" s="24">
        <f t="shared" si="22"/>
        <v>0</v>
      </c>
      <c r="U717" s="24">
        <f t="shared" si="23"/>
        <v>0</v>
      </c>
      <c r="V717" s="24"/>
      <c r="W717" s="23"/>
    </row>
    <row r="718" spans="2:23" ht="15.75" thickBot="1" x14ac:dyDescent="0.3">
      <c r="B718" s="38"/>
      <c r="C718" s="23"/>
      <c r="D718" s="28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30"/>
      <c r="S718" s="30"/>
      <c r="T718" s="24">
        <f t="shared" si="22"/>
        <v>0</v>
      </c>
      <c r="U718" s="24">
        <f t="shared" si="23"/>
        <v>0</v>
      </c>
      <c r="V718" s="24"/>
      <c r="W718" s="23"/>
    </row>
    <row r="719" spans="2:23" ht="15.75" thickBot="1" x14ac:dyDescent="0.3">
      <c r="B719" s="38"/>
      <c r="C719" s="23"/>
      <c r="D719" s="28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30"/>
      <c r="S719" s="30"/>
      <c r="T719" s="24">
        <f t="shared" si="22"/>
        <v>0</v>
      </c>
      <c r="U719" s="24">
        <f t="shared" si="23"/>
        <v>0</v>
      </c>
      <c r="V719" s="24"/>
      <c r="W719" s="23"/>
    </row>
    <row r="720" spans="2:23" ht="15.75" thickBot="1" x14ac:dyDescent="0.3">
      <c r="B720" s="38"/>
      <c r="C720" s="23"/>
      <c r="D720" s="28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30"/>
      <c r="S720" s="30"/>
      <c r="T720" s="24">
        <f t="shared" si="22"/>
        <v>0</v>
      </c>
      <c r="U720" s="24">
        <f t="shared" si="23"/>
        <v>0</v>
      </c>
      <c r="V720" s="24"/>
      <c r="W720" s="23"/>
    </row>
    <row r="721" spans="2:23" ht="15.75" thickBot="1" x14ac:dyDescent="0.3">
      <c r="B721" s="38"/>
      <c r="C721" s="23"/>
      <c r="D721" s="28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30"/>
      <c r="S721" s="30"/>
      <c r="T721" s="24">
        <f t="shared" si="22"/>
        <v>0</v>
      </c>
      <c r="U721" s="24">
        <f t="shared" si="23"/>
        <v>0</v>
      </c>
      <c r="V721" s="24"/>
      <c r="W721" s="23"/>
    </row>
    <row r="722" spans="2:23" ht="15.75" thickBot="1" x14ac:dyDescent="0.3">
      <c r="B722" s="38"/>
      <c r="C722" s="23"/>
      <c r="D722" s="28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30"/>
      <c r="S722" s="30"/>
      <c r="T722" s="24">
        <f t="shared" si="22"/>
        <v>0</v>
      </c>
      <c r="U722" s="24">
        <f t="shared" si="23"/>
        <v>0</v>
      </c>
      <c r="V722" s="24"/>
      <c r="W722" s="23"/>
    </row>
    <row r="723" spans="2:23" ht="15.75" thickBot="1" x14ac:dyDescent="0.3">
      <c r="B723" s="38"/>
      <c r="C723" s="23"/>
      <c r="D723" s="28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30"/>
      <c r="S723" s="30"/>
      <c r="T723" s="24">
        <f t="shared" si="22"/>
        <v>0</v>
      </c>
      <c r="U723" s="24">
        <f t="shared" si="23"/>
        <v>0</v>
      </c>
      <c r="V723" s="24"/>
      <c r="W723" s="23"/>
    </row>
    <row r="724" spans="2:23" ht="15.75" thickBot="1" x14ac:dyDescent="0.3">
      <c r="B724" s="38"/>
      <c r="C724" s="23"/>
      <c r="D724" s="28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30"/>
      <c r="S724" s="30"/>
      <c r="T724" s="24">
        <f t="shared" si="22"/>
        <v>0</v>
      </c>
      <c r="U724" s="24">
        <f t="shared" si="23"/>
        <v>0</v>
      </c>
      <c r="V724" s="24"/>
      <c r="W724" s="23"/>
    </row>
    <row r="725" spans="2:23" ht="15.75" thickBot="1" x14ac:dyDescent="0.3">
      <c r="B725" s="38"/>
      <c r="C725" s="23"/>
      <c r="D725" s="28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30"/>
      <c r="S725" s="30"/>
      <c r="T725" s="24">
        <f t="shared" si="22"/>
        <v>0</v>
      </c>
      <c r="U725" s="24">
        <f t="shared" si="23"/>
        <v>0</v>
      </c>
      <c r="V725" s="24"/>
      <c r="W725" s="23"/>
    </row>
    <row r="726" spans="2:23" ht="15.75" thickBot="1" x14ac:dyDescent="0.3">
      <c r="B726" s="38"/>
      <c r="C726" s="23"/>
      <c r="D726" s="28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30"/>
      <c r="S726" s="30"/>
      <c r="T726" s="24">
        <f t="shared" si="22"/>
        <v>0</v>
      </c>
      <c r="U726" s="24">
        <f t="shared" si="23"/>
        <v>0</v>
      </c>
      <c r="V726" s="24"/>
      <c r="W726" s="23"/>
    </row>
    <row r="727" spans="2:23" ht="15.75" thickBot="1" x14ac:dyDescent="0.3">
      <c r="B727" s="38"/>
      <c r="C727" s="23"/>
      <c r="D727" s="28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30"/>
      <c r="S727" s="30"/>
      <c r="T727" s="24">
        <f t="shared" si="22"/>
        <v>0</v>
      </c>
      <c r="U727" s="24">
        <f t="shared" si="23"/>
        <v>0</v>
      </c>
      <c r="V727" s="24"/>
      <c r="W727" s="23"/>
    </row>
    <row r="728" spans="2:23" ht="15.75" thickBot="1" x14ac:dyDescent="0.3">
      <c r="B728" s="38"/>
      <c r="C728" s="23"/>
      <c r="D728" s="28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30"/>
      <c r="S728" s="30"/>
      <c r="T728" s="24">
        <f t="shared" si="22"/>
        <v>0</v>
      </c>
      <c r="U728" s="24">
        <f t="shared" si="23"/>
        <v>0</v>
      </c>
      <c r="V728" s="24"/>
      <c r="W728" s="23"/>
    </row>
    <row r="729" spans="2:23" ht="15.75" thickBot="1" x14ac:dyDescent="0.3">
      <c r="B729" s="38"/>
      <c r="C729" s="23"/>
      <c r="D729" s="28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30"/>
      <c r="S729" s="30"/>
      <c r="T729" s="24">
        <f t="shared" si="22"/>
        <v>0</v>
      </c>
      <c r="U729" s="24">
        <f t="shared" si="23"/>
        <v>0</v>
      </c>
      <c r="V729" s="24"/>
      <c r="W729" s="23"/>
    </row>
    <row r="730" spans="2:23" ht="15.75" thickBot="1" x14ac:dyDescent="0.3">
      <c r="B730" s="38"/>
      <c r="C730" s="23"/>
      <c r="D730" s="28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30"/>
      <c r="S730" s="30"/>
      <c r="T730" s="24">
        <f t="shared" si="22"/>
        <v>0</v>
      </c>
      <c r="U730" s="24">
        <f t="shared" si="23"/>
        <v>0</v>
      </c>
      <c r="V730" s="24"/>
      <c r="W730" s="23"/>
    </row>
    <row r="731" spans="2:23" ht="15.75" thickBot="1" x14ac:dyDescent="0.3">
      <c r="B731" s="38"/>
      <c r="C731" s="23"/>
      <c r="D731" s="28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30"/>
      <c r="S731" s="30"/>
      <c r="T731" s="24">
        <f t="shared" si="22"/>
        <v>0</v>
      </c>
      <c r="U731" s="24">
        <f t="shared" si="23"/>
        <v>0</v>
      </c>
      <c r="V731" s="24"/>
      <c r="W731" s="23"/>
    </row>
    <row r="732" spans="2:23" ht="15.75" thickBot="1" x14ac:dyDescent="0.3">
      <c r="B732" s="38"/>
      <c r="C732" s="23"/>
      <c r="D732" s="28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30"/>
      <c r="S732" s="30"/>
      <c r="T732" s="24">
        <f t="shared" si="22"/>
        <v>0</v>
      </c>
      <c r="U732" s="24">
        <f t="shared" si="23"/>
        <v>0</v>
      </c>
      <c r="V732" s="24"/>
      <c r="W732" s="23"/>
    </row>
    <row r="733" spans="2:23" ht="15.75" thickBot="1" x14ac:dyDescent="0.3">
      <c r="B733" s="38"/>
      <c r="C733" s="23"/>
      <c r="D733" s="28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30"/>
      <c r="S733" s="30"/>
      <c r="T733" s="24">
        <f t="shared" si="22"/>
        <v>0</v>
      </c>
      <c r="U733" s="24">
        <f t="shared" si="23"/>
        <v>0</v>
      </c>
      <c r="V733" s="24"/>
      <c r="W733" s="23"/>
    </row>
    <row r="734" spans="2:23" ht="15.75" thickBot="1" x14ac:dyDescent="0.3">
      <c r="B734" s="38"/>
      <c r="C734" s="23"/>
      <c r="D734" s="28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30"/>
      <c r="S734" s="30"/>
      <c r="T734" s="24">
        <f t="shared" si="22"/>
        <v>0</v>
      </c>
      <c r="U734" s="24">
        <f t="shared" si="23"/>
        <v>0</v>
      </c>
      <c r="V734" s="24"/>
      <c r="W734" s="23"/>
    </row>
    <row r="735" spans="2:23" ht="15.75" thickBot="1" x14ac:dyDescent="0.3">
      <c r="B735" s="38"/>
      <c r="C735" s="23"/>
      <c r="D735" s="28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30"/>
      <c r="S735" s="30"/>
      <c r="T735" s="24">
        <f t="shared" si="22"/>
        <v>0</v>
      </c>
      <c r="U735" s="24">
        <f t="shared" si="23"/>
        <v>0</v>
      </c>
      <c r="V735" s="24"/>
      <c r="W735" s="23"/>
    </row>
    <row r="736" spans="2:23" ht="15.75" thickBot="1" x14ac:dyDescent="0.3">
      <c r="B736" s="38"/>
      <c r="C736" s="23"/>
      <c r="D736" s="28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30"/>
      <c r="S736" s="30"/>
      <c r="T736" s="24">
        <f t="shared" si="22"/>
        <v>0</v>
      </c>
      <c r="U736" s="24">
        <f t="shared" si="23"/>
        <v>0</v>
      </c>
      <c r="V736" s="24"/>
      <c r="W736" s="23"/>
    </row>
    <row r="737" spans="2:23" ht="15.75" thickBot="1" x14ac:dyDescent="0.3">
      <c r="B737" s="38"/>
      <c r="C737" s="23"/>
      <c r="D737" s="28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30"/>
      <c r="S737" s="30"/>
      <c r="T737" s="24">
        <f t="shared" si="22"/>
        <v>0</v>
      </c>
      <c r="U737" s="24">
        <f t="shared" si="23"/>
        <v>0</v>
      </c>
      <c r="V737" s="24"/>
      <c r="W737" s="23"/>
    </row>
    <row r="738" spans="2:23" ht="15.75" thickBot="1" x14ac:dyDescent="0.3">
      <c r="B738" s="38"/>
      <c r="C738" s="23"/>
      <c r="D738" s="28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30"/>
      <c r="S738" s="30"/>
      <c r="T738" s="24">
        <f t="shared" si="22"/>
        <v>0</v>
      </c>
      <c r="U738" s="24">
        <f t="shared" si="23"/>
        <v>0</v>
      </c>
      <c r="V738" s="24"/>
      <c r="W738" s="23"/>
    </row>
    <row r="739" spans="2:23" ht="15.75" thickBot="1" x14ac:dyDescent="0.3">
      <c r="B739" s="38"/>
      <c r="C739" s="23"/>
      <c r="D739" s="28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30"/>
      <c r="S739" s="30"/>
      <c r="T739" s="24">
        <f t="shared" si="22"/>
        <v>0</v>
      </c>
      <c r="U739" s="24">
        <f t="shared" si="23"/>
        <v>0</v>
      </c>
      <c r="V739" s="24"/>
      <c r="W739" s="23"/>
    </row>
    <row r="740" spans="2:23" ht="15.75" thickBot="1" x14ac:dyDescent="0.3">
      <c r="B740" s="38"/>
      <c r="C740" s="23"/>
      <c r="D740" s="28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30"/>
      <c r="S740" s="30"/>
      <c r="T740" s="24">
        <f t="shared" si="22"/>
        <v>0</v>
      </c>
      <c r="U740" s="24">
        <f t="shared" si="23"/>
        <v>0</v>
      </c>
      <c r="V740" s="24"/>
      <c r="W740" s="23"/>
    </row>
    <row r="741" spans="2:23" ht="15.75" thickBot="1" x14ac:dyDescent="0.3">
      <c r="B741" s="38"/>
      <c r="C741" s="23"/>
      <c r="D741" s="28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30"/>
      <c r="S741" s="30"/>
      <c r="T741" s="24">
        <f t="shared" si="22"/>
        <v>0</v>
      </c>
      <c r="U741" s="24">
        <f t="shared" si="23"/>
        <v>0</v>
      </c>
      <c r="V741" s="24"/>
      <c r="W741" s="23"/>
    </row>
    <row r="742" spans="2:23" ht="15.75" thickBot="1" x14ac:dyDescent="0.3">
      <c r="B742" s="38"/>
      <c r="C742" s="23"/>
      <c r="D742" s="28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30"/>
      <c r="S742" s="30"/>
      <c r="T742" s="24">
        <f t="shared" si="22"/>
        <v>0</v>
      </c>
      <c r="U742" s="24">
        <f t="shared" si="23"/>
        <v>0</v>
      </c>
      <c r="V742" s="24"/>
      <c r="W742" s="23"/>
    </row>
    <row r="743" spans="2:23" ht="15.75" thickBot="1" x14ac:dyDescent="0.3">
      <c r="B743" s="38"/>
      <c r="C743" s="23"/>
      <c r="D743" s="28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30"/>
      <c r="S743" s="30"/>
      <c r="T743" s="24">
        <f t="shared" si="22"/>
        <v>0</v>
      </c>
      <c r="U743" s="24">
        <f t="shared" si="23"/>
        <v>0</v>
      </c>
      <c r="V743" s="24"/>
      <c r="W743" s="23"/>
    </row>
    <row r="744" spans="2:23" ht="15.75" thickBot="1" x14ac:dyDescent="0.3">
      <c r="B744" s="38"/>
      <c r="C744" s="23"/>
      <c r="D744" s="28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30"/>
      <c r="S744" s="30"/>
      <c r="T744" s="24">
        <f t="shared" si="22"/>
        <v>0</v>
      </c>
      <c r="U744" s="24">
        <f t="shared" si="23"/>
        <v>0</v>
      </c>
      <c r="V744" s="24"/>
      <c r="W744" s="23"/>
    </row>
    <row r="745" spans="2:23" ht="15.75" thickBot="1" x14ac:dyDescent="0.3">
      <c r="B745" s="38"/>
      <c r="C745" s="23"/>
      <c r="D745" s="28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30"/>
      <c r="S745" s="30"/>
      <c r="T745" s="24">
        <f t="shared" si="22"/>
        <v>0</v>
      </c>
      <c r="U745" s="24">
        <f t="shared" si="23"/>
        <v>0</v>
      </c>
      <c r="V745" s="24"/>
      <c r="W745" s="23"/>
    </row>
    <row r="746" spans="2:23" ht="15.75" thickBot="1" x14ac:dyDescent="0.3">
      <c r="B746" s="38"/>
      <c r="C746" s="23"/>
      <c r="D746" s="28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30"/>
      <c r="S746" s="30"/>
      <c r="T746" s="24">
        <f t="shared" si="22"/>
        <v>0</v>
      </c>
      <c r="U746" s="24">
        <f t="shared" si="23"/>
        <v>0</v>
      </c>
      <c r="V746" s="24"/>
      <c r="W746" s="23"/>
    </row>
    <row r="747" spans="2:23" ht="15.75" thickBot="1" x14ac:dyDescent="0.3">
      <c r="B747" s="38"/>
      <c r="C747" s="23"/>
      <c r="D747" s="28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30"/>
      <c r="S747" s="30"/>
      <c r="T747" s="24">
        <f t="shared" si="22"/>
        <v>0</v>
      </c>
      <c r="U747" s="24">
        <f t="shared" si="23"/>
        <v>0</v>
      </c>
      <c r="V747" s="24"/>
      <c r="W747" s="23"/>
    </row>
    <row r="748" spans="2:23" ht="15.75" thickBot="1" x14ac:dyDescent="0.3">
      <c r="B748" s="38"/>
      <c r="C748" s="23"/>
      <c r="D748" s="28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30"/>
      <c r="S748" s="30"/>
      <c r="T748" s="24">
        <f t="shared" si="22"/>
        <v>0</v>
      </c>
      <c r="U748" s="24">
        <f t="shared" si="23"/>
        <v>0</v>
      </c>
      <c r="V748" s="24"/>
      <c r="W748" s="23"/>
    </row>
    <row r="749" spans="2:23" ht="15.75" thickBot="1" x14ac:dyDescent="0.3">
      <c r="B749" s="38"/>
      <c r="C749" s="23"/>
      <c r="D749" s="28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30"/>
      <c r="S749" s="30"/>
      <c r="T749" s="24">
        <f t="shared" si="22"/>
        <v>0</v>
      </c>
      <c r="U749" s="24">
        <f t="shared" si="23"/>
        <v>0</v>
      </c>
      <c r="V749" s="24"/>
      <c r="W749" s="23"/>
    </row>
    <row r="750" spans="2:23" ht="15.75" thickBot="1" x14ac:dyDescent="0.3">
      <c r="B750" s="38"/>
      <c r="C750" s="23"/>
      <c r="D750" s="28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30"/>
      <c r="S750" s="30"/>
      <c r="T750" s="24">
        <f t="shared" si="22"/>
        <v>0</v>
      </c>
      <c r="U750" s="24">
        <f t="shared" si="23"/>
        <v>0</v>
      </c>
      <c r="V750" s="24"/>
      <c r="W750" s="23"/>
    </row>
    <row r="751" spans="2:23" ht="15.75" thickBot="1" x14ac:dyDescent="0.3">
      <c r="B751" s="38"/>
      <c r="C751" s="23"/>
      <c r="D751" s="28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30"/>
      <c r="S751" s="30"/>
      <c r="T751" s="24">
        <f t="shared" si="22"/>
        <v>0</v>
      </c>
      <c r="U751" s="24">
        <f t="shared" si="23"/>
        <v>0</v>
      </c>
      <c r="V751" s="24"/>
      <c r="W751" s="23"/>
    </row>
    <row r="752" spans="2:23" ht="15.75" thickBot="1" x14ac:dyDescent="0.3">
      <c r="B752" s="38"/>
      <c r="C752" s="23"/>
      <c r="D752" s="28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30"/>
      <c r="S752" s="30"/>
      <c r="T752" s="24">
        <f t="shared" si="22"/>
        <v>0</v>
      </c>
      <c r="U752" s="24">
        <f t="shared" si="23"/>
        <v>0</v>
      </c>
      <c r="V752" s="24"/>
      <c r="W752" s="23"/>
    </row>
    <row r="753" spans="2:23" ht="15.75" thickBot="1" x14ac:dyDescent="0.3">
      <c r="B753" s="38"/>
      <c r="C753" s="23"/>
      <c r="D753" s="28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30"/>
      <c r="S753" s="30"/>
      <c r="T753" s="24">
        <f t="shared" si="22"/>
        <v>0</v>
      </c>
      <c r="U753" s="24">
        <f t="shared" si="23"/>
        <v>0</v>
      </c>
      <c r="V753" s="24"/>
      <c r="W753" s="23"/>
    </row>
    <row r="754" spans="2:23" ht="15.75" thickBot="1" x14ac:dyDescent="0.3">
      <c r="B754" s="38"/>
      <c r="C754" s="23"/>
      <c r="D754" s="28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30"/>
      <c r="S754" s="30"/>
      <c r="T754" s="24">
        <f t="shared" si="22"/>
        <v>0</v>
      </c>
      <c r="U754" s="24">
        <f t="shared" si="23"/>
        <v>0</v>
      </c>
      <c r="V754" s="24"/>
      <c r="W754" s="23"/>
    </row>
    <row r="755" spans="2:23" ht="15.75" thickBot="1" x14ac:dyDescent="0.3">
      <c r="B755" s="38"/>
      <c r="C755" s="23"/>
      <c r="D755" s="28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30"/>
      <c r="S755" s="30"/>
      <c r="T755" s="24">
        <f t="shared" si="22"/>
        <v>0</v>
      </c>
      <c r="U755" s="24">
        <f t="shared" si="23"/>
        <v>0</v>
      </c>
      <c r="V755" s="24"/>
      <c r="W755" s="23"/>
    </row>
    <row r="756" spans="2:23" ht="15.75" thickBot="1" x14ac:dyDescent="0.3">
      <c r="B756" s="38"/>
      <c r="C756" s="23"/>
      <c r="D756" s="28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30"/>
      <c r="S756" s="30"/>
      <c r="T756" s="24">
        <f t="shared" si="22"/>
        <v>0</v>
      </c>
      <c r="U756" s="24">
        <f t="shared" si="23"/>
        <v>0</v>
      </c>
      <c r="V756" s="24"/>
      <c r="W756" s="23"/>
    </row>
    <row r="757" spans="2:23" ht="15.75" thickBot="1" x14ac:dyDescent="0.3">
      <c r="B757" s="38"/>
      <c r="C757" s="23"/>
      <c r="D757" s="28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30"/>
      <c r="S757" s="30"/>
      <c r="T757" s="24">
        <f t="shared" si="22"/>
        <v>0</v>
      </c>
      <c r="U757" s="24">
        <f t="shared" si="23"/>
        <v>0</v>
      </c>
      <c r="V757" s="24"/>
      <c r="W757" s="23"/>
    </row>
    <row r="758" spans="2:23" ht="15.75" thickBot="1" x14ac:dyDescent="0.3">
      <c r="B758" s="38"/>
      <c r="C758" s="23"/>
      <c r="D758" s="28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30"/>
      <c r="S758" s="30"/>
      <c r="T758" s="24">
        <f t="shared" si="22"/>
        <v>0</v>
      </c>
      <c r="U758" s="24">
        <f t="shared" si="23"/>
        <v>0</v>
      </c>
      <c r="V758" s="24"/>
      <c r="W758" s="23"/>
    </row>
    <row r="759" spans="2:23" ht="15.75" thickBot="1" x14ac:dyDescent="0.3">
      <c r="B759" s="38"/>
      <c r="C759" s="23"/>
      <c r="D759" s="28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30"/>
      <c r="S759" s="30"/>
      <c r="T759" s="24">
        <f t="shared" si="22"/>
        <v>0</v>
      </c>
      <c r="U759" s="24">
        <f t="shared" si="23"/>
        <v>0</v>
      </c>
      <c r="V759" s="24"/>
      <c r="W759" s="23"/>
    </row>
    <row r="760" spans="2:23" ht="15.75" thickBot="1" x14ac:dyDescent="0.3">
      <c r="B760" s="38"/>
      <c r="C760" s="23"/>
      <c r="D760" s="28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30"/>
      <c r="S760" s="30"/>
      <c r="T760" s="24">
        <f t="shared" si="22"/>
        <v>0</v>
      </c>
      <c r="U760" s="24">
        <f t="shared" si="23"/>
        <v>0</v>
      </c>
      <c r="V760" s="24"/>
      <c r="W760" s="23"/>
    </row>
    <row r="761" spans="2:23" ht="15.75" thickBot="1" x14ac:dyDescent="0.3">
      <c r="B761" s="38"/>
      <c r="C761" s="23"/>
      <c r="D761" s="28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30"/>
      <c r="S761" s="30"/>
      <c r="T761" s="24">
        <f t="shared" si="22"/>
        <v>0</v>
      </c>
      <c r="U761" s="24">
        <f t="shared" si="23"/>
        <v>0</v>
      </c>
      <c r="V761" s="24"/>
      <c r="W761" s="23"/>
    </row>
    <row r="762" spans="2:23" ht="15.75" thickBot="1" x14ac:dyDescent="0.3">
      <c r="B762" s="38"/>
      <c r="C762" s="23"/>
      <c r="D762" s="28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30"/>
      <c r="S762" s="30"/>
      <c r="T762" s="24">
        <f t="shared" si="22"/>
        <v>0</v>
      </c>
      <c r="U762" s="24">
        <f t="shared" si="23"/>
        <v>0</v>
      </c>
      <c r="V762" s="24"/>
      <c r="W762" s="23"/>
    </row>
    <row r="763" spans="2:23" ht="15.75" thickBot="1" x14ac:dyDescent="0.3">
      <c r="B763" s="38"/>
      <c r="C763" s="23"/>
      <c r="D763" s="28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30"/>
      <c r="S763" s="30"/>
      <c r="T763" s="24">
        <f t="shared" si="22"/>
        <v>0</v>
      </c>
      <c r="U763" s="24">
        <f t="shared" si="23"/>
        <v>0</v>
      </c>
      <c r="V763" s="24"/>
      <c r="W763" s="23"/>
    </row>
    <row r="764" spans="2:23" ht="15.75" thickBot="1" x14ac:dyDescent="0.3">
      <c r="B764" s="38"/>
      <c r="C764" s="23"/>
      <c r="D764" s="28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30"/>
      <c r="S764" s="30"/>
      <c r="T764" s="24">
        <f t="shared" si="22"/>
        <v>0</v>
      </c>
      <c r="U764" s="24">
        <f t="shared" si="23"/>
        <v>0</v>
      </c>
      <c r="V764" s="24"/>
      <c r="W764" s="23"/>
    </row>
    <row r="765" spans="2:23" ht="15.75" thickBot="1" x14ac:dyDescent="0.3">
      <c r="B765" s="38"/>
      <c r="C765" s="23"/>
      <c r="D765" s="28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30"/>
      <c r="S765" s="30"/>
      <c r="T765" s="24">
        <f t="shared" si="22"/>
        <v>0</v>
      </c>
      <c r="U765" s="24">
        <f t="shared" si="23"/>
        <v>0</v>
      </c>
      <c r="V765" s="24"/>
      <c r="W765" s="23"/>
    </row>
    <row r="766" spans="2:23" ht="15.75" thickBot="1" x14ac:dyDescent="0.3">
      <c r="B766" s="38"/>
      <c r="C766" s="23"/>
      <c r="D766" s="28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30"/>
      <c r="S766" s="30"/>
      <c r="T766" s="24">
        <f t="shared" si="22"/>
        <v>0</v>
      </c>
      <c r="U766" s="24">
        <f t="shared" si="23"/>
        <v>0</v>
      </c>
      <c r="V766" s="24"/>
      <c r="W766" s="23"/>
    </row>
    <row r="767" spans="2:23" ht="15.75" thickBot="1" x14ac:dyDescent="0.3">
      <c r="B767" s="38"/>
      <c r="C767" s="23"/>
      <c r="D767" s="28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30"/>
      <c r="S767" s="30"/>
      <c r="T767" s="24">
        <f t="shared" si="22"/>
        <v>0</v>
      </c>
      <c r="U767" s="24">
        <f t="shared" si="23"/>
        <v>0</v>
      </c>
      <c r="V767" s="24"/>
      <c r="W767" s="23"/>
    </row>
    <row r="768" spans="2:23" ht="15.75" thickBot="1" x14ac:dyDescent="0.3">
      <c r="B768" s="38"/>
      <c r="C768" s="23"/>
      <c r="D768" s="28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30"/>
      <c r="S768" s="30"/>
      <c r="T768" s="24">
        <f t="shared" si="22"/>
        <v>0</v>
      </c>
      <c r="U768" s="24">
        <f t="shared" si="23"/>
        <v>0</v>
      </c>
      <c r="V768" s="24"/>
      <c r="W768" s="23"/>
    </row>
    <row r="769" spans="2:23" ht="15.75" thickBot="1" x14ac:dyDescent="0.3">
      <c r="B769" s="38"/>
      <c r="C769" s="23"/>
      <c r="D769" s="28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30"/>
      <c r="S769" s="30"/>
      <c r="T769" s="24">
        <f t="shared" si="22"/>
        <v>0</v>
      </c>
      <c r="U769" s="24">
        <f t="shared" si="23"/>
        <v>0</v>
      </c>
      <c r="V769" s="24"/>
      <c r="W769" s="23"/>
    </row>
    <row r="770" spans="2:23" ht="15.75" thickBot="1" x14ac:dyDescent="0.3">
      <c r="B770" s="38"/>
      <c r="C770" s="23"/>
      <c r="D770" s="28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30"/>
      <c r="S770" s="30"/>
      <c r="T770" s="24">
        <f t="shared" si="22"/>
        <v>0</v>
      </c>
      <c r="U770" s="24">
        <f t="shared" si="23"/>
        <v>0</v>
      </c>
      <c r="V770" s="24"/>
      <c r="W770" s="23"/>
    </row>
    <row r="771" spans="2:23" ht="15.75" thickBot="1" x14ac:dyDescent="0.3">
      <c r="B771" s="38"/>
      <c r="C771" s="23"/>
      <c r="D771" s="28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30"/>
      <c r="S771" s="30"/>
      <c r="T771" s="24">
        <f t="shared" si="22"/>
        <v>0</v>
      </c>
      <c r="U771" s="24">
        <f t="shared" si="23"/>
        <v>0</v>
      </c>
      <c r="V771" s="24"/>
      <c r="W771" s="23"/>
    </row>
    <row r="772" spans="2:23" ht="15.75" thickBot="1" x14ac:dyDescent="0.3">
      <c r="B772" s="38"/>
      <c r="C772" s="23"/>
      <c r="D772" s="28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30"/>
      <c r="S772" s="30"/>
      <c r="T772" s="24">
        <f t="shared" si="22"/>
        <v>0</v>
      </c>
      <c r="U772" s="24">
        <f t="shared" si="23"/>
        <v>0</v>
      </c>
      <c r="V772" s="24"/>
      <c r="W772" s="23"/>
    </row>
    <row r="773" spans="2:23" ht="15.75" thickBot="1" x14ac:dyDescent="0.3">
      <c r="B773" s="38"/>
      <c r="C773" s="23"/>
      <c r="D773" s="28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30"/>
      <c r="S773" s="30"/>
      <c r="T773" s="24">
        <f t="shared" ref="T773:T836" si="24">COUNTIF(D773:R773,"&gt;0")</f>
        <v>0</v>
      </c>
      <c r="U773" s="24">
        <f t="shared" ref="U773:U836" si="25">COUNT(D773:R773)</f>
        <v>0</v>
      </c>
      <c r="V773" s="24"/>
      <c r="W773" s="23"/>
    </row>
    <row r="774" spans="2:23" ht="15.75" thickBot="1" x14ac:dyDescent="0.3">
      <c r="B774" s="38"/>
      <c r="C774" s="23"/>
      <c r="D774" s="28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30"/>
      <c r="S774" s="30"/>
      <c r="T774" s="24">
        <f t="shared" si="24"/>
        <v>0</v>
      </c>
      <c r="U774" s="24">
        <f t="shared" si="25"/>
        <v>0</v>
      </c>
      <c r="V774" s="24"/>
      <c r="W774" s="23"/>
    </row>
    <row r="775" spans="2:23" ht="15.75" thickBot="1" x14ac:dyDescent="0.3">
      <c r="B775" s="38"/>
      <c r="C775" s="23"/>
      <c r="D775" s="28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30"/>
      <c r="S775" s="30"/>
      <c r="T775" s="24">
        <f t="shared" si="24"/>
        <v>0</v>
      </c>
      <c r="U775" s="24">
        <f t="shared" si="25"/>
        <v>0</v>
      </c>
      <c r="V775" s="24"/>
      <c r="W775" s="23"/>
    </row>
    <row r="776" spans="2:23" ht="15.75" thickBot="1" x14ac:dyDescent="0.3">
      <c r="B776" s="38"/>
      <c r="C776" s="23"/>
      <c r="D776" s="28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30"/>
      <c r="S776" s="30"/>
      <c r="T776" s="24">
        <f t="shared" si="24"/>
        <v>0</v>
      </c>
      <c r="U776" s="24">
        <f t="shared" si="25"/>
        <v>0</v>
      </c>
      <c r="V776" s="24"/>
      <c r="W776" s="23"/>
    </row>
    <row r="777" spans="2:23" ht="15.75" thickBot="1" x14ac:dyDescent="0.3">
      <c r="B777" s="38"/>
      <c r="C777" s="23"/>
      <c r="D777" s="28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30"/>
      <c r="S777" s="30"/>
      <c r="T777" s="24">
        <f t="shared" si="24"/>
        <v>0</v>
      </c>
      <c r="U777" s="24">
        <f t="shared" si="25"/>
        <v>0</v>
      </c>
      <c r="V777" s="24"/>
      <c r="W777" s="23"/>
    </row>
    <row r="778" spans="2:23" ht="15.75" thickBot="1" x14ac:dyDescent="0.3">
      <c r="B778" s="38"/>
      <c r="C778" s="23"/>
      <c r="D778" s="28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30"/>
      <c r="S778" s="30"/>
      <c r="T778" s="24">
        <f t="shared" si="24"/>
        <v>0</v>
      </c>
      <c r="U778" s="24">
        <f t="shared" si="25"/>
        <v>0</v>
      </c>
      <c r="V778" s="24"/>
      <c r="W778" s="23"/>
    </row>
    <row r="779" spans="2:23" ht="15.75" thickBot="1" x14ac:dyDescent="0.3">
      <c r="B779" s="38"/>
      <c r="C779" s="23"/>
      <c r="D779" s="28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30"/>
      <c r="S779" s="30"/>
      <c r="T779" s="24">
        <f t="shared" si="24"/>
        <v>0</v>
      </c>
      <c r="U779" s="24">
        <f t="shared" si="25"/>
        <v>0</v>
      </c>
      <c r="V779" s="24"/>
      <c r="W779" s="23"/>
    </row>
    <row r="780" spans="2:23" ht="15.75" thickBot="1" x14ac:dyDescent="0.3">
      <c r="B780" s="38"/>
      <c r="C780" s="23"/>
      <c r="D780" s="28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30"/>
      <c r="S780" s="30"/>
      <c r="T780" s="24">
        <f t="shared" si="24"/>
        <v>0</v>
      </c>
      <c r="U780" s="24">
        <f t="shared" si="25"/>
        <v>0</v>
      </c>
      <c r="V780" s="24"/>
      <c r="W780" s="23"/>
    </row>
    <row r="781" spans="2:23" ht="15.75" thickBot="1" x14ac:dyDescent="0.3">
      <c r="B781" s="38"/>
      <c r="C781" s="23"/>
      <c r="D781" s="28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30"/>
      <c r="S781" s="30"/>
      <c r="T781" s="24">
        <f t="shared" si="24"/>
        <v>0</v>
      </c>
      <c r="U781" s="24">
        <f t="shared" si="25"/>
        <v>0</v>
      </c>
      <c r="V781" s="24"/>
      <c r="W781" s="23"/>
    </row>
    <row r="782" spans="2:23" ht="15.75" thickBot="1" x14ac:dyDescent="0.3">
      <c r="B782" s="38"/>
      <c r="C782" s="23"/>
      <c r="D782" s="28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30"/>
      <c r="S782" s="30"/>
      <c r="T782" s="24">
        <f t="shared" si="24"/>
        <v>0</v>
      </c>
      <c r="U782" s="24">
        <f t="shared" si="25"/>
        <v>0</v>
      </c>
      <c r="V782" s="24"/>
      <c r="W782" s="23"/>
    </row>
    <row r="783" spans="2:23" ht="15.75" thickBot="1" x14ac:dyDescent="0.3">
      <c r="B783" s="38"/>
      <c r="C783" s="23"/>
      <c r="D783" s="28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30"/>
      <c r="S783" s="30"/>
      <c r="T783" s="24">
        <f t="shared" si="24"/>
        <v>0</v>
      </c>
      <c r="U783" s="24">
        <f t="shared" si="25"/>
        <v>0</v>
      </c>
      <c r="V783" s="24"/>
      <c r="W783" s="23"/>
    </row>
    <row r="784" spans="2:23" ht="15.75" thickBot="1" x14ac:dyDescent="0.3">
      <c r="B784" s="38"/>
      <c r="C784" s="23"/>
      <c r="D784" s="28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30"/>
      <c r="S784" s="30"/>
      <c r="T784" s="24">
        <f t="shared" si="24"/>
        <v>0</v>
      </c>
      <c r="U784" s="24">
        <f t="shared" si="25"/>
        <v>0</v>
      </c>
      <c r="V784" s="24"/>
      <c r="W784" s="23"/>
    </row>
    <row r="785" spans="2:23" ht="15.75" thickBot="1" x14ac:dyDescent="0.3">
      <c r="B785" s="38"/>
      <c r="C785" s="23"/>
      <c r="D785" s="28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30"/>
      <c r="S785" s="30"/>
      <c r="T785" s="24">
        <f t="shared" si="24"/>
        <v>0</v>
      </c>
      <c r="U785" s="24">
        <f t="shared" si="25"/>
        <v>0</v>
      </c>
      <c r="V785" s="24"/>
      <c r="W785" s="23"/>
    </row>
    <row r="786" spans="2:23" ht="15.75" thickBot="1" x14ac:dyDescent="0.3">
      <c r="B786" s="38"/>
      <c r="C786" s="23"/>
      <c r="D786" s="28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30"/>
      <c r="S786" s="30"/>
      <c r="T786" s="24">
        <f t="shared" si="24"/>
        <v>0</v>
      </c>
      <c r="U786" s="24">
        <f t="shared" si="25"/>
        <v>0</v>
      </c>
      <c r="V786" s="24"/>
      <c r="W786" s="23"/>
    </row>
    <row r="787" spans="2:23" ht="15.75" thickBot="1" x14ac:dyDescent="0.3">
      <c r="B787" s="38"/>
      <c r="C787" s="23"/>
      <c r="D787" s="28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30"/>
      <c r="S787" s="30"/>
      <c r="T787" s="24">
        <f t="shared" si="24"/>
        <v>0</v>
      </c>
      <c r="U787" s="24">
        <f t="shared" si="25"/>
        <v>0</v>
      </c>
      <c r="V787" s="24"/>
      <c r="W787" s="23"/>
    </row>
    <row r="788" spans="2:23" ht="15.75" thickBot="1" x14ac:dyDescent="0.3">
      <c r="B788" s="38"/>
      <c r="C788" s="23"/>
      <c r="D788" s="28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30"/>
      <c r="S788" s="30"/>
      <c r="T788" s="24">
        <f t="shared" si="24"/>
        <v>0</v>
      </c>
      <c r="U788" s="24">
        <f t="shared" si="25"/>
        <v>0</v>
      </c>
      <c r="V788" s="24"/>
      <c r="W788" s="23"/>
    </row>
    <row r="789" spans="2:23" ht="15.75" thickBot="1" x14ac:dyDescent="0.3">
      <c r="B789" s="38"/>
      <c r="C789" s="23"/>
      <c r="D789" s="28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30"/>
      <c r="S789" s="30"/>
      <c r="T789" s="24">
        <f t="shared" si="24"/>
        <v>0</v>
      </c>
      <c r="U789" s="24">
        <f t="shared" si="25"/>
        <v>0</v>
      </c>
      <c r="V789" s="24"/>
      <c r="W789" s="23"/>
    </row>
    <row r="790" spans="2:23" ht="15.75" thickBot="1" x14ac:dyDescent="0.3">
      <c r="B790" s="38"/>
      <c r="C790" s="23"/>
      <c r="D790" s="28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30"/>
      <c r="S790" s="30"/>
      <c r="T790" s="24">
        <f t="shared" si="24"/>
        <v>0</v>
      </c>
      <c r="U790" s="24">
        <f t="shared" si="25"/>
        <v>0</v>
      </c>
      <c r="V790" s="24"/>
      <c r="W790" s="23"/>
    </row>
    <row r="791" spans="2:23" ht="15.75" thickBot="1" x14ac:dyDescent="0.3">
      <c r="B791" s="38"/>
      <c r="C791" s="23"/>
      <c r="D791" s="28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30"/>
      <c r="S791" s="30"/>
      <c r="T791" s="24">
        <f t="shared" si="24"/>
        <v>0</v>
      </c>
      <c r="U791" s="24">
        <f t="shared" si="25"/>
        <v>0</v>
      </c>
      <c r="V791" s="24"/>
      <c r="W791" s="23"/>
    </row>
    <row r="792" spans="2:23" ht="15.75" thickBot="1" x14ac:dyDescent="0.3">
      <c r="B792" s="38"/>
      <c r="C792" s="23"/>
      <c r="D792" s="28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30"/>
      <c r="S792" s="30"/>
      <c r="T792" s="24">
        <f t="shared" si="24"/>
        <v>0</v>
      </c>
      <c r="U792" s="24">
        <f t="shared" si="25"/>
        <v>0</v>
      </c>
      <c r="V792" s="24"/>
      <c r="W792" s="23"/>
    </row>
    <row r="793" spans="2:23" ht="15.75" thickBot="1" x14ac:dyDescent="0.3">
      <c r="B793" s="38"/>
      <c r="C793" s="23"/>
      <c r="D793" s="28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30"/>
      <c r="S793" s="30"/>
      <c r="T793" s="24">
        <f t="shared" si="24"/>
        <v>0</v>
      </c>
      <c r="U793" s="24">
        <f t="shared" si="25"/>
        <v>0</v>
      </c>
      <c r="V793" s="24"/>
      <c r="W793" s="23"/>
    </row>
    <row r="794" spans="2:23" ht="15.75" thickBot="1" x14ac:dyDescent="0.3">
      <c r="B794" s="38"/>
      <c r="C794" s="23"/>
      <c r="D794" s="28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30"/>
      <c r="S794" s="30"/>
      <c r="T794" s="24">
        <f t="shared" si="24"/>
        <v>0</v>
      </c>
      <c r="U794" s="24">
        <f t="shared" si="25"/>
        <v>0</v>
      </c>
      <c r="V794" s="24"/>
      <c r="W794" s="23"/>
    </row>
    <row r="795" spans="2:23" ht="15.75" thickBot="1" x14ac:dyDescent="0.3">
      <c r="B795" s="38"/>
      <c r="C795" s="23"/>
      <c r="D795" s="28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30"/>
      <c r="S795" s="30"/>
      <c r="T795" s="24">
        <f t="shared" si="24"/>
        <v>0</v>
      </c>
      <c r="U795" s="24">
        <f t="shared" si="25"/>
        <v>0</v>
      </c>
      <c r="V795" s="24"/>
      <c r="W795" s="23"/>
    </row>
    <row r="796" spans="2:23" ht="15.75" thickBot="1" x14ac:dyDescent="0.3">
      <c r="B796" s="38"/>
      <c r="C796" s="23"/>
      <c r="D796" s="28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30"/>
      <c r="S796" s="30"/>
      <c r="T796" s="24">
        <f t="shared" si="24"/>
        <v>0</v>
      </c>
      <c r="U796" s="24">
        <f t="shared" si="25"/>
        <v>0</v>
      </c>
      <c r="V796" s="24"/>
      <c r="W796" s="23"/>
    </row>
    <row r="797" spans="2:23" ht="15.75" thickBot="1" x14ac:dyDescent="0.3">
      <c r="B797" s="38"/>
      <c r="C797" s="23"/>
      <c r="D797" s="28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30"/>
      <c r="S797" s="30"/>
      <c r="T797" s="24">
        <f t="shared" si="24"/>
        <v>0</v>
      </c>
      <c r="U797" s="24">
        <f t="shared" si="25"/>
        <v>0</v>
      </c>
      <c r="V797" s="24"/>
      <c r="W797" s="23"/>
    </row>
    <row r="798" spans="2:23" ht="15.75" thickBot="1" x14ac:dyDescent="0.3">
      <c r="B798" s="38"/>
      <c r="C798" s="23"/>
      <c r="D798" s="28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30"/>
      <c r="S798" s="30"/>
      <c r="T798" s="24">
        <f t="shared" si="24"/>
        <v>0</v>
      </c>
      <c r="U798" s="24">
        <f t="shared" si="25"/>
        <v>0</v>
      </c>
      <c r="V798" s="24"/>
      <c r="W798" s="23"/>
    </row>
    <row r="799" spans="2:23" ht="15.75" thickBot="1" x14ac:dyDescent="0.3">
      <c r="B799" s="38"/>
      <c r="C799" s="23"/>
      <c r="D799" s="28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30"/>
      <c r="S799" s="30"/>
      <c r="T799" s="24">
        <f t="shared" si="24"/>
        <v>0</v>
      </c>
      <c r="U799" s="24">
        <f t="shared" si="25"/>
        <v>0</v>
      </c>
      <c r="V799" s="24"/>
      <c r="W799" s="23"/>
    </row>
    <row r="800" spans="2:23" ht="15.75" thickBot="1" x14ac:dyDescent="0.3">
      <c r="B800" s="38"/>
      <c r="C800" s="23"/>
      <c r="D800" s="28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30"/>
      <c r="S800" s="30"/>
      <c r="T800" s="24">
        <f t="shared" si="24"/>
        <v>0</v>
      </c>
      <c r="U800" s="24">
        <f t="shared" si="25"/>
        <v>0</v>
      </c>
      <c r="V800" s="24"/>
      <c r="W800" s="23"/>
    </row>
    <row r="801" spans="2:23" ht="15.75" thickBot="1" x14ac:dyDescent="0.3">
      <c r="B801" s="38"/>
      <c r="C801" s="23"/>
      <c r="D801" s="28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30"/>
      <c r="S801" s="30"/>
      <c r="T801" s="24">
        <f t="shared" si="24"/>
        <v>0</v>
      </c>
      <c r="U801" s="24">
        <f t="shared" si="25"/>
        <v>0</v>
      </c>
      <c r="V801" s="24"/>
      <c r="W801" s="23"/>
    </row>
    <row r="802" spans="2:23" ht="15.75" thickBot="1" x14ac:dyDescent="0.3">
      <c r="B802" s="38"/>
      <c r="C802" s="23"/>
      <c r="D802" s="28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30"/>
      <c r="S802" s="30"/>
      <c r="T802" s="24">
        <f t="shared" si="24"/>
        <v>0</v>
      </c>
      <c r="U802" s="24">
        <f t="shared" si="25"/>
        <v>0</v>
      </c>
      <c r="V802" s="24"/>
      <c r="W802" s="23"/>
    </row>
    <row r="803" spans="2:23" ht="15.75" thickBot="1" x14ac:dyDescent="0.3">
      <c r="B803" s="38"/>
      <c r="C803" s="23"/>
      <c r="D803" s="28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30"/>
      <c r="S803" s="30"/>
      <c r="T803" s="24">
        <f t="shared" si="24"/>
        <v>0</v>
      </c>
      <c r="U803" s="24">
        <f t="shared" si="25"/>
        <v>0</v>
      </c>
      <c r="V803" s="24"/>
      <c r="W803" s="23"/>
    </row>
    <row r="804" spans="2:23" ht="15.75" thickBot="1" x14ac:dyDescent="0.3">
      <c r="B804" s="38"/>
      <c r="C804" s="23"/>
      <c r="D804" s="28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30"/>
      <c r="S804" s="30"/>
      <c r="T804" s="24">
        <f t="shared" si="24"/>
        <v>0</v>
      </c>
      <c r="U804" s="24">
        <f t="shared" si="25"/>
        <v>0</v>
      </c>
      <c r="V804" s="24"/>
      <c r="W804" s="23"/>
    </row>
    <row r="805" spans="2:23" ht="15.75" thickBot="1" x14ac:dyDescent="0.3">
      <c r="B805" s="38"/>
      <c r="C805" s="23"/>
      <c r="D805" s="28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30"/>
      <c r="S805" s="30"/>
      <c r="T805" s="24">
        <f t="shared" si="24"/>
        <v>0</v>
      </c>
      <c r="U805" s="24">
        <f t="shared" si="25"/>
        <v>0</v>
      </c>
      <c r="V805" s="24"/>
      <c r="W805" s="23"/>
    </row>
    <row r="806" spans="2:23" ht="15.75" thickBot="1" x14ac:dyDescent="0.3">
      <c r="B806" s="38"/>
      <c r="C806" s="23"/>
      <c r="D806" s="28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30"/>
      <c r="S806" s="30"/>
      <c r="T806" s="24">
        <f t="shared" si="24"/>
        <v>0</v>
      </c>
      <c r="U806" s="24">
        <f t="shared" si="25"/>
        <v>0</v>
      </c>
      <c r="V806" s="24"/>
      <c r="W806" s="23"/>
    </row>
    <row r="807" spans="2:23" ht="15.75" thickBot="1" x14ac:dyDescent="0.3">
      <c r="B807" s="38"/>
      <c r="C807" s="23"/>
      <c r="D807" s="28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30"/>
      <c r="S807" s="30"/>
      <c r="T807" s="24">
        <f t="shared" si="24"/>
        <v>0</v>
      </c>
      <c r="U807" s="24">
        <f t="shared" si="25"/>
        <v>0</v>
      </c>
      <c r="V807" s="24"/>
      <c r="W807" s="23"/>
    </row>
    <row r="808" spans="2:23" ht="15.75" thickBot="1" x14ac:dyDescent="0.3">
      <c r="B808" s="38"/>
      <c r="C808" s="23"/>
      <c r="D808" s="28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30"/>
      <c r="S808" s="30"/>
      <c r="T808" s="24">
        <f t="shared" si="24"/>
        <v>0</v>
      </c>
      <c r="U808" s="24">
        <f t="shared" si="25"/>
        <v>0</v>
      </c>
      <c r="V808" s="24"/>
      <c r="W808" s="23"/>
    </row>
    <row r="809" spans="2:23" ht="15.75" thickBot="1" x14ac:dyDescent="0.3">
      <c r="B809" s="38"/>
      <c r="C809" s="23"/>
      <c r="D809" s="28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30"/>
      <c r="S809" s="30"/>
      <c r="T809" s="24">
        <f t="shared" si="24"/>
        <v>0</v>
      </c>
      <c r="U809" s="24">
        <f t="shared" si="25"/>
        <v>0</v>
      </c>
      <c r="V809" s="24"/>
      <c r="W809" s="23"/>
    </row>
    <row r="810" spans="2:23" ht="15.75" thickBot="1" x14ac:dyDescent="0.3">
      <c r="B810" s="38"/>
      <c r="C810" s="23"/>
      <c r="D810" s="28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30"/>
      <c r="S810" s="30"/>
      <c r="T810" s="24">
        <f t="shared" si="24"/>
        <v>0</v>
      </c>
      <c r="U810" s="24">
        <f t="shared" si="25"/>
        <v>0</v>
      </c>
      <c r="V810" s="24"/>
      <c r="W810" s="23"/>
    </row>
    <row r="811" spans="2:23" ht="15.75" thickBot="1" x14ac:dyDescent="0.3">
      <c r="B811" s="38"/>
      <c r="C811" s="23"/>
      <c r="D811" s="28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30"/>
      <c r="S811" s="30"/>
      <c r="T811" s="24">
        <f t="shared" si="24"/>
        <v>0</v>
      </c>
      <c r="U811" s="24">
        <f t="shared" si="25"/>
        <v>0</v>
      </c>
      <c r="V811" s="24"/>
      <c r="W811" s="23"/>
    </row>
    <row r="812" spans="2:23" ht="15.75" thickBot="1" x14ac:dyDescent="0.3">
      <c r="B812" s="38"/>
      <c r="C812" s="23"/>
      <c r="D812" s="28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30"/>
      <c r="S812" s="30"/>
      <c r="T812" s="24">
        <f t="shared" si="24"/>
        <v>0</v>
      </c>
      <c r="U812" s="24">
        <f t="shared" si="25"/>
        <v>0</v>
      </c>
      <c r="V812" s="24"/>
      <c r="W812" s="23"/>
    </row>
    <row r="813" spans="2:23" ht="15.75" thickBot="1" x14ac:dyDescent="0.3">
      <c r="B813" s="38"/>
      <c r="C813" s="23"/>
      <c r="D813" s="28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30"/>
      <c r="S813" s="30"/>
      <c r="T813" s="24">
        <f t="shared" si="24"/>
        <v>0</v>
      </c>
      <c r="U813" s="24">
        <f t="shared" si="25"/>
        <v>0</v>
      </c>
      <c r="V813" s="24"/>
      <c r="W813" s="23"/>
    </row>
    <row r="814" spans="2:23" ht="15.75" thickBot="1" x14ac:dyDescent="0.3">
      <c r="B814" s="38"/>
      <c r="C814" s="23"/>
      <c r="D814" s="28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30"/>
      <c r="S814" s="30"/>
      <c r="T814" s="24">
        <f t="shared" si="24"/>
        <v>0</v>
      </c>
      <c r="U814" s="24">
        <f t="shared" si="25"/>
        <v>0</v>
      </c>
      <c r="V814" s="24"/>
      <c r="W814" s="23"/>
    </row>
    <row r="815" spans="2:23" ht="15.75" thickBot="1" x14ac:dyDescent="0.3">
      <c r="B815" s="38"/>
      <c r="C815" s="23"/>
      <c r="D815" s="28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30"/>
      <c r="S815" s="30"/>
      <c r="T815" s="24">
        <f t="shared" si="24"/>
        <v>0</v>
      </c>
      <c r="U815" s="24">
        <f t="shared" si="25"/>
        <v>0</v>
      </c>
      <c r="V815" s="24"/>
      <c r="W815" s="23"/>
    </row>
    <row r="816" spans="2:23" ht="15.75" thickBot="1" x14ac:dyDescent="0.3">
      <c r="B816" s="38"/>
      <c r="C816" s="23"/>
      <c r="D816" s="28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30"/>
      <c r="S816" s="30"/>
      <c r="T816" s="24">
        <f t="shared" si="24"/>
        <v>0</v>
      </c>
      <c r="U816" s="24">
        <f t="shared" si="25"/>
        <v>0</v>
      </c>
      <c r="V816" s="24"/>
      <c r="W816" s="23"/>
    </row>
    <row r="817" spans="2:23" ht="15.75" thickBot="1" x14ac:dyDescent="0.3">
      <c r="B817" s="38"/>
      <c r="C817" s="23"/>
      <c r="D817" s="28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30"/>
      <c r="S817" s="30"/>
      <c r="T817" s="24">
        <f t="shared" si="24"/>
        <v>0</v>
      </c>
      <c r="U817" s="24">
        <f t="shared" si="25"/>
        <v>0</v>
      </c>
      <c r="V817" s="24"/>
      <c r="W817" s="23"/>
    </row>
    <row r="818" spans="2:23" ht="15.75" thickBot="1" x14ac:dyDescent="0.3">
      <c r="B818" s="38"/>
      <c r="C818" s="23"/>
      <c r="D818" s="28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30"/>
      <c r="S818" s="30"/>
      <c r="T818" s="24">
        <f t="shared" si="24"/>
        <v>0</v>
      </c>
      <c r="U818" s="24">
        <f t="shared" si="25"/>
        <v>0</v>
      </c>
      <c r="V818" s="24"/>
      <c r="W818" s="23"/>
    </row>
    <row r="819" spans="2:23" ht="15.75" thickBot="1" x14ac:dyDescent="0.3">
      <c r="B819" s="38"/>
      <c r="C819" s="23"/>
      <c r="D819" s="28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30"/>
      <c r="S819" s="30"/>
      <c r="T819" s="24">
        <f t="shared" si="24"/>
        <v>0</v>
      </c>
      <c r="U819" s="24">
        <f t="shared" si="25"/>
        <v>0</v>
      </c>
      <c r="V819" s="24"/>
      <c r="W819" s="23"/>
    </row>
    <row r="820" spans="2:23" ht="15.75" thickBot="1" x14ac:dyDescent="0.3">
      <c r="B820" s="38"/>
      <c r="C820" s="23"/>
      <c r="D820" s="28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30"/>
      <c r="S820" s="30"/>
      <c r="T820" s="24">
        <f t="shared" si="24"/>
        <v>0</v>
      </c>
      <c r="U820" s="24">
        <f t="shared" si="25"/>
        <v>0</v>
      </c>
      <c r="V820" s="24"/>
      <c r="W820" s="23"/>
    </row>
    <row r="821" spans="2:23" ht="15.75" thickBot="1" x14ac:dyDescent="0.3">
      <c r="B821" s="38"/>
      <c r="C821" s="23"/>
      <c r="D821" s="28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30"/>
      <c r="S821" s="30"/>
      <c r="T821" s="24">
        <f t="shared" si="24"/>
        <v>0</v>
      </c>
      <c r="U821" s="24">
        <f t="shared" si="25"/>
        <v>0</v>
      </c>
      <c r="V821" s="24"/>
      <c r="W821" s="23"/>
    </row>
    <row r="822" spans="2:23" ht="15.75" thickBot="1" x14ac:dyDescent="0.3">
      <c r="B822" s="38"/>
      <c r="C822" s="23"/>
      <c r="D822" s="28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30"/>
      <c r="S822" s="30"/>
      <c r="T822" s="24">
        <f t="shared" si="24"/>
        <v>0</v>
      </c>
      <c r="U822" s="24">
        <f t="shared" si="25"/>
        <v>0</v>
      </c>
      <c r="V822" s="24"/>
      <c r="W822" s="23"/>
    </row>
    <row r="823" spans="2:23" ht="15.75" thickBot="1" x14ac:dyDescent="0.3">
      <c r="B823" s="38"/>
      <c r="C823" s="23"/>
      <c r="D823" s="28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30"/>
      <c r="S823" s="30"/>
      <c r="T823" s="24">
        <f t="shared" si="24"/>
        <v>0</v>
      </c>
      <c r="U823" s="24">
        <f t="shared" si="25"/>
        <v>0</v>
      </c>
      <c r="V823" s="24"/>
      <c r="W823" s="23"/>
    </row>
    <row r="824" spans="2:23" ht="15.75" thickBot="1" x14ac:dyDescent="0.3">
      <c r="B824" s="38"/>
      <c r="C824" s="23"/>
      <c r="D824" s="28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30"/>
      <c r="S824" s="30"/>
      <c r="T824" s="24">
        <f t="shared" si="24"/>
        <v>0</v>
      </c>
      <c r="U824" s="24">
        <f t="shared" si="25"/>
        <v>0</v>
      </c>
      <c r="V824" s="24"/>
      <c r="W824" s="23"/>
    </row>
    <row r="825" spans="2:23" ht="15.75" thickBot="1" x14ac:dyDescent="0.3">
      <c r="B825" s="38"/>
      <c r="C825" s="23"/>
      <c r="D825" s="28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30"/>
      <c r="S825" s="30"/>
      <c r="T825" s="24">
        <f t="shared" si="24"/>
        <v>0</v>
      </c>
      <c r="U825" s="24">
        <f t="shared" si="25"/>
        <v>0</v>
      </c>
      <c r="V825" s="24"/>
      <c r="W825" s="23"/>
    </row>
    <row r="826" spans="2:23" ht="15.75" thickBot="1" x14ac:dyDescent="0.3">
      <c r="B826" s="38"/>
      <c r="C826" s="23"/>
      <c r="D826" s="28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30"/>
      <c r="S826" s="30"/>
      <c r="T826" s="24">
        <f t="shared" si="24"/>
        <v>0</v>
      </c>
      <c r="U826" s="24">
        <f t="shared" si="25"/>
        <v>0</v>
      </c>
      <c r="V826" s="24"/>
      <c r="W826" s="23"/>
    </row>
    <row r="827" spans="2:23" ht="15.75" thickBot="1" x14ac:dyDescent="0.3">
      <c r="B827" s="38"/>
      <c r="C827" s="23"/>
      <c r="D827" s="28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30"/>
      <c r="S827" s="30"/>
      <c r="T827" s="24">
        <f t="shared" si="24"/>
        <v>0</v>
      </c>
      <c r="U827" s="24">
        <f t="shared" si="25"/>
        <v>0</v>
      </c>
      <c r="V827" s="24"/>
      <c r="W827" s="23"/>
    </row>
    <row r="828" spans="2:23" ht="15.75" thickBot="1" x14ac:dyDescent="0.3">
      <c r="B828" s="38"/>
      <c r="C828" s="23"/>
      <c r="D828" s="28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30"/>
      <c r="S828" s="30"/>
      <c r="T828" s="24">
        <f t="shared" si="24"/>
        <v>0</v>
      </c>
      <c r="U828" s="24">
        <f t="shared" si="25"/>
        <v>0</v>
      </c>
      <c r="V828" s="24"/>
      <c r="W828" s="23"/>
    </row>
    <row r="829" spans="2:23" ht="15.75" thickBot="1" x14ac:dyDescent="0.3">
      <c r="B829" s="38"/>
      <c r="C829" s="23"/>
      <c r="D829" s="28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30"/>
      <c r="S829" s="30"/>
      <c r="T829" s="24">
        <f t="shared" si="24"/>
        <v>0</v>
      </c>
      <c r="U829" s="24">
        <f t="shared" si="25"/>
        <v>0</v>
      </c>
      <c r="V829" s="24"/>
      <c r="W829" s="23"/>
    </row>
    <row r="830" spans="2:23" ht="15.75" thickBot="1" x14ac:dyDescent="0.3">
      <c r="B830" s="38"/>
      <c r="C830" s="23"/>
      <c r="D830" s="28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30"/>
      <c r="S830" s="30"/>
      <c r="T830" s="24">
        <f t="shared" si="24"/>
        <v>0</v>
      </c>
      <c r="U830" s="24">
        <f t="shared" si="25"/>
        <v>0</v>
      </c>
      <c r="V830" s="24"/>
      <c r="W830" s="23"/>
    </row>
    <row r="831" spans="2:23" ht="15.75" thickBot="1" x14ac:dyDescent="0.3">
      <c r="B831" s="38"/>
      <c r="C831" s="23"/>
      <c r="D831" s="28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30"/>
      <c r="S831" s="30"/>
      <c r="T831" s="24">
        <f t="shared" si="24"/>
        <v>0</v>
      </c>
      <c r="U831" s="24">
        <f t="shared" si="25"/>
        <v>0</v>
      </c>
      <c r="V831" s="24"/>
      <c r="W831" s="23"/>
    </row>
    <row r="832" spans="2:23" ht="15.75" thickBot="1" x14ac:dyDescent="0.3">
      <c r="B832" s="38"/>
      <c r="C832" s="23"/>
      <c r="D832" s="28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30"/>
      <c r="S832" s="30"/>
      <c r="T832" s="24">
        <f t="shared" si="24"/>
        <v>0</v>
      </c>
      <c r="U832" s="24">
        <f t="shared" si="25"/>
        <v>0</v>
      </c>
      <c r="V832" s="24"/>
      <c r="W832" s="23"/>
    </row>
    <row r="833" spans="2:23" ht="15.75" thickBot="1" x14ac:dyDescent="0.3">
      <c r="B833" s="38"/>
      <c r="C833" s="23"/>
      <c r="D833" s="28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30"/>
      <c r="S833" s="30"/>
      <c r="T833" s="24">
        <f t="shared" si="24"/>
        <v>0</v>
      </c>
      <c r="U833" s="24">
        <f t="shared" si="25"/>
        <v>0</v>
      </c>
      <c r="V833" s="24"/>
      <c r="W833" s="23"/>
    </row>
    <row r="834" spans="2:23" ht="15.75" thickBot="1" x14ac:dyDescent="0.3">
      <c r="B834" s="38"/>
      <c r="C834" s="23"/>
      <c r="D834" s="28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30"/>
      <c r="S834" s="30"/>
      <c r="T834" s="24">
        <f t="shared" si="24"/>
        <v>0</v>
      </c>
      <c r="U834" s="24">
        <f t="shared" si="25"/>
        <v>0</v>
      </c>
      <c r="V834" s="24"/>
      <c r="W834" s="23"/>
    </row>
    <row r="835" spans="2:23" ht="15.75" thickBot="1" x14ac:dyDescent="0.3">
      <c r="B835" s="38"/>
      <c r="C835" s="23"/>
      <c r="D835" s="28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30"/>
      <c r="S835" s="30"/>
      <c r="T835" s="24">
        <f t="shared" si="24"/>
        <v>0</v>
      </c>
      <c r="U835" s="24">
        <f t="shared" si="25"/>
        <v>0</v>
      </c>
      <c r="V835" s="24"/>
      <c r="W835" s="23"/>
    </row>
    <row r="836" spans="2:23" ht="15.75" thickBot="1" x14ac:dyDescent="0.3">
      <c r="B836" s="38"/>
      <c r="C836" s="23"/>
      <c r="D836" s="28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30"/>
      <c r="S836" s="30"/>
      <c r="T836" s="24">
        <f t="shared" si="24"/>
        <v>0</v>
      </c>
      <c r="U836" s="24">
        <f t="shared" si="25"/>
        <v>0</v>
      </c>
      <c r="V836" s="24"/>
      <c r="W836" s="23"/>
    </row>
    <row r="837" spans="2:23" ht="15.75" thickBot="1" x14ac:dyDescent="0.3">
      <c r="B837" s="38"/>
      <c r="C837" s="23"/>
      <c r="D837" s="28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30"/>
      <c r="S837" s="30"/>
      <c r="T837" s="24">
        <f t="shared" ref="T837:T900" si="26">COUNTIF(D837:R837,"&gt;0")</f>
        <v>0</v>
      </c>
      <c r="U837" s="24">
        <f t="shared" ref="U837:U849" si="27">COUNT(D837:R837)</f>
        <v>0</v>
      </c>
      <c r="V837" s="24"/>
      <c r="W837" s="23"/>
    </row>
    <row r="838" spans="2:23" ht="15.75" thickBot="1" x14ac:dyDescent="0.3">
      <c r="B838" s="38"/>
      <c r="C838" s="23"/>
      <c r="D838" s="28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30"/>
      <c r="S838" s="30"/>
      <c r="T838" s="24">
        <f t="shared" si="26"/>
        <v>0</v>
      </c>
      <c r="U838" s="24">
        <f t="shared" si="27"/>
        <v>0</v>
      </c>
      <c r="V838" s="24"/>
      <c r="W838" s="23"/>
    </row>
    <row r="839" spans="2:23" ht="15.75" thickBot="1" x14ac:dyDescent="0.3">
      <c r="B839" s="38"/>
      <c r="C839" s="23"/>
      <c r="D839" s="28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30"/>
      <c r="S839" s="30"/>
      <c r="T839" s="24">
        <f t="shared" si="26"/>
        <v>0</v>
      </c>
      <c r="U839" s="24">
        <f t="shared" si="27"/>
        <v>0</v>
      </c>
      <c r="V839" s="24"/>
      <c r="W839" s="23"/>
    </row>
    <row r="840" spans="2:23" ht="15.75" thickBot="1" x14ac:dyDescent="0.3">
      <c r="B840" s="38"/>
      <c r="C840" s="23"/>
      <c r="D840" s="28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30"/>
      <c r="S840" s="30"/>
      <c r="T840" s="24">
        <f t="shared" si="26"/>
        <v>0</v>
      </c>
      <c r="U840" s="24">
        <f t="shared" si="27"/>
        <v>0</v>
      </c>
      <c r="V840" s="24"/>
      <c r="W840" s="23"/>
    </row>
    <row r="841" spans="2:23" ht="15.75" thickBot="1" x14ac:dyDescent="0.3">
      <c r="B841" s="38"/>
      <c r="C841" s="23"/>
      <c r="D841" s="28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30"/>
      <c r="S841" s="30"/>
      <c r="T841" s="24">
        <f t="shared" si="26"/>
        <v>0</v>
      </c>
      <c r="U841" s="24">
        <f t="shared" si="27"/>
        <v>0</v>
      </c>
      <c r="V841" s="24"/>
      <c r="W841" s="23"/>
    </row>
    <row r="842" spans="2:23" ht="15.75" thickBot="1" x14ac:dyDescent="0.3">
      <c r="B842" s="38"/>
      <c r="C842" s="23"/>
      <c r="D842" s="28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30"/>
      <c r="S842" s="30"/>
      <c r="T842" s="24">
        <f t="shared" si="26"/>
        <v>0</v>
      </c>
      <c r="U842" s="24">
        <f t="shared" si="27"/>
        <v>0</v>
      </c>
      <c r="V842" s="24"/>
      <c r="W842" s="23"/>
    </row>
    <row r="843" spans="2:23" ht="15.75" thickBot="1" x14ac:dyDescent="0.3">
      <c r="B843" s="38"/>
      <c r="C843" s="23"/>
      <c r="D843" s="28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30"/>
      <c r="S843" s="30"/>
      <c r="T843" s="24">
        <f t="shared" si="26"/>
        <v>0</v>
      </c>
      <c r="U843" s="24">
        <f t="shared" si="27"/>
        <v>0</v>
      </c>
      <c r="V843" s="24"/>
      <c r="W843" s="23"/>
    </row>
    <row r="844" spans="2:23" ht="15.75" thickBot="1" x14ac:dyDescent="0.3">
      <c r="B844" s="38"/>
      <c r="C844" s="23"/>
      <c r="D844" s="28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30"/>
      <c r="S844" s="30"/>
      <c r="T844" s="24">
        <f t="shared" si="26"/>
        <v>0</v>
      </c>
      <c r="U844" s="24">
        <f t="shared" si="27"/>
        <v>0</v>
      </c>
      <c r="V844" s="24"/>
      <c r="W844" s="23"/>
    </row>
    <row r="845" spans="2:23" ht="15.75" thickBot="1" x14ac:dyDescent="0.3">
      <c r="B845" s="38"/>
      <c r="C845" s="23"/>
      <c r="D845" s="28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30"/>
      <c r="S845" s="30"/>
      <c r="T845" s="24">
        <f t="shared" si="26"/>
        <v>0</v>
      </c>
      <c r="U845" s="24">
        <f t="shared" si="27"/>
        <v>0</v>
      </c>
      <c r="V845" s="24"/>
      <c r="W845" s="23"/>
    </row>
    <row r="846" spans="2:23" ht="15.75" thickBot="1" x14ac:dyDescent="0.3">
      <c r="B846" s="38"/>
      <c r="C846" s="23"/>
      <c r="D846" s="28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30"/>
      <c r="S846" s="30"/>
      <c r="T846" s="24">
        <f t="shared" si="26"/>
        <v>0</v>
      </c>
      <c r="U846" s="24">
        <f t="shared" si="27"/>
        <v>0</v>
      </c>
      <c r="V846" s="24"/>
      <c r="W846" s="23"/>
    </row>
    <row r="847" spans="2:23" ht="15.75" thickBot="1" x14ac:dyDescent="0.3">
      <c r="B847" s="38"/>
      <c r="C847" s="23"/>
      <c r="D847" s="28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30"/>
      <c r="S847" s="30"/>
      <c r="T847" s="24">
        <f t="shared" si="26"/>
        <v>0</v>
      </c>
      <c r="U847" s="24">
        <f t="shared" si="27"/>
        <v>0</v>
      </c>
      <c r="V847" s="24"/>
      <c r="W847" s="23"/>
    </row>
    <row r="848" spans="2:23" ht="15.75" thickBot="1" x14ac:dyDescent="0.3">
      <c r="B848" s="38"/>
      <c r="C848" s="23"/>
      <c r="D848" s="28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30"/>
      <c r="S848" s="30"/>
      <c r="T848" s="24">
        <f t="shared" si="26"/>
        <v>0</v>
      </c>
      <c r="U848" s="24">
        <f t="shared" si="27"/>
        <v>0</v>
      </c>
      <c r="V848" s="24"/>
      <c r="W848" s="23"/>
    </row>
    <row r="849" spans="2:23" ht="15.75" thickBot="1" x14ac:dyDescent="0.3">
      <c r="B849" s="38"/>
      <c r="C849" s="23"/>
      <c r="D849" s="28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30"/>
      <c r="S849" s="30"/>
      <c r="T849" s="24">
        <f t="shared" si="26"/>
        <v>0</v>
      </c>
      <c r="U849" s="24">
        <f t="shared" si="27"/>
        <v>0</v>
      </c>
      <c r="V849" s="24"/>
      <c r="W849" s="23"/>
    </row>
    <row r="850" spans="2:23" ht="15.75" thickBot="1" x14ac:dyDescent="0.3">
      <c r="B850" s="38"/>
      <c r="C850" s="23"/>
      <c r="D850" s="28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30"/>
      <c r="S850" s="30"/>
      <c r="T850" s="24">
        <f t="shared" si="26"/>
        <v>0</v>
      </c>
      <c r="U850" s="24"/>
      <c r="V850" s="24"/>
      <c r="W850" s="23"/>
    </row>
    <row r="851" spans="2:23" ht="15.75" thickBot="1" x14ac:dyDescent="0.3">
      <c r="B851" s="38"/>
      <c r="C851" s="23"/>
      <c r="D851" s="28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30"/>
      <c r="S851" s="30"/>
      <c r="T851" s="24">
        <f t="shared" si="26"/>
        <v>0</v>
      </c>
      <c r="U851" s="24"/>
      <c r="V851" s="24"/>
      <c r="W851" s="23"/>
    </row>
    <row r="852" spans="2:23" ht="15.75" thickBot="1" x14ac:dyDescent="0.3">
      <c r="B852" s="38"/>
      <c r="C852" s="23"/>
      <c r="D852" s="28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30"/>
      <c r="S852" s="30"/>
      <c r="T852" s="24">
        <f t="shared" si="26"/>
        <v>0</v>
      </c>
      <c r="U852" s="24"/>
      <c r="V852" s="24"/>
      <c r="W852" s="23"/>
    </row>
    <row r="853" spans="2:23" ht="15.75" thickBot="1" x14ac:dyDescent="0.3">
      <c r="B853" s="38"/>
      <c r="C853" s="23"/>
      <c r="D853" s="28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30"/>
      <c r="S853" s="30"/>
      <c r="T853" s="24">
        <f t="shared" si="26"/>
        <v>0</v>
      </c>
      <c r="U853" s="24"/>
      <c r="V853" s="24"/>
      <c r="W853" s="23"/>
    </row>
    <row r="854" spans="2:23" ht="15.75" thickBot="1" x14ac:dyDescent="0.3">
      <c r="B854" s="38"/>
      <c r="C854" s="23"/>
      <c r="D854" s="28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30"/>
      <c r="S854" s="30"/>
      <c r="T854" s="24">
        <f t="shared" si="26"/>
        <v>0</v>
      </c>
      <c r="U854" s="24"/>
      <c r="V854" s="24"/>
      <c r="W854" s="23"/>
    </row>
    <row r="855" spans="2:23" ht="15.75" thickBot="1" x14ac:dyDescent="0.3">
      <c r="B855" s="38"/>
      <c r="C855" s="23"/>
      <c r="D855" s="28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30"/>
      <c r="S855" s="30"/>
      <c r="T855" s="24">
        <f t="shared" si="26"/>
        <v>0</v>
      </c>
      <c r="U855" s="24"/>
      <c r="V855" s="24"/>
      <c r="W855" s="23"/>
    </row>
    <row r="856" spans="2:23" ht="15.75" thickBot="1" x14ac:dyDescent="0.3">
      <c r="B856" s="38"/>
      <c r="C856" s="23"/>
      <c r="D856" s="28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30"/>
      <c r="S856" s="30"/>
      <c r="T856" s="24">
        <f t="shared" si="26"/>
        <v>0</v>
      </c>
      <c r="U856" s="24"/>
      <c r="V856" s="24"/>
      <c r="W856" s="23"/>
    </row>
    <row r="857" spans="2:23" ht="15.75" thickBot="1" x14ac:dyDescent="0.3">
      <c r="B857" s="38"/>
      <c r="C857" s="23"/>
      <c r="D857" s="28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30"/>
      <c r="S857" s="30"/>
      <c r="T857" s="24">
        <f t="shared" si="26"/>
        <v>0</v>
      </c>
      <c r="U857" s="24"/>
      <c r="V857" s="24"/>
      <c r="W857" s="23"/>
    </row>
    <row r="858" spans="2:23" ht="15.75" thickBot="1" x14ac:dyDescent="0.3">
      <c r="B858" s="38"/>
      <c r="C858" s="23"/>
      <c r="D858" s="28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30"/>
      <c r="S858" s="30"/>
      <c r="T858" s="24">
        <f t="shared" si="26"/>
        <v>0</v>
      </c>
      <c r="U858" s="24"/>
      <c r="V858" s="24"/>
      <c r="W858" s="23"/>
    </row>
    <row r="859" spans="2:23" ht="15.75" thickBot="1" x14ac:dyDescent="0.3">
      <c r="B859" s="38"/>
      <c r="C859" s="23"/>
      <c r="D859" s="28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30"/>
      <c r="S859" s="30"/>
      <c r="T859" s="24">
        <f t="shared" si="26"/>
        <v>0</v>
      </c>
      <c r="U859" s="24"/>
      <c r="V859" s="24"/>
      <c r="W859" s="23"/>
    </row>
    <row r="860" spans="2:23" ht="15.75" thickBot="1" x14ac:dyDescent="0.3">
      <c r="B860" s="38"/>
      <c r="C860" s="23"/>
      <c r="D860" s="28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30"/>
      <c r="S860" s="30"/>
      <c r="T860" s="24">
        <f t="shared" si="26"/>
        <v>0</v>
      </c>
      <c r="U860" s="24"/>
      <c r="V860" s="24"/>
      <c r="W860" s="23"/>
    </row>
    <row r="861" spans="2:23" ht="15.75" thickBot="1" x14ac:dyDescent="0.3">
      <c r="B861" s="38"/>
      <c r="C861" s="23"/>
      <c r="D861" s="28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30"/>
      <c r="S861" s="30"/>
      <c r="T861" s="24">
        <f t="shared" si="26"/>
        <v>0</v>
      </c>
      <c r="U861" s="24"/>
      <c r="V861" s="24"/>
      <c r="W861" s="23"/>
    </row>
    <row r="862" spans="2:23" ht="15.75" thickBot="1" x14ac:dyDescent="0.3">
      <c r="B862" s="38"/>
      <c r="C862" s="23"/>
      <c r="D862" s="28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30"/>
      <c r="S862" s="30"/>
      <c r="T862" s="24">
        <f t="shared" si="26"/>
        <v>0</v>
      </c>
      <c r="U862" s="24"/>
      <c r="V862" s="24"/>
      <c r="W862" s="23"/>
    </row>
    <row r="863" spans="2:23" ht="15.75" thickBot="1" x14ac:dyDescent="0.3">
      <c r="B863" s="38"/>
      <c r="C863" s="23"/>
      <c r="D863" s="28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30"/>
      <c r="S863" s="30"/>
      <c r="T863" s="24">
        <f t="shared" si="26"/>
        <v>0</v>
      </c>
      <c r="U863" s="24"/>
      <c r="V863" s="24"/>
      <c r="W863" s="23"/>
    </row>
    <row r="864" spans="2:23" ht="15.75" thickBot="1" x14ac:dyDescent="0.3">
      <c r="B864" s="38"/>
      <c r="C864" s="23"/>
      <c r="D864" s="28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30"/>
      <c r="S864" s="30"/>
      <c r="T864" s="24">
        <f t="shared" si="26"/>
        <v>0</v>
      </c>
      <c r="U864" s="24"/>
      <c r="V864" s="24"/>
      <c r="W864" s="23"/>
    </row>
    <row r="865" spans="2:23" ht="15.75" thickBot="1" x14ac:dyDescent="0.3">
      <c r="B865" s="38"/>
      <c r="C865" s="23"/>
      <c r="D865" s="28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30"/>
      <c r="S865" s="30"/>
      <c r="T865" s="24">
        <f t="shared" si="26"/>
        <v>0</v>
      </c>
      <c r="U865" s="24"/>
      <c r="V865" s="24"/>
      <c r="W865" s="23"/>
    </row>
    <row r="866" spans="2:23" ht="15.75" thickBot="1" x14ac:dyDescent="0.3">
      <c r="B866" s="38"/>
      <c r="C866" s="23"/>
      <c r="D866" s="28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30"/>
      <c r="S866" s="30"/>
      <c r="T866" s="24">
        <f t="shared" si="26"/>
        <v>0</v>
      </c>
      <c r="U866" s="24"/>
      <c r="V866" s="24"/>
      <c r="W866" s="23"/>
    </row>
    <row r="867" spans="2:23" ht="15.75" thickBot="1" x14ac:dyDescent="0.3">
      <c r="B867" s="38"/>
      <c r="C867" s="23"/>
      <c r="D867" s="28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30"/>
      <c r="S867" s="30"/>
      <c r="T867" s="24">
        <f t="shared" si="26"/>
        <v>0</v>
      </c>
      <c r="U867" s="24"/>
      <c r="V867" s="24"/>
      <c r="W867" s="23"/>
    </row>
    <row r="868" spans="2:23" ht="15.75" thickBot="1" x14ac:dyDescent="0.3">
      <c r="B868" s="38"/>
      <c r="C868" s="23"/>
      <c r="D868" s="28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30"/>
      <c r="S868" s="30"/>
      <c r="T868" s="24">
        <f t="shared" si="26"/>
        <v>0</v>
      </c>
      <c r="U868" s="24"/>
      <c r="V868" s="24"/>
      <c r="W868" s="23"/>
    </row>
    <row r="869" spans="2:23" ht="15.75" thickBot="1" x14ac:dyDescent="0.3">
      <c r="B869" s="38"/>
      <c r="C869" s="23"/>
      <c r="D869" s="28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30"/>
      <c r="S869" s="30"/>
      <c r="T869" s="24">
        <f t="shared" si="26"/>
        <v>0</v>
      </c>
      <c r="U869" s="24"/>
      <c r="V869" s="24"/>
      <c r="W869" s="23"/>
    </row>
    <row r="870" spans="2:23" ht="15.75" thickBot="1" x14ac:dyDescent="0.3">
      <c r="B870" s="38"/>
      <c r="C870" s="23"/>
      <c r="D870" s="28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30"/>
      <c r="S870" s="30"/>
      <c r="T870" s="24">
        <f t="shared" si="26"/>
        <v>0</v>
      </c>
      <c r="U870" s="24"/>
      <c r="V870" s="24"/>
      <c r="W870" s="23"/>
    </row>
    <row r="871" spans="2:23" ht="15.75" thickBot="1" x14ac:dyDescent="0.3">
      <c r="B871" s="38"/>
      <c r="C871" s="23"/>
      <c r="D871" s="28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30"/>
      <c r="S871" s="30"/>
      <c r="T871" s="24">
        <f t="shared" si="26"/>
        <v>0</v>
      </c>
      <c r="U871" s="24"/>
      <c r="V871" s="24"/>
      <c r="W871" s="23"/>
    </row>
    <row r="872" spans="2:23" ht="15.75" thickBot="1" x14ac:dyDescent="0.3">
      <c r="B872" s="38"/>
      <c r="C872" s="23"/>
      <c r="D872" s="28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30"/>
      <c r="S872" s="30"/>
      <c r="T872" s="24">
        <f t="shared" si="26"/>
        <v>0</v>
      </c>
      <c r="U872" s="24"/>
      <c r="V872" s="24"/>
      <c r="W872" s="23"/>
    </row>
    <row r="873" spans="2:23" ht="15.75" thickBot="1" x14ac:dyDescent="0.3">
      <c r="B873" s="38"/>
      <c r="C873" s="23"/>
      <c r="D873" s="28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30"/>
      <c r="S873" s="30"/>
      <c r="T873" s="24">
        <f t="shared" si="26"/>
        <v>0</v>
      </c>
      <c r="U873" s="24"/>
      <c r="V873" s="24"/>
      <c r="W873" s="23"/>
    </row>
    <row r="874" spans="2:23" ht="15.75" thickBot="1" x14ac:dyDescent="0.3">
      <c r="B874" s="38"/>
      <c r="C874" s="23"/>
      <c r="D874" s="28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30"/>
      <c r="S874" s="30"/>
      <c r="T874" s="24">
        <f t="shared" si="26"/>
        <v>0</v>
      </c>
      <c r="U874" s="24"/>
      <c r="V874" s="24"/>
      <c r="W874" s="23"/>
    </row>
    <row r="875" spans="2:23" ht="15.75" thickBot="1" x14ac:dyDescent="0.3">
      <c r="B875" s="38"/>
      <c r="C875" s="23"/>
      <c r="D875" s="28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30"/>
      <c r="S875" s="30"/>
      <c r="T875" s="24">
        <f t="shared" si="26"/>
        <v>0</v>
      </c>
      <c r="U875" s="24"/>
      <c r="V875" s="24"/>
      <c r="W875" s="23"/>
    </row>
    <row r="876" spans="2:23" ht="15.75" thickBot="1" x14ac:dyDescent="0.3">
      <c r="B876" s="38"/>
      <c r="C876" s="23"/>
      <c r="D876" s="28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30"/>
      <c r="S876" s="30"/>
      <c r="T876" s="24">
        <f t="shared" si="26"/>
        <v>0</v>
      </c>
      <c r="U876" s="24"/>
      <c r="V876" s="24"/>
      <c r="W876" s="23"/>
    </row>
    <row r="877" spans="2:23" ht="15.75" thickBot="1" x14ac:dyDescent="0.3">
      <c r="B877" s="38"/>
      <c r="C877" s="23"/>
      <c r="D877" s="28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30"/>
      <c r="S877" s="30"/>
      <c r="T877" s="24">
        <f t="shared" si="26"/>
        <v>0</v>
      </c>
      <c r="U877" s="24"/>
      <c r="V877" s="24"/>
      <c r="W877" s="23"/>
    </row>
    <row r="878" spans="2:23" ht="15.75" thickBot="1" x14ac:dyDescent="0.3">
      <c r="B878" s="38"/>
      <c r="C878" s="23"/>
      <c r="D878" s="28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30"/>
      <c r="S878" s="30"/>
      <c r="T878" s="24">
        <f t="shared" si="26"/>
        <v>0</v>
      </c>
      <c r="U878" s="24"/>
      <c r="V878" s="24"/>
      <c r="W878" s="23"/>
    </row>
    <row r="879" spans="2:23" ht="15.75" thickBot="1" x14ac:dyDescent="0.3">
      <c r="B879" s="38"/>
      <c r="C879" s="23"/>
      <c r="D879" s="28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30"/>
      <c r="S879" s="30"/>
      <c r="T879" s="24">
        <f t="shared" si="26"/>
        <v>0</v>
      </c>
      <c r="U879" s="24"/>
      <c r="V879" s="24"/>
      <c r="W879" s="23"/>
    </row>
    <row r="880" spans="2:23" ht="15.75" thickBot="1" x14ac:dyDescent="0.3">
      <c r="B880" s="38"/>
      <c r="C880" s="23"/>
      <c r="D880" s="28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30"/>
      <c r="S880" s="30"/>
      <c r="T880" s="24">
        <f t="shared" si="26"/>
        <v>0</v>
      </c>
      <c r="U880" s="24"/>
      <c r="V880" s="24"/>
      <c r="W880" s="23"/>
    </row>
    <row r="881" spans="2:23" ht="15.75" thickBot="1" x14ac:dyDescent="0.3">
      <c r="B881" s="38"/>
      <c r="C881" s="23"/>
      <c r="D881" s="28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30"/>
      <c r="S881" s="30"/>
      <c r="T881" s="24">
        <f t="shared" si="26"/>
        <v>0</v>
      </c>
      <c r="U881" s="24"/>
      <c r="V881" s="24"/>
      <c r="W881" s="23"/>
    </row>
    <row r="882" spans="2:23" ht="15.75" thickBot="1" x14ac:dyDescent="0.3">
      <c r="B882" s="38"/>
      <c r="C882" s="23"/>
      <c r="D882" s="28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30"/>
      <c r="S882" s="30"/>
      <c r="T882" s="24">
        <f t="shared" si="26"/>
        <v>0</v>
      </c>
      <c r="U882" s="24"/>
      <c r="V882" s="24"/>
      <c r="W882" s="23"/>
    </row>
    <row r="883" spans="2:23" ht="15.75" thickBot="1" x14ac:dyDescent="0.3">
      <c r="B883" s="38"/>
      <c r="C883" s="23"/>
      <c r="D883" s="28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30"/>
      <c r="S883" s="30"/>
      <c r="T883" s="24">
        <f t="shared" si="26"/>
        <v>0</v>
      </c>
      <c r="U883" s="24"/>
      <c r="V883" s="24"/>
      <c r="W883" s="23"/>
    </row>
    <row r="884" spans="2:23" ht="15.75" thickBot="1" x14ac:dyDescent="0.3">
      <c r="B884" s="38"/>
      <c r="C884" s="23"/>
      <c r="D884" s="28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30"/>
      <c r="S884" s="30"/>
      <c r="T884" s="24">
        <f t="shared" si="26"/>
        <v>0</v>
      </c>
      <c r="U884" s="24"/>
      <c r="V884" s="24"/>
      <c r="W884" s="23"/>
    </row>
    <row r="885" spans="2:23" ht="15.75" thickBot="1" x14ac:dyDescent="0.3">
      <c r="B885" s="38"/>
      <c r="C885" s="23"/>
      <c r="D885" s="28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30"/>
      <c r="S885" s="30"/>
      <c r="T885" s="24">
        <f t="shared" si="26"/>
        <v>0</v>
      </c>
      <c r="U885" s="24"/>
      <c r="V885" s="24"/>
      <c r="W885" s="23"/>
    </row>
    <row r="886" spans="2:23" ht="15.75" thickBot="1" x14ac:dyDescent="0.3">
      <c r="B886" s="38"/>
      <c r="C886" s="23"/>
      <c r="D886" s="28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30"/>
      <c r="S886" s="30"/>
      <c r="T886" s="24">
        <f t="shared" si="26"/>
        <v>0</v>
      </c>
      <c r="U886" s="24"/>
      <c r="V886" s="24"/>
      <c r="W886" s="23"/>
    </row>
    <row r="887" spans="2:23" ht="15.75" thickBot="1" x14ac:dyDescent="0.3">
      <c r="B887" s="38"/>
      <c r="C887" s="23"/>
      <c r="D887" s="28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30"/>
      <c r="S887" s="30"/>
      <c r="T887" s="24">
        <f t="shared" si="26"/>
        <v>0</v>
      </c>
      <c r="U887" s="24"/>
      <c r="V887" s="24"/>
      <c r="W887" s="23"/>
    </row>
    <row r="888" spans="2:23" ht="15.75" thickBot="1" x14ac:dyDescent="0.3">
      <c r="B888" s="38"/>
      <c r="C888" s="23"/>
      <c r="D888" s="28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30"/>
      <c r="S888" s="30"/>
      <c r="T888" s="24">
        <f t="shared" si="26"/>
        <v>0</v>
      </c>
      <c r="U888" s="24"/>
      <c r="V888" s="24"/>
      <c r="W888" s="23"/>
    </row>
    <row r="889" spans="2:23" ht="15.75" thickBot="1" x14ac:dyDescent="0.3">
      <c r="B889" s="38"/>
      <c r="C889" s="23"/>
      <c r="D889" s="28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30"/>
      <c r="S889" s="30"/>
      <c r="T889" s="24">
        <f t="shared" si="26"/>
        <v>0</v>
      </c>
      <c r="U889" s="24"/>
      <c r="V889" s="24"/>
      <c r="W889" s="23"/>
    </row>
    <row r="890" spans="2:23" ht="15.75" thickBot="1" x14ac:dyDescent="0.3">
      <c r="B890" s="38"/>
      <c r="C890" s="23"/>
      <c r="D890" s="28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30"/>
      <c r="S890" s="30"/>
      <c r="T890" s="24">
        <f t="shared" si="26"/>
        <v>0</v>
      </c>
      <c r="U890" s="24"/>
      <c r="V890" s="24"/>
      <c r="W890" s="23"/>
    </row>
    <row r="891" spans="2:23" ht="15.75" thickBot="1" x14ac:dyDescent="0.3">
      <c r="B891" s="38"/>
      <c r="C891" s="23"/>
      <c r="D891" s="28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30"/>
      <c r="S891" s="30"/>
      <c r="T891" s="24">
        <f t="shared" si="26"/>
        <v>0</v>
      </c>
      <c r="U891" s="24"/>
      <c r="V891" s="24"/>
      <c r="W891" s="23"/>
    </row>
    <row r="892" spans="2:23" ht="15.75" thickBot="1" x14ac:dyDescent="0.3">
      <c r="B892" s="38"/>
      <c r="C892" s="23"/>
      <c r="D892" s="28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30"/>
      <c r="S892" s="30"/>
      <c r="T892" s="24">
        <f t="shared" si="26"/>
        <v>0</v>
      </c>
      <c r="U892" s="24"/>
      <c r="V892" s="24"/>
      <c r="W892" s="23"/>
    </row>
    <row r="893" spans="2:23" ht="15.75" thickBot="1" x14ac:dyDescent="0.3">
      <c r="B893" s="38"/>
      <c r="C893" s="23"/>
      <c r="D893" s="28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30"/>
      <c r="S893" s="30"/>
      <c r="T893" s="24">
        <f t="shared" si="26"/>
        <v>0</v>
      </c>
      <c r="U893" s="24"/>
      <c r="V893" s="24"/>
      <c r="W893" s="23"/>
    </row>
    <row r="894" spans="2:23" ht="15.75" thickBot="1" x14ac:dyDescent="0.3">
      <c r="B894" s="38"/>
      <c r="C894" s="23"/>
      <c r="D894" s="28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30"/>
      <c r="S894" s="30"/>
      <c r="T894" s="24">
        <f t="shared" si="26"/>
        <v>0</v>
      </c>
      <c r="U894" s="24"/>
      <c r="V894" s="24"/>
      <c r="W894" s="23"/>
    </row>
    <row r="895" spans="2:23" ht="15.75" thickBot="1" x14ac:dyDescent="0.3">
      <c r="B895" s="38"/>
      <c r="C895" s="23"/>
      <c r="D895" s="28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30"/>
      <c r="S895" s="30"/>
      <c r="T895" s="24">
        <f t="shared" si="26"/>
        <v>0</v>
      </c>
      <c r="U895" s="24"/>
      <c r="V895" s="24"/>
      <c r="W895" s="23"/>
    </row>
    <row r="896" spans="2:23" ht="15.75" thickBot="1" x14ac:dyDescent="0.3">
      <c r="B896" s="38"/>
      <c r="C896" s="23"/>
      <c r="D896" s="28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30"/>
      <c r="S896" s="30"/>
      <c r="T896" s="24">
        <f t="shared" si="26"/>
        <v>0</v>
      </c>
      <c r="U896" s="24"/>
      <c r="V896" s="24"/>
      <c r="W896" s="23"/>
    </row>
    <row r="897" spans="2:23" ht="15.75" thickBot="1" x14ac:dyDescent="0.3">
      <c r="B897" s="38"/>
      <c r="C897" s="23"/>
      <c r="D897" s="28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30"/>
      <c r="S897" s="30"/>
      <c r="T897" s="24">
        <f t="shared" si="26"/>
        <v>0</v>
      </c>
      <c r="U897" s="24"/>
      <c r="V897" s="24"/>
      <c r="W897" s="23"/>
    </row>
    <row r="898" spans="2:23" ht="15.75" thickBot="1" x14ac:dyDescent="0.3">
      <c r="B898" s="38"/>
      <c r="C898" s="23"/>
      <c r="D898" s="28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30"/>
      <c r="S898" s="30"/>
      <c r="T898" s="24">
        <f t="shared" si="26"/>
        <v>0</v>
      </c>
      <c r="U898" s="24"/>
      <c r="V898" s="24"/>
      <c r="W898" s="23"/>
    </row>
    <row r="899" spans="2:23" ht="15.75" thickBot="1" x14ac:dyDescent="0.3">
      <c r="B899" s="38"/>
      <c r="C899" s="23"/>
      <c r="D899" s="28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30"/>
      <c r="S899" s="30"/>
      <c r="T899" s="24">
        <f t="shared" si="26"/>
        <v>0</v>
      </c>
      <c r="U899" s="24"/>
      <c r="V899" s="24"/>
      <c r="W899" s="23"/>
    </row>
    <row r="900" spans="2:23" ht="15.75" thickBot="1" x14ac:dyDescent="0.3">
      <c r="B900" s="38"/>
      <c r="C900" s="23"/>
      <c r="D900" s="28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30"/>
      <c r="S900" s="30"/>
      <c r="T900" s="24">
        <f t="shared" si="26"/>
        <v>0</v>
      </c>
      <c r="U900" s="24"/>
      <c r="V900" s="24"/>
      <c r="W900" s="23"/>
    </row>
    <row r="901" spans="2:23" ht="15.75" thickBot="1" x14ac:dyDescent="0.3">
      <c r="B901" s="38"/>
      <c r="C901" s="23"/>
      <c r="D901" s="28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30"/>
      <c r="S901" s="30"/>
      <c r="T901" s="24">
        <f t="shared" ref="T901:T964" si="28">COUNTIF(D901:R901,"&gt;0")</f>
        <v>0</v>
      </c>
      <c r="U901" s="24"/>
      <c r="V901" s="24"/>
      <c r="W901" s="23"/>
    </row>
    <row r="902" spans="2:23" ht="15.75" thickBot="1" x14ac:dyDescent="0.3">
      <c r="B902" s="38"/>
      <c r="C902" s="23"/>
      <c r="D902" s="28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30"/>
      <c r="S902" s="30"/>
      <c r="T902" s="24">
        <f t="shared" si="28"/>
        <v>0</v>
      </c>
      <c r="U902" s="24"/>
      <c r="V902" s="24"/>
      <c r="W902" s="23"/>
    </row>
    <row r="903" spans="2:23" ht="15.75" thickBot="1" x14ac:dyDescent="0.3">
      <c r="B903" s="38"/>
      <c r="C903" s="23"/>
      <c r="D903" s="28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30"/>
      <c r="S903" s="30"/>
      <c r="T903" s="24">
        <f t="shared" si="28"/>
        <v>0</v>
      </c>
      <c r="U903" s="24"/>
      <c r="V903" s="24"/>
      <c r="W903" s="23"/>
    </row>
    <row r="904" spans="2:23" ht="15.75" thickBot="1" x14ac:dyDescent="0.3">
      <c r="B904" s="38"/>
      <c r="C904" s="23"/>
      <c r="D904" s="28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30"/>
      <c r="S904" s="30"/>
      <c r="T904" s="24">
        <f t="shared" si="28"/>
        <v>0</v>
      </c>
      <c r="U904" s="24"/>
      <c r="V904" s="24"/>
      <c r="W904" s="23"/>
    </row>
    <row r="905" spans="2:23" ht="15.75" thickBot="1" x14ac:dyDescent="0.3">
      <c r="B905" s="38"/>
      <c r="C905" s="23"/>
      <c r="D905" s="28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30"/>
      <c r="S905" s="30"/>
      <c r="T905" s="24">
        <f t="shared" si="28"/>
        <v>0</v>
      </c>
      <c r="U905" s="24"/>
      <c r="V905" s="24"/>
      <c r="W905" s="23"/>
    </row>
    <row r="906" spans="2:23" ht="15.75" thickBot="1" x14ac:dyDescent="0.3">
      <c r="B906" s="38"/>
      <c r="C906" s="23"/>
      <c r="D906" s="28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30"/>
      <c r="S906" s="30"/>
      <c r="T906" s="24">
        <f t="shared" si="28"/>
        <v>0</v>
      </c>
      <c r="U906" s="24"/>
      <c r="V906" s="24"/>
      <c r="W906" s="23"/>
    </row>
    <row r="907" spans="2:23" ht="15.75" thickBot="1" x14ac:dyDescent="0.3">
      <c r="B907" s="38"/>
      <c r="C907" s="23"/>
      <c r="D907" s="28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30"/>
      <c r="S907" s="30"/>
      <c r="T907" s="24">
        <f t="shared" si="28"/>
        <v>0</v>
      </c>
      <c r="U907" s="24"/>
      <c r="V907" s="24"/>
      <c r="W907" s="23"/>
    </row>
    <row r="908" spans="2:23" ht="15.75" thickBot="1" x14ac:dyDescent="0.3">
      <c r="B908" s="38"/>
      <c r="C908" s="23"/>
      <c r="D908" s="28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30"/>
      <c r="S908" s="30"/>
      <c r="T908" s="24">
        <f t="shared" si="28"/>
        <v>0</v>
      </c>
      <c r="U908" s="24"/>
      <c r="V908" s="24"/>
      <c r="W908" s="23"/>
    </row>
    <row r="909" spans="2:23" ht="15.75" thickBot="1" x14ac:dyDescent="0.3">
      <c r="B909" s="38"/>
      <c r="C909" s="23"/>
      <c r="D909" s="28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30"/>
      <c r="S909" s="30"/>
      <c r="T909" s="24">
        <f t="shared" si="28"/>
        <v>0</v>
      </c>
      <c r="U909" s="24"/>
      <c r="V909" s="24"/>
      <c r="W909" s="23"/>
    </row>
    <row r="910" spans="2:23" ht="15.75" thickBot="1" x14ac:dyDescent="0.3">
      <c r="B910" s="38"/>
      <c r="C910" s="23"/>
      <c r="D910" s="28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30"/>
      <c r="S910" s="30"/>
      <c r="T910" s="24">
        <f t="shared" si="28"/>
        <v>0</v>
      </c>
      <c r="U910" s="24"/>
      <c r="V910" s="24"/>
      <c r="W910" s="23"/>
    </row>
    <row r="911" spans="2:23" ht="15.75" thickBot="1" x14ac:dyDescent="0.3">
      <c r="B911" s="38"/>
      <c r="C911" s="23"/>
      <c r="D911" s="28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30"/>
      <c r="S911" s="30"/>
      <c r="T911" s="24">
        <f t="shared" si="28"/>
        <v>0</v>
      </c>
      <c r="U911" s="24"/>
      <c r="V911" s="24"/>
      <c r="W911" s="23"/>
    </row>
    <row r="912" spans="2:23" ht="15.75" thickBot="1" x14ac:dyDescent="0.3">
      <c r="B912" s="38"/>
      <c r="C912" s="23"/>
      <c r="D912" s="28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30"/>
      <c r="S912" s="30"/>
      <c r="T912" s="24">
        <f t="shared" si="28"/>
        <v>0</v>
      </c>
      <c r="U912" s="24"/>
      <c r="V912" s="24"/>
      <c r="W912" s="23"/>
    </row>
    <row r="913" spans="2:23" ht="15.75" thickBot="1" x14ac:dyDescent="0.3">
      <c r="B913" s="38"/>
      <c r="C913" s="23"/>
      <c r="D913" s="28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30"/>
      <c r="S913" s="30"/>
      <c r="T913" s="24">
        <f t="shared" si="28"/>
        <v>0</v>
      </c>
      <c r="U913" s="24"/>
      <c r="V913" s="24"/>
      <c r="W913" s="23"/>
    </row>
    <row r="914" spans="2:23" ht="15.75" thickBot="1" x14ac:dyDescent="0.3">
      <c r="B914" s="38"/>
      <c r="C914" s="23"/>
      <c r="D914" s="28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30"/>
      <c r="S914" s="30"/>
      <c r="T914" s="24">
        <f t="shared" si="28"/>
        <v>0</v>
      </c>
      <c r="U914" s="24"/>
      <c r="V914" s="24"/>
      <c r="W914" s="23"/>
    </row>
    <row r="915" spans="2:23" ht="15.75" thickBot="1" x14ac:dyDescent="0.3">
      <c r="B915" s="38"/>
      <c r="C915" s="23"/>
      <c r="D915" s="28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30"/>
      <c r="S915" s="30"/>
      <c r="T915" s="24">
        <f t="shared" si="28"/>
        <v>0</v>
      </c>
      <c r="U915" s="24"/>
      <c r="V915" s="24"/>
      <c r="W915" s="23"/>
    </row>
    <row r="916" spans="2:23" ht="15.75" thickBot="1" x14ac:dyDescent="0.3">
      <c r="B916" s="38"/>
      <c r="C916" s="23"/>
      <c r="D916" s="28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30"/>
      <c r="S916" s="30"/>
      <c r="T916" s="24">
        <f t="shared" si="28"/>
        <v>0</v>
      </c>
      <c r="U916" s="24"/>
      <c r="V916" s="24"/>
      <c r="W916" s="23"/>
    </row>
    <row r="917" spans="2:23" ht="15.75" thickBot="1" x14ac:dyDescent="0.3">
      <c r="B917" s="38"/>
      <c r="C917" s="23"/>
      <c r="D917" s="28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30"/>
      <c r="S917" s="30"/>
      <c r="T917" s="24">
        <f t="shared" si="28"/>
        <v>0</v>
      </c>
      <c r="U917" s="24"/>
      <c r="V917" s="24"/>
      <c r="W917" s="23"/>
    </row>
    <row r="918" spans="2:23" ht="15.75" thickBot="1" x14ac:dyDescent="0.3">
      <c r="B918" s="38"/>
      <c r="C918" s="23"/>
      <c r="D918" s="28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30"/>
      <c r="S918" s="30"/>
      <c r="T918" s="24">
        <f t="shared" si="28"/>
        <v>0</v>
      </c>
      <c r="U918" s="24"/>
      <c r="V918" s="24"/>
      <c r="W918" s="23"/>
    </row>
    <row r="919" spans="2:23" ht="15.75" thickBot="1" x14ac:dyDescent="0.3">
      <c r="B919" s="38"/>
      <c r="C919" s="23"/>
      <c r="D919" s="28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30"/>
      <c r="S919" s="30"/>
      <c r="T919" s="24">
        <f t="shared" si="28"/>
        <v>0</v>
      </c>
      <c r="U919" s="24"/>
      <c r="V919" s="24"/>
      <c r="W919" s="23"/>
    </row>
    <row r="920" spans="2:23" ht="15.75" thickBot="1" x14ac:dyDescent="0.3">
      <c r="B920" s="38"/>
      <c r="C920" s="23"/>
      <c r="D920" s="28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30"/>
      <c r="S920" s="30"/>
      <c r="T920" s="24">
        <f t="shared" si="28"/>
        <v>0</v>
      </c>
      <c r="U920" s="24"/>
      <c r="V920" s="24"/>
      <c r="W920" s="23"/>
    </row>
    <row r="921" spans="2:23" ht="15.75" thickBot="1" x14ac:dyDescent="0.3">
      <c r="B921" s="38"/>
      <c r="C921" s="23"/>
      <c r="D921" s="28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30"/>
      <c r="S921" s="30"/>
      <c r="T921" s="24">
        <f t="shared" si="28"/>
        <v>0</v>
      </c>
      <c r="U921" s="24"/>
      <c r="V921" s="24"/>
      <c r="W921" s="23"/>
    </row>
    <row r="922" spans="2:23" ht="15.75" thickBot="1" x14ac:dyDescent="0.3">
      <c r="B922" s="38"/>
      <c r="C922" s="23"/>
      <c r="D922" s="28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30"/>
      <c r="S922" s="30"/>
      <c r="T922" s="24">
        <f t="shared" si="28"/>
        <v>0</v>
      </c>
      <c r="U922" s="24"/>
      <c r="V922" s="24"/>
      <c r="W922" s="23"/>
    </row>
    <row r="923" spans="2:23" ht="15.75" thickBot="1" x14ac:dyDescent="0.3">
      <c r="B923" s="38"/>
      <c r="C923" s="23"/>
      <c r="D923" s="28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30"/>
      <c r="S923" s="30"/>
      <c r="T923" s="24">
        <f t="shared" si="28"/>
        <v>0</v>
      </c>
      <c r="U923" s="24"/>
      <c r="V923" s="24"/>
      <c r="W923" s="23"/>
    </row>
    <row r="924" spans="2:23" ht="15.75" thickBot="1" x14ac:dyDescent="0.3">
      <c r="B924" s="38"/>
      <c r="C924" s="23"/>
      <c r="D924" s="28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30"/>
      <c r="S924" s="30"/>
      <c r="T924" s="24">
        <f t="shared" si="28"/>
        <v>0</v>
      </c>
      <c r="U924" s="24"/>
      <c r="V924" s="24"/>
      <c r="W924" s="23"/>
    </row>
    <row r="925" spans="2:23" ht="15.75" thickBot="1" x14ac:dyDescent="0.3">
      <c r="B925" s="38"/>
      <c r="C925" s="23"/>
      <c r="D925" s="28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30"/>
      <c r="S925" s="30"/>
      <c r="T925" s="24">
        <f t="shared" si="28"/>
        <v>0</v>
      </c>
      <c r="U925" s="24"/>
      <c r="V925" s="24"/>
      <c r="W925" s="23"/>
    </row>
    <row r="926" spans="2:23" ht="15.75" thickBot="1" x14ac:dyDescent="0.3">
      <c r="B926" s="38"/>
      <c r="C926" s="23"/>
      <c r="D926" s="28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30"/>
      <c r="S926" s="30"/>
      <c r="T926" s="24">
        <f t="shared" si="28"/>
        <v>0</v>
      </c>
      <c r="U926" s="24"/>
      <c r="V926" s="24"/>
      <c r="W926" s="23"/>
    </row>
    <row r="927" spans="2:23" ht="15.75" thickBot="1" x14ac:dyDescent="0.3">
      <c r="B927" s="38"/>
      <c r="C927" s="23"/>
      <c r="D927" s="28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30"/>
      <c r="S927" s="30"/>
      <c r="T927" s="24">
        <f t="shared" si="28"/>
        <v>0</v>
      </c>
      <c r="U927" s="24"/>
      <c r="V927" s="24"/>
      <c r="W927" s="23"/>
    </row>
    <row r="928" spans="2:23" ht="15.75" thickBot="1" x14ac:dyDescent="0.3">
      <c r="B928" s="38"/>
      <c r="C928" s="23"/>
      <c r="D928" s="28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30"/>
      <c r="S928" s="30"/>
      <c r="T928" s="24">
        <f t="shared" si="28"/>
        <v>0</v>
      </c>
      <c r="U928" s="24"/>
      <c r="V928" s="24"/>
      <c r="W928" s="23"/>
    </row>
    <row r="929" spans="2:23" ht="15.75" thickBot="1" x14ac:dyDescent="0.3">
      <c r="B929" s="38"/>
      <c r="C929" s="23"/>
      <c r="D929" s="28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30"/>
      <c r="S929" s="30"/>
      <c r="T929" s="24">
        <f t="shared" si="28"/>
        <v>0</v>
      </c>
      <c r="U929" s="24"/>
      <c r="V929" s="24"/>
      <c r="W929" s="23"/>
    </row>
    <row r="930" spans="2:23" ht="15.75" thickBot="1" x14ac:dyDescent="0.3">
      <c r="B930" s="38"/>
      <c r="C930" s="23"/>
      <c r="D930" s="28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30"/>
      <c r="S930" s="30"/>
      <c r="T930" s="24">
        <f t="shared" si="28"/>
        <v>0</v>
      </c>
      <c r="U930" s="24"/>
      <c r="V930" s="24"/>
      <c r="W930" s="23"/>
    </row>
    <row r="931" spans="2:23" ht="15.75" thickBot="1" x14ac:dyDescent="0.3">
      <c r="B931" s="38"/>
      <c r="C931" s="23"/>
      <c r="D931" s="28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30"/>
      <c r="S931" s="30"/>
      <c r="T931" s="24">
        <f t="shared" si="28"/>
        <v>0</v>
      </c>
      <c r="U931" s="24"/>
      <c r="V931" s="24"/>
      <c r="W931" s="23"/>
    </row>
    <row r="932" spans="2:23" ht="15.75" thickBot="1" x14ac:dyDescent="0.3">
      <c r="B932" s="38"/>
      <c r="C932" s="23"/>
      <c r="D932" s="28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30"/>
      <c r="S932" s="30"/>
      <c r="T932" s="24">
        <f t="shared" si="28"/>
        <v>0</v>
      </c>
      <c r="U932" s="24"/>
      <c r="V932" s="24"/>
      <c r="W932" s="23"/>
    </row>
    <row r="933" spans="2:23" ht="15.75" thickBot="1" x14ac:dyDescent="0.3">
      <c r="B933" s="38"/>
      <c r="C933" s="23"/>
      <c r="D933" s="28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30"/>
      <c r="S933" s="30"/>
      <c r="T933" s="24">
        <f t="shared" si="28"/>
        <v>0</v>
      </c>
      <c r="U933" s="24"/>
      <c r="V933" s="24"/>
      <c r="W933" s="23"/>
    </row>
    <row r="934" spans="2:23" ht="15.75" thickBot="1" x14ac:dyDescent="0.3">
      <c r="B934" s="38"/>
      <c r="C934" s="23"/>
      <c r="D934" s="28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30"/>
      <c r="S934" s="30"/>
      <c r="T934" s="24">
        <f t="shared" si="28"/>
        <v>0</v>
      </c>
      <c r="U934" s="24"/>
      <c r="V934" s="24"/>
      <c r="W934" s="23"/>
    </row>
    <row r="935" spans="2:23" ht="15.75" thickBot="1" x14ac:dyDescent="0.3">
      <c r="B935" s="38"/>
      <c r="C935" s="23"/>
      <c r="D935" s="28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30"/>
      <c r="S935" s="30"/>
      <c r="T935" s="24">
        <f t="shared" si="28"/>
        <v>0</v>
      </c>
      <c r="U935" s="24"/>
      <c r="V935" s="24"/>
      <c r="W935" s="23"/>
    </row>
    <row r="936" spans="2:23" ht="15.75" thickBot="1" x14ac:dyDescent="0.3">
      <c r="B936" s="38"/>
      <c r="C936" s="23"/>
      <c r="D936" s="28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30"/>
      <c r="S936" s="30"/>
      <c r="T936" s="24">
        <f t="shared" si="28"/>
        <v>0</v>
      </c>
      <c r="U936" s="24"/>
      <c r="V936" s="24"/>
      <c r="W936" s="23"/>
    </row>
    <row r="937" spans="2:23" ht="15.75" thickBot="1" x14ac:dyDescent="0.3">
      <c r="B937" s="38"/>
      <c r="C937" s="23"/>
      <c r="D937" s="28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30"/>
      <c r="S937" s="30"/>
      <c r="T937" s="24">
        <f t="shared" si="28"/>
        <v>0</v>
      </c>
      <c r="U937" s="24"/>
      <c r="V937" s="24"/>
      <c r="W937" s="23"/>
    </row>
    <row r="938" spans="2:23" ht="15.75" thickBot="1" x14ac:dyDescent="0.3">
      <c r="B938" s="38"/>
      <c r="C938" s="23"/>
      <c r="D938" s="28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30"/>
      <c r="S938" s="30"/>
      <c r="T938" s="24">
        <f t="shared" si="28"/>
        <v>0</v>
      </c>
      <c r="U938" s="24"/>
      <c r="V938" s="24"/>
      <c r="W938" s="23"/>
    </row>
    <row r="939" spans="2:23" ht="15.75" thickBot="1" x14ac:dyDescent="0.3">
      <c r="B939" s="38"/>
      <c r="C939" s="23"/>
      <c r="D939" s="28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30"/>
      <c r="S939" s="30"/>
      <c r="T939" s="24">
        <f t="shared" si="28"/>
        <v>0</v>
      </c>
      <c r="U939" s="24"/>
      <c r="V939" s="24"/>
      <c r="W939" s="23"/>
    </row>
    <row r="940" spans="2:23" ht="15.75" thickBot="1" x14ac:dyDescent="0.3">
      <c r="B940" s="38"/>
      <c r="C940" s="23"/>
      <c r="D940" s="28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30"/>
      <c r="S940" s="30"/>
      <c r="T940" s="24">
        <f t="shared" si="28"/>
        <v>0</v>
      </c>
      <c r="U940" s="24"/>
      <c r="V940" s="24"/>
      <c r="W940" s="23"/>
    </row>
    <row r="941" spans="2:23" ht="15.75" thickBot="1" x14ac:dyDescent="0.3">
      <c r="B941" s="38"/>
      <c r="C941" s="23"/>
      <c r="D941" s="28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30"/>
      <c r="S941" s="30"/>
      <c r="T941" s="24">
        <f t="shared" si="28"/>
        <v>0</v>
      </c>
      <c r="U941" s="24"/>
      <c r="V941" s="24"/>
      <c r="W941" s="23"/>
    </row>
    <row r="942" spans="2:23" ht="15.75" thickBot="1" x14ac:dyDescent="0.3">
      <c r="B942" s="38"/>
      <c r="C942" s="23"/>
      <c r="D942" s="28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30"/>
      <c r="S942" s="30"/>
      <c r="T942" s="24">
        <f t="shared" si="28"/>
        <v>0</v>
      </c>
      <c r="U942" s="24"/>
      <c r="V942" s="24"/>
      <c r="W942" s="23"/>
    </row>
    <row r="943" spans="2:23" ht="15.75" thickBot="1" x14ac:dyDescent="0.3">
      <c r="B943" s="38"/>
      <c r="C943" s="23"/>
      <c r="D943" s="28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30"/>
      <c r="S943" s="30"/>
      <c r="T943" s="24">
        <f t="shared" si="28"/>
        <v>0</v>
      </c>
      <c r="U943" s="24"/>
      <c r="V943" s="24"/>
      <c r="W943" s="23"/>
    </row>
    <row r="944" spans="2:23" ht="15.75" thickBot="1" x14ac:dyDescent="0.3">
      <c r="B944" s="38"/>
      <c r="C944" s="23"/>
      <c r="D944" s="28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30"/>
      <c r="S944" s="30"/>
      <c r="T944" s="24">
        <f t="shared" si="28"/>
        <v>0</v>
      </c>
      <c r="U944" s="24"/>
      <c r="V944" s="24"/>
      <c r="W944" s="23"/>
    </row>
    <row r="945" spans="2:23" ht="15.75" thickBot="1" x14ac:dyDescent="0.3">
      <c r="B945" s="38"/>
      <c r="C945" s="23"/>
      <c r="D945" s="28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30"/>
      <c r="S945" s="30"/>
      <c r="T945" s="24">
        <f t="shared" si="28"/>
        <v>0</v>
      </c>
      <c r="U945" s="24"/>
      <c r="V945" s="24"/>
      <c r="W945" s="23"/>
    </row>
    <row r="946" spans="2:23" ht="15.75" thickBot="1" x14ac:dyDescent="0.3">
      <c r="B946" s="38"/>
      <c r="C946" s="23"/>
      <c r="D946" s="28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30"/>
      <c r="S946" s="30"/>
      <c r="T946" s="24">
        <f t="shared" si="28"/>
        <v>0</v>
      </c>
      <c r="U946" s="24"/>
      <c r="V946" s="24"/>
      <c r="W946" s="23"/>
    </row>
    <row r="947" spans="2:23" ht="15.75" thickBot="1" x14ac:dyDescent="0.3">
      <c r="B947" s="38"/>
      <c r="C947" s="23"/>
      <c r="D947" s="28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30"/>
      <c r="S947" s="30"/>
      <c r="T947" s="24">
        <f t="shared" si="28"/>
        <v>0</v>
      </c>
      <c r="U947" s="24"/>
      <c r="V947" s="24"/>
      <c r="W947" s="23"/>
    </row>
    <row r="948" spans="2:23" ht="15.75" thickBot="1" x14ac:dyDescent="0.3">
      <c r="B948" s="38"/>
      <c r="C948" s="23"/>
      <c r="D948" s="28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30"/>
      <c r="S948" s="30"/>
      <c r="T948" s="24">
        <f t="shared" si="28"/>
        <v>0</v>
      </c>
      <c r="U948" s="24"/>
      <c r="V948" s="24"/>
      <c r="W948" s="23"/>
    </row>
    <row r="949" spans="2:23" ht="15.75" thickBot="1" x14ac:dyDescent="0.3">
      <c r="B949" s="38"/>
      <c r="C949" s="23"/>
      <c r="D949" s="28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30"/>
      <c r="S949" s="30"/>
      <c r="T949" s="24">
        <f t="shared" si="28"/>
        <v>0</v>
      </c>
      <c r="U949" s="24"/>
      <c r="V949" s="24"/>
      <c r="W949" s="23"/>
    </row>
    <row r="950" spans="2:23" ht="15.75" thickBot="1" x14ac:dyDescent="0.3">
      <c r="B950" s="38"/>
      <c r="C950" s="23"/>
      <c r="D950" s="28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30"/>
      <c r="S950" s="30"/>
      <c r="T950" s="24">
        <f t="shared" si="28"/>
        <v>0</v>
      </c>
      <c r="U950" s="24"/>
      <c r="V950" s="24"/>
      <c r="W950" s="23"/>
    </row>
    <row r="951" spans="2:23" ht="15.75" thickBot="1" x14ac:dyDescent="0.3">
      <c r="B951" s="38"/>
      <c r="C951" s="23"/>
      <c r="D951" s="28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30"/>
      <c r="S951" s="30"/>
      <c r="T951" s="24">
        <f t="shared" si="28"/>
        <v>0</v>
      </c>
      <c r="U951" s="24"/>
      <c r="V951" s="24"/>
      <c r="W951" s="23"/>
    </row>
    <row r="952" spans="2:23" ht="15.75" thickBot="1" x14ac:dyDescent="0.3">
      <c r="B952" s="38"/>
      <c r="C952" s="23"/>
      <c r="D952" s="28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30"/>
      <c r="S952" s="30"/>
      <c r="T952" s="24">
        <f t="shared" si="28"/>
        <v>0</v>
      </c>
      <c r="U952" s="24"/>
      <c r="V952" s="24"/>
      <c r="W952" s="23"/>
    </row>
    <row r="953" spans="2:23" ht="15.75" thickBot="1" x14ac:dyDescent="0.3">
      <c r="B953" s="38"/>
      <c r="C953" s="23"/>
      <c r="D953" s="28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30"/>
      <c r="S953" s="30"/>
      <c r="T953" s="24">
        <f t="shared" si="28"/>
        <v>0</v>
      </c>
      <c r="U953" s="24"/>
      <c r="V953" s="24"/>
      <c r="W953" s="23"/>
    </row>
    <row r="954" spans="2:23" ht="15.75" thickBot="1" x14ac:dyDescent="0.3">
      <c r="B954" s="38"/>
      <c r="C954" s="23"/>
      <c r="D954" s="28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30"/>
      <c r="S954" s="30"/>
      <c r="T954" s="24">
        <f t="shared" si="28"/>
        <v>0</v>
      </c>
      <c r="U954" s="24"/>
      <c r="V954" s="24"/>
      <c r="W954" s="23"/>
    </row>
    <row r="955" spans="2:23" ht="15.75" thickBot="1" x14ac:dyDescent="0.3">
      <c r="B955" s="38"/>
      <c r="C955" s="23"/>
      <c r="D955" s="28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30"/>
      <c r="S955" s="30"/>
      <c r="T955" s="24">
        <f t="shared" si="28"/>
        <v>0</v>
      </c>
      <c r="U955" s="24"/>
      <c r="V955" s="24"/>
      <c r="W955" s="23"/>
    </row>
    <row r="956" spans="2:23" ht="15.75" thickBot="1" x14ac:dyDescent="0.3">
      <c r="B956" s="38"/>
      <c r="C956" s="23"/>
      <c r="D956" s="28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30"/>
      <c r="S956" s="30"/>
      <c r="T956" s="24">
        <f t="shared" si="28"/>
        <v>0</v>
      </c>
      <c r="U956" s="24"/>
      <c r="V956" s="24"/>
      <c r="W956" s="23"/>
    </row>
    <row r="957" spans="2:23" ht="15.75" thickBot="1" x14ac:dyDescent="0.3">
      <c r="B957" s="38"/>
      <c r="C957" s="23"/>
      <c r="D957" s="28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30"/>
      <c r="S957" s="30"/>
      <c r="T957" s="24">
        <f t="shared" si="28"/>
        <v>0</v>
      </c>
      <c r="U957" s="24"/>
      <c r="V957" s="24"/>
      <c r="W957" s="23"/>
    </row>
    <row r="958" spans="2:23" ht="15.75" thickBot="1" x14ac:dyDescent="0.3">
      <c r="B958" s="38"/>
      <c r="C958" s="23"/>
      <c r="D958" s="28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30"/>
      <c r="S958" s="30"/>
      <c r="T958" s="24">
        <f t="shared" si="28"/>
        <v>0</v>
      </c>
      <c r="U958" s="24"/>
      <c r="V958" s="24"/>
      <c r="W958" s="23"/>
    </row>
    <row r="959" spans="2:23" ht="15.75" thickBot="1" x14ac:dyDescent="0.3">
      <c r="B959" s="38"/>
      <c r="C959" s="23"/>
      <c r="D959" s="28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30"/>
      <c r="S959" s="30"/>
      <c r="T959" s="24">
        <f t="shared" si="28"/>
        <v>0</v>
      </c>
      <c r="U959" s="24"/>
      <c r="V959" s="24"/>
      <c r="W959" s="23"/>
    </row>
    <row r="960" spans="2:23" ht="15.75" thickBot="1" x14ac:dyDescent="0.3">
      <c r="B960" s="38"/>
      <c r="C960" s="23"/>
      <c r="D960" s="28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30"/>
      <c r="S960" s="30"/>
      <c r="T960" s="24">
        <f t="shared" si="28"/>
        <v>0</v>
      </c>
      <c r="U960" s="24"/>
      <c r="V960" s="24"/>
      <c r="W960" s="23"/>
    </row>
    <row r="961" spans="2:23" ht="15.75" thickBot="1" x14ac:dyDescent="0.3">
      <c r="B961" s="38"/>
      <c r="C961" s="23"/>
      <c r="D961" s="28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30"/>
      <c r="S961" s="30"/>
      <c r="T961" s="24">
        <f t="shared" si="28"/>
        <v>0</v>
      </c>
      <c r="U961" s="24"/>
      <c r="V961" s="24"/>
      <c r="W961" s="23"/>
    </row>
    <row r="962" spans="2:23" ht="15.75" thickBot="1" x14ac:dyDescent="0.3">
      <c r="B962" s="38"/>
      <c r="C962" s="23"/>
      <c r="D962" s="28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30"/>
      <c r="S962" s="30"/>
      <c r="T962" s="24">
        <f t="shared" si="28"/>
        <v>0</v>
      </c>
      <c r="U962" s="24"/>
      <c r="V962" s="24"/>
      <c r="W962" s="23"/>
    </row>
    <row r="963" spans="2:23" ht="15.75" thickBot="1" x14ac:dyDescent="0.3">
      <c r="B963" s="38"/>
      <c r="C963" s="23"/>
      <c r="D963" s="28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30"/>
      <c r="S963" s="30"/>
      <c r="T963" s="24">
        <f t="shared" si="28"/>
        <v>0</v>
      </c>
      <c r="U963" s="24"/>
      <c r="V963" s="24"/>
      <c r="W963" s="23"/>
    </row>
    <row r="964" spans="2:23" ht="15.75" thickBot="1" x14ac:dyDescent="0.3">
      <c r="B964" s="38"/>
      <c r="C964" s="23"/>
      <c r="D964" s="28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30"/>
      <c r="S964" s="30"/>
      <c r="T964" s="24">
        <f t="shared" si="28"/>
        <v>0</v>
      </c>
      <c r="U964" s="24"/>
      <c r="V964" s="24"/>
      <c r="W964" s="23"/>
    </row>
    <row r="965" spans="2:23" ht="15.75" thickBot="1" x14ac:dyDescent="0.3">
      <c r="B965" s="38"/>
      <c r="C965" s="23"/>
      <c r="D965" s="28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30"/>
      <c r="S965" s="30"/>
      <c r="T965" s="24">
        <f t="shared" ref="T965:T1028" si="29">COUNTIF(D965:R965,"&gt;0")</f>
        <v>0</v>
      </c>
      <c r="U965" s="24"/>
      <c r="V965" s="24"/>
      <c r="W965" s="23"/>
    </row>
    <row r="966" spans="2:23" ht="15.75" thickBot="1" x14ac:dyDescent="0.3">
      <c r="B966" s="38"/>
      <c r="C966" s="23"/>
      <c r="D966" s="28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30"/>
      <c r="S966" s="30"/>
      <c r="T966" s="24">
        <f t="shared" si="29"/>
        <v>0</v>
      </c>
      <c r="U966" s="24"/>
      <c r="V966" s="24"/>
      <c r="W966" s="23"/>
    </row>
    <row r="967" spans="2:23" ht="15.75" thickBot="1" x14ac:dyDescent="0.3">
      <c r="B967" s="38"/>
      <c r="C967" s="23"/>
      <c r="D967" s="28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30"/>
      <c r="S967" s="30"/>
      <c r="T967" s="24">
        <f t="shared" si="29"/>
        <v>0</v>
      </c>
      <c r="U967" s="24"/>
      <c r="V967" s="24"/>
      <c r="W967" s="23"/>
    </row>
    <row r="968" spans="2:23" ht="15.75" thickBot="1" x14ac:dyDescent="0.3">
      <c r="B968" s="38"/>
      <c r="C968" s="23"/>
      <c r="D968" s="28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30"/>
      <c r="S968" s="30"/>
      <c r="T968" s="24">
        <f t="shared" si="29"/>
        <v>0</v>
      </c>
      <c r="U968" s="24"/>
      <c r="V968" s="24"/>
      <c r="W968" s="23"/>
    </row>
    <row r="969" spans="2:23" ht="15.75" thickBot="1" x14ac:dyDescent="0.3">
      <c r="B969" s="38"/>
      <c r="C969" s="23"/>
      <c r="D969" s="28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30"/>
      <c r="S969" s="30"/>
      <c r="T969" s="24">
        <f t="shared" si="29"/>
        <v>0</v>
      </c>
      <c r="U969" s="24"/>
      <c r="V969" s="24"/>
      <c r="W969" s="23"/>
    </row>
    <row r="970" spans="2:23" ht="15.75" thickBot="1" x14ac:dyDescent="0.3">
      <c r="B970" s="38"/>
      <c r="C970" s="23"/>
      <c r="D970" s="28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30"/>
      <c r="S970" s="30"/>
      <c r="T970" s="24">
        <f t="shared" si="29"/>
        <v>0</v>
      </c>
      <c r="U970" s="24"/>
      <c r="V970" s="24"/>
      <c r="W970" s="23"/>
    </row>
    <row r="971" spans="2:23" ht="15.75" thickBot="1" x14ac:dyDescent="0.3">
      <c r="B971" s="38"/>
      <c r="C971" s="23"/>
      <c r="D971" s="28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30"/>
      <c r="S971" s="30"/>
      <c r="T971" s="24">
        <f t="shared" si="29"/>
        <v>0</v>
      </c>
      <c r="U971" s="24"/>
      <c r="V971" s="24"/>
      <c r="W971" s="23"/>
    </row>
    <row r="972" spans="2:23" ht="15.75" thickBot="1" x14ac:dyDescent="0.3">
      <c r="B972" s="38"/>
      <c r="C972" s="23"/>
      <c r="D972" s="28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30"/>
      <c r="S972" s="30"/>
      <c r="T972" s="24">
        <f t="shared" si="29"/>
        <v>0</v>
      </c>
      <c r="U972" s="24"/>
      <c r="V972" s="24"/>
      <c r="W972" s="23"/>
    </row>
    <row r="973" spans="2:23" ht="15.75" thickBot="1" x14ac:dyDescent="0.3">
      <c r="B973" s="38"/>
      <c r="C973" s="23"/>
      <c r="D973" s="28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30"/>
      <c r="S973" s="30"/>
      <c r="T973" s="24">
        <f t="shared" si="29"/>
        <v>0</v>
      </c>
      <c r="U973" s="24"/>
      <c r="V973" s="24"/>
      <c r="W973" s="23"/>
    </row>
    <row r="974" spans="2:23" ht="15.75" thickBot="1" x14ac:dyDescent="0.3">
      <c r="B974" s="38"/>
      <c r="C974" s="23"/>
      <c r="D974" s="28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30"/>
      <c r="S974" s="30"/>
      <c r="T974" s="24">
        <f t="shared" si="29"/>
        <v>0</v>
      </c>
      <c r="U974" s="24"/>
      <c r="V974" s="24"/>
      <c r="W974" s="23"/>
    </row>
    <row r="975" spans="2:23" ht="15.75" thickBot="1" x14ac:dyDescent="0.3">
      <c r="B975" s="38"/>
      <c r="C975" s="23"/>
      <c r="D975" s="28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30"/>
      <c r="S975" s="30"/>
      <c r="T975" s="24">
        <f t="shared" si="29"/>
        <v>0</v>
      </c>
      <c r="U975" s="24"/>
      <c r="V975" s="24"/>
      <c r="W975" s="23"/>
    </row>
    <row r="976" spans="2:23" ht="15.75" thickBot="1" x14ac:dyDescent="0.3">
      <c r="B976" s="38"/>
      <c r="C976" s="23"/>
      <c r="D976" s="28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30"/>
      <c r="S976" s="30"/>
      <c r="T976" s="24">
        <f t="shared" si="29"/>
        <v>0</v>
      </c>
      <c r="U976" s="24"/>
      <c r="V976" s="24"/>
      <c r="W976" s="23"/>
    </row>
    <row r="977" spans="2:23" ht="15.75" thickBot="1" x14ac:dyDescent="0.3">
      <c r="B977" s="38"/>
      <c r="C977" s="23"/>
      <c r="D977" s="28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30"/>
      <c r="S977" s="30"/>
      <c r="T977" s="24">
        <f t="shared" si="29"/>
        <v>0</v>
      </c>
      <c r="U977" s="24"/>
      <c r="V977" s="24"/>
      <c r="W977" s="23"/>
    </row>
    <row r="978" spans="2:23" ht="15.75" thickBot="1" x14ac:dyDescent="0.3">
      <c r="B978" s="38"/>
      <c r="C978" s="23"/>
      <c r="D978" s="28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30"/>
      <c r="S978" s="30"/>
      <c r="T978" s="24">
        <f t="shared" si="29"/>
        <v>0</v>
      </c>
      <c r="U978" s="24"/>
      <c r="V978" s="24"/>
      <c r="W978" s="23"/>
    </row>
    <row r="979" spans="2:23" ht="15.75" thickBot="1" x14ac:dyDescent="0.3">
      <c r="B979" s="38"/>
      <c r="C979" s="23"/>
      <c r="D979" s="28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30"/>
      <c r="S979" s="30"/>
      <c r="T979" s="24">
        <f t="shared" si="29"/>
        <v>0</v>
      </c>
      <c r="U979" s="24"/>
      <c r="V979" s="24"/>
      <c r="W979" s="23"/>
    </row>
    <row r="980" spans="2:23" ht="15.75" thickBot="1" x14ac:dyDescent="0.3">
      <c r="B980" s="38"/>
      <c r="C980" s="23"/>
      <c r="D980" s="28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30"/>
      <c r="S980" s="30"/>
      <c r="T980" s="24">
        <f t="shared" si="29"/>
        <v>0</v>
      </c>
      <c r="U980" s="24"/>
      <c r="V980" s="24"/>
      <c r="W980" s="23"/>
    </row>
    <row r="981" spans="2:23" ht="15.75" thickBot="1" x14ac:dyDescent="0.3">
      <c r="B981" s="38"/>
      <c r="C981" s="23"/>
      <c r="D981" s="28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30"/>
      <c r="S981" s="30"/>
      <c r="T981" s="24">
        <f t="shared" si="29"/>
        <v>0</v>
      </c>
      <c r="U981" s="24"/>
      <c r="V981" s="24"/>
      <c r="W981" s="23"/>
    </row>
    <row r="982" spans="2:23" ht="15.75" thickBot="1" x14ac:dyDescent="0.3">
      <c r="B982" s="38"/>
      <c r="C982" s="23"/>
      <c r="D982" s="28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30"/>
      <c r="S982" s="30"/>
      <c r="T982" s="24">
        <f t="shared" si="29"/>
        <v>0</v>
      </c>
      <c r="U982" s="24"/>
      <c r="V982" s="24"/>
      <c r="W982" s="23"/>
    </row>
    <row r="983" spans="2:23" ht="15.75" thickBot="1" x14ac:dyDescent="0.3">
      <c r="B983" s="38"/>
      <c r="C983" s="23"/>
      <c r="D983" s="28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30"/>
      <c r="S983" s="30"/>
      <c r="T983" s="24">
        <f t="shared" si="29"/>
        <v>0</v>
      </c>
      <c r="U983" s="24"/>
      <c r="V983" s="24"/>
      <c r="W983" s="23"/>
    </row>
    <row r="984" spans="2:23" ht="15.75" thickBot="1" x14ac:dyDescent="0.3">
      <c r="B984" s="38"/>
      <c r="C984" s="23"/>
      <c r="D984" s="28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30"/>
      <c r="S984" s="30"/>
      <c r="T984" s="24">
        <f t="shared" si="29"/>
        <v>0</v>
      </c>
      <c r="U984" s="24"/>
      <c r="V984" s="24"/>
      <c r="W984" s="23"/>
    </row>
    <row r="985" spans="2:23" ht="15.75" thickBot="1" x14ac:dyDescent="0.3">
      <c r="B985" s="38"/>
      <c r="C985" s="23"/>
      <c r="D985" s="28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30"/>
      <c r="S985" s="30"/>
      <c r="T985" s="24">
        <f t="shared" si="29"/>
        <v>0</v>
      </c>
      <c r="U985" s="24"/>
      <c r="V985" s="24"/>
      <c r="W985" s="23"/>
    </row>
    <row r="986" spans="2:23" ht="15.75" thickBot="1" x14ac:dyDescent="0.3">
      <c r="B986" s="38"/>
      <c r="C986" s="23"/>
      <c r="D986" s="28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30"/>
      <c r="S986" s="30"/>
      <c r="T986" s="24">
        <f t="shared" si="29"/>
        <v>0</v>
      </c>
      <c r="U986" s="24"/>
      <c r="V986" s="24"/>
      <c r="W986" s="23"/>
    </row>
    <row r="987" spans="2:23" ht="15.75" thickBot="1" x14ac:dyDescent="0.3">
      <c r="B987" s="38"/>
      <c r="C987" s="23"/>
      <c r="D987" s="28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30"/>
      <c r="S987" s="30"/>
      <c r="T987" s="24">
        <f t="shared" si="29"/>
        <v>0</v>
      </c>
      <c r="U987" s="24"/>
      <c r="V987" s="24"/>
      <c r="W987" s="23"/>
    </row>
    <row r="988" spans="2:23" ht="15.75" thickBot="1" x14ac:dyDescent="0.3">
      <c r="B988" s="38"/>
      <c r="C988" s="23"/>
      <c r="D988" s="28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30"/>
      <c r="S988" s="30"/>
      <c r="T988" s="24">
        <f t="shared" si="29"/>
        <v>0</v>
      </c>
      <c r="U988" s="24"/>
      <c r="V988" s="24"/>
      <c r="W988" s="23"/>
    </row>
    <row r="989" spans="2:23" ht="15.75" thickBot="1" x14ac:dyDescent="0.3">
      <c r="B989" s="38"/>
      <c r="C989" s="23"/>
      <c r="D989" s="28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30"/>
      <c r="S989" s="30"/>
      <c r="T989" s="24">
        <f t="shared" si="29"/>
        <v>0</v>
      </c>
      <c r="U989" s="24"/>
      <c r="V989" s="24"/>
      <c r="W989" s="23"/>
    </row>
    <row r="990" spans="2:23" ht="15.75" thickBot="1" x14ac:dyDescent="0.3">
      <c r="B990" s="38"/>
      <c r="C990" s="23"/>
      <c r="D990" s="28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30"/>
      <c r="S990" s="30"/>
      <c r="T990" s="24">
        <f t="shared" si="29"/>
        <v>0</v>
      </c>
      <c r="U990" s="24"/>
      <c r="V990" s="24"/>
      <c r="W990" s="23"/>
    </row>
    <row r="991" spans="2:23" ht="15.75" thickBot="1" x14ac:dyDescent="0.3">
      <c r="B991" s="38"/>
      <c r="C991" s="23"/>
      <c r="D991" s="28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30"/>
      <c r="S991" s="30"/>
      <c r="T991" s="24">
        <f t="shared" si="29"/>
        <v>0</v>
      </c>
      <c r="U991" s="24"/>
      <c r="V991" s="24"/>
      <c r="W991" s="23"/>
    </row>
    <row r="992" spans="2:23" ht="15.75" thickBot="1" x14ac:dyDescent="0.3">
      <c r="B992" s="38"/>
      <c r="C992" s="23"/>
      <c r="D992" s="28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30"/>
      <c r="S992" s="30"/>
      <c r="T992" s="24">
        <f t="shared" si="29"/>
        <v>0</v>
      </c>
      <c r="U992" s="24"/>
      <c r="V992" s="24"/>
      <c r="W992" s="23"/>
    </row>
    <row r="993" spans="2:23" ht="15.75" thickBot="1" x14ac:dyDescent="0.3">
      <c r="B993" s="38"/>
      <c r="C993" s="23"/>
      <c r="D993" s="28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30"/>
      <c r="S993" s="30"/>
      <c r="T993" s="24">
        <f t="shared" si="29"/>
        <v>0</v>
      </c>
      <c r="U993" s="24"/>
      <c r="V993" s="24"/>
      <c r="W993" s="23"/>
    </row>
    <row r="994" spans="2:23" ht="15.75" thickBot="1" x14ac:dyDescent="0.3">
      <c r="B994" s="38"/>
      <c r="C994" s="23"/>
      <c r="D994" s="28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30"/>
      <c r="S994" s="30"/>
      <c r="T994" s="24">
        <f t="shared" si="29"/>
        <v>0</v>
      </c>
      <c r="U994" s="24"/>
      <c r="V994" s="24"/>
      <c r="W994" s="23"/>
    </row>
    <row r="995" spans="2:23" ht="15.75" thickBot="1" x14ac:dyDescent="0.3">
      <c r="B995" s="38"/>
      <c r="C995" s="23"/>
      <c r="D995" s="28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30"/>
      <c r="S995" s="30"/>
      <c r="T995" s="24">
        <f t="shared" si="29"/>
        <v>0</v>
      </c>
      <c r="U995" s="24"/>
      <c r="V995" s="24"/>
      <c r="W995" s="23"/>
    </row>
    <row r="996" spans="2:23" ht="15.75" thickBot="1" x14ac:dyDescent="0.3">
      <c r="B996" s="38"/>
      <c r="C996" s="23"/>
      <c r="D996" s="28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30"/>
      <c r="S996" s="30"/>
      <c r="T996" s="24">
        <f t="shared" si="29"/>
        <v>0</v>
      </c>
      <c r="U996" s="24"/>
      <c r="V996" s="24"/>
      <c r="W996" s="23"/>
    </row>
    <row r="997" spans="2:23" ht="15.75" thickBot="1" x14ac:dyDescent="0.3">
      <c r="B997" s="38"/>
      <c r="C997" s="23"/>
      <c r="D997" s="28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30"/>
      <c r="S997" s="30"/>
      <c r="T997" s="24">
        <f t="shared" si="29"/>
        <v>0</v>
      </c>
      <c r="U997" s="24"/>
      <c r="V997" s="24"/>
      <c r="W997" s="23"/>
    </row>
    <row r="998" spans="2:23" ht="15.75" thickBot="1" x14ac:dyDescent="0.3">
      <c r="B998" s="38"/>
      <c r="C998" s="23"/>
      <c r="D998" s="28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30"/>
      <c r="S998" s="30"/>
      <c r="T998" s="24">
        <f t="shared" si="29"/>
        <v>0</v>
      </c>
      <c r="U998" s="24"/>
      <c r="V998" s="24"/>
      <c r="W998" s="23"/>
    </row>
    <row r="999" spans="2:23" ht="15.75" thickBot="1" x14ac:dyDescent="0.3">
      <c r="B999" s="38"/>
      <c r="C999" s="23"/>
      <c r="D999" s="28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30"/>
      <c r="S999" s="30"/>
      <c r="T999" s="24">
        <f t="shared" si="29"/>
        <v>0</v>
      </c>
      <c r="U999" s="24"/>
      <c r="V999" s="24"/>
      <c r="W999" s="23"/>
    </row>
    <row r="1000" spans="2:23" ht="15.75" thickBot="1" x14ac:dyDescent="0.3">
      <c r="B1000" s="38"/>
      <c r="C1000" s="23"/>
      <c r="D1000" s="28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30"/>
      <c r="S1000" s="30"/>
      <c r="T1000" s="24">
        <f t="shared" si="29"/>
        <v>0</v>
      </c>
      <c r="U1000" s="24"/>
      <c r="V1000" s="24"/>
      <c r="W1000" s="23"/>
    </row>
    <row r="1001" spans="2:23" ht="15.75" thickBot="1" x14ac:dyDescent="0.3">
      <c r="C1001" s="23"/>
      <c r="D1001" s="31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3"/>
      <c r="S1001" s="33"/>
      <c r="T1001" s="24">
        <f t="shared" si="29"/>
        <v>0</v>
      </c>
      <c r="U1001" s="24"/>
      <c r="V1001" s="24"/>
      <c r="W1001" s="23"/>
    </row>
    <row r="1002" spans="2:23" x14ac:dyDescent="0.25">
      <c r="T1002" s="18">
        <f t="shared" si="29"/>
        <v>0</v>
      </c>
    </row>
    <row r="1003" spans="2:23" x14ac:dyDescent="0.25">
      <c r="T1003" s="18">
        <f t="shared" si="29"/>
        <v>0</v>
      </c>
    </row>
    <row r="1004" spans="2:23" x14ac:dyDescent="0.25">
      <c r="T1004" s="18">
        <f t="shared" si="29"/>
        <v>0</v>
      </c>
    </row>
    <row r="1005" spans="2:23" x14ac:dyDescent="0.25">
      <c r="T1005" s="18">
        <f t="shared" si="29"/>
        <v>0</v>
      </c>
    </row>
    <row r="1006" spans="2:23" x14ac:dyDescent="0.25">
      <c r="T1006" s="18">
        <f t="shared" si="29"/>
        <v>0</v>
      </c>
    </row>
    <row r="1007" spans="2:23" x14ac:dyDescent="0.25">
      <c r="T1007" s="18">
        <f t="shared" si="29"/>
        <v>0</v>
      </c>
    </row>
    <row r="1008" spans="2:23" x14ac:dyDescent="0.25">
      <c r="T1008" s="18">
        <f t="shared" si="29"/>
        <v>0</v>
      </c>
    </row>
    <row r="1009" spans="20:20" x14ac:dyDescent="0.25">
      <c r="T1009" s="18">
        <f t="shared" si="29"/>
        <v>0</v>
      </c>
    </row>
    <row r="1010" spans="20:20" x14ac:dyDescent="0.25">
      <c r="T1010" s="18">
        <f t="shared" si="29"/>
        <v>0</v>
      </c>
    </row>
    <row r="1011" spans="20:20" x14ac:dyDescent="0.25">
      <c r="T1011" s="18">
        <f t="shared" si="29"/>
        <v>0</v>
      </c>
    </row>
    <row r="1012" spans="20:20" x14ac:dyDescent="0.25">
      <c r="T1012" s="18">
        <f t="shared" si="29"/>
        <v>0</v>
      </c>
    </row>
    <row r="1013" spans="20:20" x14ac:dyDescent="0.25">
      <c r="T1013" s="18">
        <f t="shared" si="29"/>
        <v>0</v>
      </c>
    </row>
    <row r="1014" spans="20:20" x14ac:dyDescent="0.25">
      <c r="T1014" s="18">
        <f t="shared" si="29"/>
        <v>0</v>
      </c>
    </row>
    <row r="1015" spans="20:20" x14ac:dyDescent="0.25">
      <c r="T1015" s="18">
        <f t="shared" si="29"/>
        <v>0</v>
      </c>
    </row>
    <row r="1016" spans="20:20" x14ac:dyDescent="0.25">
      <c r="T1016" s="18">
        <f t="shared" si="29"/>
        <v>0</v>
      </c>
    </row>
    <row r="1017" spans="20:20" x14ac:dyDescent="0.25">
      <c r="T1017" s="18">
        <f t="shared" si="29"/>
        <v>0</v>
      </c>
    </row>
    <row r="1018" spans="20:20" x14ac:dyDescent="0.25">
      <c r="T1018" s="18">
        <f t="shared" si="29"/>
        <v>0</v>
      </c>
    </row>
    <row r="1019" spans="20:20" x14ac:dyDescent="0.25">
      <c r="T1019" s="18">
        <f t="shared" si="29"/>
        <v>0</v>
      </c>
    </row>
    <row r="1020" spans="20:20" x14ac:dyDescent="0.25">
      <c r="T1020" s="18">
        <f t="shared" si="29"/>
        <v>0</v>
      </c>
    </row>
    <row r="1021" spans="20:20" x14ac:dyDescent="0.25">
      <c r="T1021" s="18">
        <f t="shared" si="29"/>
        <v>0</v>
      </c>
    </row>
    <row r="1022" spans="20:20" x14ac:dyDescent="0.25">
      <c r="T1022" s="18">
        <f t="shared" si="29"/>
        <v>0</v>
      </c>
    </row>
    <row r="1023" spans="20:20" x14ac:dyDescent="0.25">
      <c r="T1023" s="18">
        <f t="shared" si="29"/>
        <v>0</v>
      </c>
    </row>
    <row r="1024" spans="20:20" x14ac:dyDescent="0.25">
      <c r="T1024" s="18">
        <f t="shared" si="29"/>
        <v>0</v>
      </c>
    </row>
    <row r="1025" spans="20:20" x14ac:dyDescent="0.25">
      <c r="T1025" s="18">
        <f t="shared" si="29"/>
        <v>0</v>
      </c>
    </row>
    <row r="1026" spans="20:20" x14ac:dyDescent="0.25">
      <c r="T1026" s="18">
        <f t="shared" si="29"/>
        <v>0</v>
      </c>
    </row>
    <row r="1027" spans="20:20" x14ac:dyDescent="0.25">
      <c r="T1027" s="18">
        <f t="shared" si="29"/>
        <v>0</v>
      </c>
    </row>
    <row r="1028" spans="20:20" x14ac:dyDescent="0.25">
      <c r="T1028" s="18">
        <f t="shared" si="29"/>
        <v>0</v>
      </c>
    </row>
    <row r="1029" spans="20:20" x14ac:dyDescent="0.25">
      <c r="T1029" s="18">
        <f t="shared" ref="T1029:T1035" si="30">COUNTIF(D1029:R1029,"&gt;0")</f>
        <v>0</v>
      </c>
    </row>
    <row r="1030" spans="20:20" x14ac:dyDescent="0.25">
      <c r="T1030" s="18">
        <f t="shared" si="30"/>
        <v>0</v>
      </c>
    </row>
    <row r="1031" spans="20:20" x14ac:dyDescent="0.25">
      <c r="T1031" s="18">
        <f t="shared" si="30"/>
        <v>0</v>
      </c>
    </row>
    <row r="1032" spans="20:20" x14ac:dyDescent="0.25">
      <c r="T1032" s="18">
        <f t="shared" si="30"/>
        <v>0</v>
      </c>
    </row>
    <row r="1033" spans="20:20" x14ac:dyDescent="0.25">
      <c r="T1033" s="18">
        <f t="shared" si="30"/>
        <v>0</v>
      </c>
    </row>
    <row r="1034" spans="20:20" x14ac:dyDescent="0.25">
      <c r="T1034" s="18">
        <f t="shared" si="30"/>
        <v>0</v>
      </c>
    </row>
    <row r="1035" spans="20:20" x14ac:dyDescent="0.25">
      <c r="T1035" s="18">
        <f t="shared" si="30"/>
        <v>0</v>
      </c>
    </row>
  </sheetData>
  <mergeCells count="10">
    <mergeCell ref="A63:A84"/>
    <mergeCell ref="A47:A49"/>
    <mergeCell ref="A50:A62"/>
    <mergeCell ref="A31:A46"/>
    <mergeCell ref="A85:A100"/>
    <mergeCell ref="D1:R1"/>
    <mergeCell ref="A3:A11"/>
    <mergeCell ref="A12:A14"/>
    <mergeCell ref="A15:A24"/>
    <mergeCell ref="A25:A30"/>
  </mergeCells>
  <conditionalFormatting sqref="D29:Q30 G32:Q32 D28:F28 M33 I35:O35 M37:M38 I39:M39 I40:J40 R14 F31:Q31 D3:Q27 I41 L40:M41 N41:N42 M43:N43 G42:G44 I43:I44 D31:E63 R16:R72 K52:M52 F32:F63 J67:N67 R79:R582 F78:F79 E80:F81 F83:F84">
    <cfRule type="cellIs" dxfId="9899" priority="811" operator="equal">
      <formula>6</formula>
    </cfRule>
    <cfRule type="cellIs" dxfId="9898" priority="812" operator="equal">
      <formula>5</formula>
    </cfRule>
    <cfRule type="containsBlanks" dxfId="9897" priority="813">
      <formula>LEN(TRIM(D3))=0</formula>
    </cfRule>
    <cfRule type="cellIs" dxfId="9896" priority="814" operator="equal">
      <formula>0</formula>
    </cfRule>
    <cfRule type="cellIs" dxfId="9895" priority="815" operator="between">
      <formula>1</formula>
      <formula>3</formula>
    </cfRule>
    <cfRule type="cellIs" dxfId="9894" priority="816" operator="equal">
      <formula>4</formula>
    </cfRule>
  </conditionalFormatting>
  <conditionalFormatting sqref="R3:R4">
    <cfRule type="cellIs" dxfId="9893" priority="805" operator="equal">
      <formula>6</formula>
    </cfRule>
    <cfRule type="cellIs" dxfId="9892" priority="806" operator="equal">
      <formula>5</formula>
    </cfRule>
    <cfRule type="containsBlanks" dxfId="9891" priority="807">
      <formula>LEN(TRIM(R3))=0</formula>
    </cfRule>
    <cfRule type="cellIs" dxfId="9890" priority="808" operator="equal">
      <formula>0</formula>
    </cfRule>
    <cfRule type="cellIs" dxfId="9889" priority="809" operator="between">
      <formula>1</formula>
      <formula>3</formula>
    </cfRule>
    <cfRule type="cellIs" dxfId="9888" priority="810" operator="equal">
      <formula>4</formula>
    </cfRule>
  </conditionalFormatting>
  <conditionalFormatting sqref="D28:Q28">
    <cfRule type="cellIs" dxfId="9887" priority="799" operator="equal">
      <formula>6</formula>
    </cfRule>
    <cfRule type="cellIs" dxfId="9886" priority="800" operator="equal">
      <formula>5</formula>
    </cfRule>
    <cfRule type="containsBlanks" dxfId="9885" priority="801">
      <formula>LEN(TRIM(D28))=0</formula>
    </cfRule>
    <cfRule type="cellIs" dxfId="9884" priority="802" operator="equal">
      <formula>0</formula>
    </cfRule>
    <cfRule type="cellIs" dxfId="9883" priority="803" operator="between">
      <formula>1</formula>
      <formula>3</formula>
    </cfRule>
    <cfRule type="cellIs" dxfId="9882" priority="804" operator="equal">
      <formula>4</formula>
    </cfRule>
  </conditionalFormatting>
  <conditionalFormatting sqref="R5:R13">
    <cfRule type="cellIs" dxfId="9881" priority="793" operator="equal">
      <formula>6</formula>
    </cfRule>
    <cfRule type="cellIs" dxfId="9880" priority="794" operator="equal">
      <formula>5</formula>
    </cfRule>
    <cfRule type="containsBlanks" dxfId="9879" priority="795">
      <formula>LEN(TRIM(R5))=0</formula>
    </cfRule>
    <cfRule type="cellIs" dxfId="9878" priority="796" operator="equal">
      <formula>0</formula>
    </cfRule>
    <cfRule type="cellIs" dxfId="9877" priority="797" operator="between">
      <formula>1</formula>
      <formula>3</formula>
    </cfRule>
    <cfRule type="cellIs" dxfId="9876" priority="798" operator="equal">
      <formula>4</formula>
    </cfRule>
  </conditionalFormatting>
  <conditionalFormatting sqref="G33">
    <cfRule type="cellIs" dxfId="9875" priority="787" operator="equal">
      <formula>6</formula>
    </cfRule>
    <cfRule type="cellIs" dxfId="9874" priority="788" operator="equal">
      <formula>5</formula>
    </cfRule>
    <cfRule type="containsBlanks" dxfId="9873" priority="789">
      <formula>LEN(TRIM(G33))=0</formula>
    </cfRule>
    <cfRule type="cellIs" dxfId="9872" priority="790" operator="equal">
      <formula>0</formula>
    </cfRule>
    <cfRule type="cellIs" dxfId="9871" priority="791" operator="between">
      <formula>1</formula>
      <formula>3</formula>
    </cfRule>
    <cfRule type="cellIs" dxfId="9870" priority="792" operator="equal">
      <formula>4</formula>
    </cfRule>
  </conditionalFormatting>
  <conditionalFormatting sqref="I33">
    <cfRule type="cellIs" dxfId="9869" priority="781" operator="equal">
      <formula>6</formula>
    </cfRule>
    <cfRule type="cellIs" dxfId="9868" priority="782" operator="equal">
      <formula>5</formula>
    </cfRule>
    <cfRule type="containsBlanks" dxfId="9867" priority="783">
      <formula>LEN(TRIM(I33))=0</formula>
    </cfRule>
    <cfRule type="cellIs" dxfId="9866" priority="784" operator="equal">
      <formula>0</formula>
    </cfRule>
    <cfRule type="cellIs" dxfId="9865" priority="785" operator="between">
      <formula>1</formula>
      <formula>3</formula>
    </cfRule>
    <cfRule type="cellIs" dxfId="9864" priority="786" operator="equal">
      <formula>4</formula>
    </cfRule>
  </conditionalFormatting>
  <conditionalFormatting sqref="J33:K34 L34:N34">
    <cfRule type="cellIs" dxfId="9863" priority="775" operator="equal">
      <formula>6</formula>
    </cfRule>
    <cfRule type="cellIs" dxfId="9862" priority="776" operator="equal">
      <formula>5</formula>
    </cfRule>
    <cfRule type="containsBlanks" dxfId="9861" priority="777">
      <formula>LEN(TRIM(J33))=0</formula>
    </cfRule>
    <cfRule type="cellIs" dxfId="9860" priority="778" operator="equal">
      <formula>0</formula>
    </cfRule>
    <cfRule type="cellIs" dxfId="9859" priority="779" operator="between">
      <formula>1</formula>
      <formula>3</formula>
    </cfRule>
    <cfRule type="cellIs" dxfId="9858" priority="780" operator="equal">
      <formula>4</formula>
    </cfRule>
  </conditionalFormatting>
  <conditionalFormatting sqref="H33">
    <cfRule type="cellIs" dxfId="9857" priority="769" operator="equal">
      <formula>6</formula>
    </cfRule>
    <cfRule type="cellIs" dxfId="9856" priority="770" operator="equal">
      <formula>5</formula>
    </cfRule>
    <cfRule type="containsBlanks" dxfId="9855" priority="771">
      <formula>LEN(TRIM(H33))=0</formula>
    </cfRule>
    <cfRule type="cellIs" dxfId="9854" priority="772" operator="equal">
      <formula>0</formula>
    </cfRule>
    <cfRule type="cellIs" dxfId="9853" priority="773" operator="between">
      <formula>1</formula>
      <formula>3</formula>
    </cfRule>
    <cfRule type="cellIs" dxfId="9852" priority="774" operator="equal">
      <formula>4</formula>
    </cfRule>
  </conditionalFormatting>
  <conditionalFormatting sqref="L33">
    <cfRule type="cellIs" dxfId="9851" priority="763" operator="equal">
      <formula>6</formula>
    </cfRule>
    <cfRule type="cellIs" dxfId="9850" priority="764" operator="equal">
      <formula>5</formula>
    </cfRule>
    <cfRule type="containsBlanks" dxfId="9849" priority="765">
      <formula>LEN(TRIM(L33))=0</formula>
    </cfRule>
    <cfRule type="cellIs" dxfId="9848" priority="766" operator="equal">
      <formula>0</formula>
    </cfRule>
    <cfRule type="cellIs" dxfId="9847" priority="767" operator="between">
      <formula>1</formula>
      <formula>3</formula>
    </cfRule>
    <cfRule type="cellIs" dxfId="9846" priority="768" operator="equal">
      <formula>4</formula>
    </cfRule>
  </conditionalFormatting>
  <conditionalFormatting sqref="N33">
    <cfRule type="cellIs" dxfId="9845" priority="757" operator="equal">
      <formula>6</formula>
    </cfRule>
    <cfRule type="cellIs" dxfId="9844" priority="758" operator="equal">
      <formula>5</formula>
    </cfRule>
    <cfRule type="containsBlanks" dxfId="9843" priority="759">
      <formula>LEN(TRIM(N33))=0</formula>
    </cfRule>
    <cfRule type="cellIs" dxfId="9842" priority="760" operator="equal">
      <formula>0</formula>
    </cfRule>
    <cfRule type="cellIs" dxfId="9841" priority="761" operator="between">
      <formula>1</formula>
      <formula>3</formula>
    </cfRule>
    <cfRule type="cellIs" dxfId="9840" priority="762" operator="equal">
      <formula>4</formula>
    </cfRule>
  </conditionalFormatting>
  <conditionalFormatting sqref="G34">
    <cfRule type="cellIs" dxfId="9839" priority="751" operator="equal">
      <formula>6</formula>
    </cfRule>
    <cfRule type="cellIs" dxfId="9838" priority="752" operator="equal">
      <formula>5</formula>
    </cfRule>
    <cfRule type="containsBlanks" dxfId="9837" priority="753">
      <formula>LEN(TRIM(G34))=0</formula>
    </cfRule>
    <cfRule type="cellIs" dxfId="9836" priority="754" operator="equal">
      <formula>0</formula>
    </cfRule>
    <cfRule type="cellIs" dxfId="9835" priority="755" operator="between">
      <formula>1</formula>
      <formula>3</formula>
    </cfRule>
    <cfRule type="cellIs" dxfId="9834" priority="756" operator="equal">
      <formula>4</formula>
    </cfRule>
  </conditionalFormatting>
  <conditionalFormatting sqref="H34:H35">
    <cfRule type="cellIs" dxfId="9833" priority="745" operator="equal">
      <formula>6</formula>
    </cfRule>
    <cfRule type="cellIs" dxfId="9832" priority="746" operator="equal">
      <formula>5</formula>
    </cfRule>
    <cfRule type="containsBlanks" dxfId="9831" priority="747">
      <formula>LEN(TRIM(H34))=0</formula>
    </cfRule>
    <cfRule type="cellIs" dxfId="9830" priority="748" operator="equal">
      <formula>0</formula>
    </cfRule>
    <cfRule type="cellIs" dxfId="9829" priority="749" operator="between">
      <formula>1</formula>
      <formula>3</formula>
    </cfRule>
    <cfRule type="cellIs" dxfId="9828" priority="750" operator="equal">
      <formula>4</formula>
    </cfRule>
  </conditionalFormatting>
  <conditionalFormatting sqref="I34">
    <cfRule type="cellIs" dxfId="9827" priority="739" operator="equal">
      <formula>6</formula>
    </cfRule>
    <cfRule type="cellIs" dxfId="9826" priority="740" operator="equal">
      <formula>5</formula>
    </cfRule>
    <cfRule type="containsBlanks" dxfId="9825" priority="741">
      <formula>LEN(TRIM(I34))=0</formula>
    </cfRule>
    <cfRule type="cellIs" dxfId="9824" priority="742" operator="equal">
      <formula>0</formula>
    </cfRule>
    <cfRule type="cellIs" dxfId="9823" priority="743" operator="between">
      <formula>1</formula>
      <formula>3</formula>
    </cfRule>
    <cfRule type="cellIs" dxfId="9822" priority="744" operator="equal">
      <formula>4</formula>
    </cfRule>
  </conditionalFormatting>
  <conditionalFormatting sqref="H38:L38 N38 G37:G39 I42:L42 H39:H43 O42:O43 J43:L44 M44:N44 H45:K45">
    <cfRule type="cellIs" dxfId="9821" priority="733" operator="equal">
      <formula>6</formula>
    </cfRule>
    <cfRule type="cellIs" dxfId="9820" priority="734" operator="equal">
      <formula>5</formula>
    </cfRule>
    <cfRule type="containsBlanks" dxfId="9819" priority="735">
      <formula>LEN(TRIM(G37))=0</formula>
    </cfRule>
    <cfRule type="cellIs" dxfId="9818" priority="736" operator="equal">
      <formula>0</formula>
    </cfRule>
    <cfRule type="cellIs" dxfId="9817" priority="737" operator="between">
      <formula>1</formula>
      <formula>3</formula>
    </cfRule>
    <cfRule type="cellIs" dxfId="9816" priority="738" operator="equal">
      <formula>4</formula>
    </cfRule>
  </conditionalFormatting>
  <conditionalFormatting sqref="H37">
    <cfRule type="cellIs" dxfId="9815" priority="727" operator="equal">
      <formula>6</formula>
    </cfRule>
    <cfRule type="cellIs" dxfId="9814" priority="728" operator="equal">
      <formula>5</formula>
    </cfRule>
    <cfRule type="containsBlanks" dxfId="9813" priority="729">
      <formula>LEN(TRIM(H37))=0</formula>
    </cfRule>
    <cfRule type="cellIs" dxfId="9812" priority="730" operator="equal">
      <formula>0</formula>
    </cfRule>
    <cfRule type="cellIs" dxfId="9811" priority="731" operator="between">
      <formula>1</formula>
      <formula>3</formula>
    </cfRule>
    <cfRule type="cellIs" dxfId="9810" priority="732" operator="equal">
      <formula>4</formula>
    </cfRule>
  </conditionalFormatting>
  <conditionalFormatting sqref="I37:L37 N37">
    <cfRule type="cellIs" dxfId="9809" priority="721" operator="equal">
      <formula>6</formula>
    </cfRule>
    <cfRule type="cellIs" dxfId="9808" priority="722" operator="equal">
      <formula>5</formula>
    </cfRule>
    <cfRule type="containsBlanks" dxfId="9807" priority="723">
      <formula>LEN(TRIM(I37))=0</formula>
    </cfRule>
    <cfRule type="cellIs" dxfId="9806" priority="724" operator="equal">
      <formula>0</formula>
    </cfRule>
    <cfRule type="cellIs" dxfId="9805" priority="725" operator="between">
      <formula>1</formula>
      <formula>3</formula>
    </cfRule>
    <cfRule type="cellIs" dxfId="9804" priority="726" operator="equal">
      <formula>4</formula>
    </cfRule>
  </conditionalFormatting>
  <conditionalFormatting sqref="G40">
    <cfRule type="cellIs" dxfId="9803" priority="715" operator="equal">
      <formula>6</formula>
    </cfRule>
    <cfRule type="cellIs" dxfId="9802" priority="716" operator="equal">
      <formula>5</formula>
    </cfRule>
    <cfRule type="containsBlanks" dxfId="9801" priority="717">
      <formula>LEN(TRIM(G40))=0</formula>
    </cfRule>
    <cfRule type="cellIs" dxfId="9800" priority="718" operator="equal">
      <formula>0</formula>
    </cfRule>
    <cfRule type="cellIs" dxfId="9799" priority="719" operator="between">
      <formula>1</formula>
      <formula>3</formula>
    </cfRule>
    <cfRule type="cellIs" dxfId="9798" priority="720" operator="equal">
      <formula>4</formula>
    </cfRule>
  </conditionalFormatting>
  <conditionalFormatting sqref="K40">
    <cfRule type="cellIs" dxfId="9797" priority="709" operator="equal">
      <formula>6</formula>
    </cfRule>
    <cfRule type="cellIs" dxfId="9796" priority="710" operator="equal">
      <formula>5</formula>
    </cfRule>
    <cfRule type="containsBlanks" dxfId="9795" priority="711">
      <formula>LEN(TRIM(K40))=0</formula>
    </cfRule>
    <cfRule type="cellIs" dxfId="9794" priority="712" operator="equal">
      <formula>0</formula>
    </cfRule>
    <cfRule type="cellIs" dxfId="9793" priority="713" operator="between">
      <formula>1</formula>
      <formula>3</formula>
    </cfRule>
    <cfRule type="cellIs" dxfId="9792" priority="714" operator="equal">
      <formula>4</formula>
    </cfRule>
  </conditionalFormatting>
  <conditionalFormatting sqref="K41">
    <cfRule type="cellIs" dxfId="9791" priority="703" operator="equal">
      <formula>6</formula>
    </cfRule>
    <cfRule type="cellIs" dxfId="9790" priority="704" operator="equal">
      <formula>5</formula>
    </cfRule>
    <cfRule type="containsBlanks" dxfId="9789" priority="705">
      <formula>LEN(TRIM(K41))=0</formula>
    </cfRule>
    <cfRule type="cellIs" dxfId="9788" priority="706" operator="equal">
      <formula>0</formula>
    </cfRule>
    <cfRule type="cellIs" dxfId="9787" priority="707" operator="between">
      <formula>1</formula>
      <formula>3</formula>
    </cfRule>
    <cfRule type="cellIs" dxfId="9786" priority="708" operator="equal">
      <formula>4</formula>
    </cfRule>
  </conditionalFormatting>
  <conditionalFormatting sqref="H50:H51">
    <cfRule type="cellIs" dxfId="9785" priority="697" operator="equal">
      <formula>6</formula>
    </cfRule>
    <cfRule type="cellIs" dxfId="9784" priority="698" operator="equal">
      <formula>5</formula>
    </cfRule>
    <cfRule type="containsBlanks" dxfId="9783" priority="699">
      <formula>LEN(TRIM(H50))=0</formula>
    </cfRule>
    <cfRule type="cellIs" dxfId="9782" priority="700" operator="equal">
      <formula>0</formula>
    </cfRule>
    <cfRule type="cellIs" dxfId="9781" priority="701" operator="between">
      <formula>1</formula>
      <formula>3</formula>
    </cfRule>
    <cfRule type="cellIs" dxfId="9780" priority="702" operator="equal">
      <formula>4</formula>
    </cfRule>
  </conditionalFormatting>
  <conditionalFormatting sqref="G52:H53">
    <cfRule type="cellIs" dxfId="9779" priority="691" operator="equal">
      <formula>6</formula>
    </cfRule>
    <cfRule type="cellIs" dxfId="9778" priority="692" operator="equal">
      <formula>5</formula>
    </cfRule>
    <cfRule type="containsBlanks" dxfId="9777" priority="693">
      <formula>LEN(TRIM(G52))=0</formula>
    </cfRule>
    <cfRule type="cellIs" dxfId="9776" priority="694" operator="equal">
      <formula>0</formula>
    </cfRule>
    <cfRule type="cellIs" dxfId="9775" priority="695" operator="between">
      <formula>1</formula>
      <formula>3</formula>
    </cfRule>
    <cfRule type="cellIs" dxfId="9774" priority="696" operator="equal">
      <formula>4</formula>
    </cfRule>
  </conditionalFormatting>
  <conditionalFormatting sqref="I54">
    <cfRule type="cellIs" dxfId="9773" priority="679" operator="equal">
      <formula>6</formula>
    </cfRule>
    <cfRule type="cellIs" dxfId="9772" priority="680" operator="equal">
      <formula>5</formula>
    </cfRule>
    <cfRule type="containsBlanks" dxfId="9771" priority="681">
      <formula>LEN(TRIM(I54))=0</formula>
    </cfRule>
    <cfRule type="cellIs" dxfId="9770" priority="682" operator="equal">
      <formula>0</formula>
    </cfRule>
    <cfRule type="cellIs" dxfId="9769" priority="683" operator="between">
      <formula>1</formula>
      <formula>3</formula>
    </cfRule>
    <cfRule type="cellIs" dxfId="9768" priority="684" operator="equal">
      <formula>4</formula>
    </cfRule>
  </conditionalFormatting>
  <conditionalFormatting sqref="K54">
    <cfRule type="cellIs" dxfId="9767" priority="673" operator="equal">
      <formula>6</formula>
    </cfRule>
    <cfRule type="cellIs" dxfId="9766" priority="674" operator="equal">
      <formula>5</formula>
    </cfRule>
    <cfRule type="containsBlanks" dxfId="9765" priority="675">
      <formula>LEN(TRIM(K54))=0</formula>
    </cfRule>
    <cfRule type="cellIs" dxfId="9764" priority="676" operator="equal">
      <formula>0</formula>
    </cfRule>
    <cfRule type="cellIs" dxfId="9763" priority="677" operator="between">
      <formula>1</formula>
      <formula>3</formula>
    </cfRule>
    <cfRule type="cellIs" dxfId="9762" priority="678" operator="equal">
      <formula>4</formula>
    </cfRule>
  </conditionalFormatting>
  <conditionalFormatting sqref="K55">
    <cfRule type="cellIs" dxfId="9761" priority="667" operator="equal">
      <formula>6</formula>
    </cfRule>
    <cfRule type="cellIs" dxfId="9760" priority="668" operator="equal">
      <formula>5</formula>
    </cfRule>
    <cfRule type="containsBlanks" dxfId="9759" priority="669">
      <formula>LEN(TRIM(K55))=0</formula>
    </cfRule>
    <cfRule type="cellIs" dxfId="9758" priority="670" operator="equal">
      <formula>0</formula>
    </cfRule>
    <cfRule type="cellIs" dxfId="9757" priority="671" operator="between">
      <formula>1</formula>
      <formula>3</formula>
    </cfRule>
    <cfRule type="cellIs" dxfId="9756" priority="672" operator="equal">
      <formula>4</formula>
    </cfRule>
  </conditionalFormatting>
  <conditionalFormatting sqref="L55">
    <cfRule type="cellIs" dxfId="9755" priority="661" operator="equal">
      <formula>6</formula>
    </cfRule>
    <cfRule type="cellIs" dxfId="9754" priority="662" operator="equal">
      <formula>5</formula>
    </cfRule>
    <cfRule type="containsBlanks" dxfId="9753" priority="663">
      <formula>LEN(TRIM(L55))=0</formula>
    </cfRule>
    <cfRule type="cellIs" dxfId="9752" priority="664" operator="equal">
      <formula>0</formula>
    </cfRule>
    <cfRule type="cellIs" dxfId="9751" priority="665" operator="between">
      <formula>1</formula>
      <formula>3</formula>
    </cfRule>
    <cfRule type="cellIs" dxfId="9750" priority="666" operator="equal">
      <formula>4</formula>
    </cfRule>
  </conditionalFormatting>
  <conditionalFormatting sqref="M55">
    <cfRule type="cellIs" dxfId="9749" priority="655" operator="equal">
      <formula>6</formula>
    </cfRule>
    <cfRule type="cellIs" dxfId="9748" priority="656" operator="equal">
      <formula>5</formula>
    </cfRule>
    <cfRule type="containsBlanks" dxfId="9747" priority="657">
      <formula>LEN(TRIM(M55))=0</formula>
    </cfRule>
    <cfRule type="cellIs" dxfId="9746" priority="658" operator="equal">
      <formula>0</formula>
    </cfRule>
    <cfRule type="cellIs" dxfId="9745" priority="659" operator="between">
      <formula>1</formula>
      <formula>3</formula>
    </cfRule>
    <cfRule type="cellIs" dxfId="9744" priority="660" operator="equal">
      <formula>4</formula>
    </cfRule>
  </conditionalFormatting>
  <conditionalFormatting sqref="N55:P55">
    <cfRule type="cellIs" dxfId="9743" priority="649" operator="equal">
      <formula>6</formula>
    </cfRule>
    <cfRule type="cellIs" dxfId="9742" priority="650" operator="equal">
      <formula>5</formula>
    </cfRule>
    <cfRule type="containsBlanks" dxfId="9741" priority="651">
      <formula>LEN(TRIM(N55))=0</formula>
    </cfRule>
    <cfRule type="cellIs" dxfId="9740" priority="652" operator="equal">
      <formula>0</formula>
    </cfRule>
    <cfRule type="cellIs" dxfId="9739" priority="653" operator="between">
      <formula>1</formula>
      <formula>3</formula>
    </cfRule>
    <cfRule type="cellIs" dxfId="9738" priority="654" operator="equal">
      <formula>4</formula>
    </cfRule>
  </conditionalFormatting>
  <conditionalFormatting sqref="G59">
    <cfRule type="cellIs" dxfId="9737" priority="643" operator="equal">
      <formula>6</formula>
    </cfRule>
    <cfRule type="cellIs" dxfId="9736" priority="644" operator="equal">
      <formula>5</formula>
    </cfRule>
    <cfRule type="containsBlanks" dxfId="9735" priority="645">
      <formula>LEN(TRIM(G59))=0</formula>
    </cfRule>
    <cfRule type="cellIs" dxfId="9734" priority="646" operator="equal">
      <formula>0</formula>
    </cfRule>
    <cfRule type="cellIs" dxfId="9733" priority="647" operator="between">
      <formula>1</formula>
      <formula>3</formula>
    </cfRule>
    <cfRule type="cellIs" dxfId="9732" priority="648" operator="equal">
      <formula>4</formula>
    </cfRule>
  </conditionalFormatting>
  <conditionalFormatting sqref="M58:N58">
    <cfRule type="cellIs" dxfId="9731" priority="637" operator="equal">
      <formula>6</formula>
    </cfRule>
    <cfRule type="cellIs" dxfId="9730" priority="638" operator="equal">
      <formula>5</formula>
    </cfRule>
    <cfRule type="containsBlanks" dxfId="9729" priority="639">
      <formula>LEN(TRIM(M58))=0</formula>
    </cfRule>
    <cfRule type="cellIs" dxfId="9728" priority="640" operator="equal">
      <formula>0</formula>
    </cfRule>
    <cfRule type="cellIs" dxfId="9727" priority="641" operator="between">
      <formula>1</formula>
      <formula>3</formula>
    </cfRule>
    <cfRule type="cellIs" dxfId="9726" priority="642" operator="equal">
      <formula>4</formula>
    </cfRule>
  </conditionalFormatting>
  <conditionalFormatting sqref="H59:K59">
    <cfRule type="cellIs" dxfId="9725" priority="631" operator="equal">
      <formula>6</formula>
    </cfRule>
    <cfRule type="cellIs" dxfId="9724" priority="632" operator="equal">
      <formula>5</formula>
    </cfRule>
    <cfRule type="containsBlanks" dxfId="9723" priority="633">
      <formula>LEN(TRIM(H59))=0</formula>
    </cfRule>
    <cfRule type="cellIs" dxfId="9722" priority="634" operator="equal">
      <formula>0</formula>
    </cfRule>
    <cfRule type="cellIs" dxfId="9721" priority="635" operator="between">
      <formula>1</formula>
      <formula>3</formula>
    </cfRule>
    <cfRule type="cellIs" dxfId="9720" priority="636" operator="equal">
      <formula>4</formula>
    </cfRule>
  </conditionalFormatting>
  <conditionalFormatting sqref="G60">
    <cfRule type="cellIs" dxfId="9719" priority="625" operator="equal">
      <formula>6</formula>
    </cfRule>
    <cfRule type="cellIs" dxfId="9718" priority="626" operator="equal">
      <formula>5</formula>
    </cfRule>
    <cfRule type="containsBlanks" dxfId="9717" priority="627">
      <formula>LEN(TRIM(G60))=0</formula>
    </cfRule>
    <cfRule type="cellIs" dxfId="9716" priority="628" operator="equal">
      <formula>0</formula>
    </cfRule>
    <cfRule type="cellIs" dxfId="9715" priority="629" operator="between">
      <formula>1</formula>
      <formula>3</formula>
    </cfRule>
    <cfRule type="cellIs" dxfId="9714" priority="630" operator="equal">
      <formula>4</formula>
    </cfRule>
  </conditionalFormatting>
  <conditionalFormatting sqref="I60">
    <cfRule type="cellIs" dxfId="9713" priority="619" operator="equal">
      <formula>6</formula>
    </cfRule>
    <cfRule type="cellIs" dxfId="9712" priority="620" operator="equal">
      <formula>5</formula>
    </cfRule>
    <cfRule type="containsBlanks" dxfId="9711" priority="621">
      <formula>LEN(TRIM(I60))=0</formula>
    </cfRule>
    <cfRule type="cellIs" dxfId="9710" priority="622" operator="equal">
      <formula>0</formula>
    </cfRule>
    <cfRule type="cellIs" dxfId="9709" priority="623" operator="between">
      <formula>1</formula>
      <formula>3</formula>
    </cfRule>
    <cfRule type="cellIs" dxfId="9708" priority="624" operator="equal">
      <formula>4</formula>
    </cfRule>
  </conditionalFormatting>
  <conditionalFormatting sqref="J60:K60 M60:O60">
    <cfRule type="cellIs" dxfId="9707" priority="613" operator="equal">
      <formula>6</formula>
    </cfRule>
    <cfRule type="cellIs" dxfId="9706" priority="614" operator="equal">
      <formula>5</formula>
    </cfRule>
    <cfRule type="containsBlanks" dxfId="9705" priority="615">
      <formula>LEN(TRIM(J60))=0</formula>
    </cfRule>
    <cfRule type="cellIs" dxfId="9704" priority="616" operator="equal">
      <formula>0</formula>
    </cfRule>
    <cfRule type="cellIs" dxfId="9703" priority="617" operator="between">
      <formula>1</formula>
      <formula>3</formula>
    </cfRule>
    <cfRule type="cellIs" dxfId="9702" priority="618" operator="equal">
      <formula>4</formula>
    </cfRule>
  </conditionalFormatting>
  <conditionalFormatting sqref="L60">
    <cfRule type="cellIs" dxfId="9701" priority="607" operator="equal">
      <formula>6</formula>
    </cfRule>
    <cfRule type="cellIs" dxfId="9700" priority="608" operator="equal">
      <formula>5</formula>
    </cfRule>
    <cfRule type="containsBlanks" dxfId="9699" priority="609">
      <formula>LEN(TRIM(L60))=0</formula>
    </cfRule>
    <cfRule type="cellIs" dxfId="9698" priority="610" operator="equal">
      <formula>0</formula>
    </cfRule>
    <cfRule type="cellIs" dxfId="9697" priority="611" operator="between">
      <formula>1</formula>
      <formula>3</formula>
    </cfRule>
    <cfRule type="cellIs" dxfId="9696" priority="612" operator="equal">
      <formula>4</formula>
    </cfRule>
  </conditionalFormatting>
  <conditionalFormatting sqref="G61">
    <cfRule type="cellIs" dxfId="9695" priority="601" operator="equal">
      <formula>6</formula>
    </cfRule>
    <cfRule type="cellIs" dxfId="9694" priority="602" operator="equal">
      <formula>5</formula>
    </cfRule>
    <cfRule type="containsBlanks" dxfId="9693" priority="603">
      <formula>LEN(TRIM(G61))=0</formula>
    </cfRule>
    <cfRule type="cellIs" dxfId="9692" priority="604" operator="equal">
      <formula>0</formula>
    </cfRule>
    <cfRule type="cellIs" dxfId="9691" priority="605" operator="between">
      <formula>1</formula>
      <formula>3</formula>
    </cfRule>
    <cfRule type="cellIs" dxfId="9690" priority="606" operator="equal">
      <formula>4</formula>
    </cfRule>
  </conditionalFormatting>
  <conditionalFormatting sqref="H61">
    <cfRule type="cellIs" dxfId="9689" priority="595" operator="equal">
      <formula>6</formula>
    </cfRule>
    <cfRule type="cellIs" dxfId="9688" priority="596" operator="equal">
      <formula>5</formula>
    </cfRule>
    <cfRule type="containsBlanks" dxfId="9687" priority="597">
      <formula>LEN(TRIM(H61))=0</formula>
    </cfRule>
    <cfRule type="cellIs" dxfId="9686" priority="598" operator="equal">
      <formula>0</formula>
    </cfRule>
    <cfRule type="cellIs" dxfId="9685" priority="599" operator="between">
      <formula>1</formula>
      <formula>3</formula>
    </cfRule>
    <cfRule type="cellIs" dxfId="9684" priority="600" operator="equal">
      <formula>4</formula>
    </cfRule>
  </conditionalFormatting>
  <conditionalFormatting sqref="I61:K61">
    <cfRule type="cellIs" dxfId="9683" priority="589" operator="equal">
      <formula>6</formula>
    </cfRule>
    <cfRule type="cellIs" dxfId="9682" priority="590" operator="equal">
      <formula>5</formula>
    </cfRule>
    <cfRule type="containsBlanks" dxfId="9681" priority="591">
      <formula>LEN(TRIM(I61))=0</formula>
    </cfRule>
    <cfRule type="cellIs" dxfId="9680" priority="592" operator="equal">
      <formula>0</formula>
    </cfRule>
    <cfRule type="cellIs" dxfId="9679" priority="593" operator="between">
      <formula>1</formula>
      <formula>3</formula>
    </cfRule>
    <cfRule type="cellIs" dxfId="9678" priority="594" operator="equal">
      <formula>4</formula>
    </cfRule>
  </conditionalFormatting>
  <conditionalFormatting sqref="M61:O61">
    <cfRule type="cellIs" dxfId="9677" priority="583" operator="equal">
      <formula>6</formula>
    </cfRule>
    <cfRule type="cellIs" dxfId="9676" priority="584" operator="equal">
      <formula>5</formula>
    </cfRule>
    <cfRule type="containsBlanks" dxfId="9675" priority="585">
      <formula>LEN(TRIM(M61))=0</formula>
    </cfRule>
    <cfRule type="cellIs" dxfId="9674" priority="586" operator="equal">
      <formula>0</formula>
    </cfRule>
    <cfRule type="cellIs" dxfId="9673" priority="587" operator="between">
      <formula>1</formula>
      <formula>3</formula>
    </cfRule>
    <cfRule type="cellIs" dxfId="9672" priority="588" operator="equal">
      <formula>4</formula>
    </cfRule>
  </conditionalFormatting>
  <conditionalFormatting sqref="L62">
    <cfRule type="cellIs" dxfId="9671" priority="577" operator="equal">
      <formula>6</formula>
    </cfRule>
    <cfRule type="cellIs" dxfId="9670" priority="578" operator="equal">
      <formula>5</formula>
    </cfRule>
    <cfRule type="containsBlanks" dxfId="9669" priority="579">
      <formula>LEN(TRIM(L62))=0</formula>
    </cfRule>
    <cfRule type="cellIs" dxfId="9668" priority="580" operator="equal">
      <formula>0</formula>
    </cfRule>
    <cfRule type="cellIs" dxfId="9667" priority="581" operator="between">
      <formula>1</formula>
      <formula>3</formula>
    </cfRule>
    <cfRule type="cellIs" dxfId="9666" priority="582" operator="equal">
      <formula>4</formula>
    </cfRule>
  </conditionalFormatting>
  <conditionalFormatting sqref="M62">
    <cfRule type="cellIs" dxfId="9665" priority="571" operator="equal">
      <formula>6</formula>
    </cfRule>
    <cfRule type="cellIs" dxfId="9664" priority="572" operator="equal">
      <formula>5</formula>
    </cfRule>
    <cfRule type="containsBlanks" dxfId="9663" priority="573">
      <formula>LEN(TRIM(M62))=0</formula>
    </cfRule>
    <cfRule type="cellIs" dxfId="9662" priority="574" operator="equal">
      <formula>0</formula>
    </cfRule>
    <cfRule type="cellIs" dxfId="9661" priority="575" operator="between">
      <formula>1</formula>
      <formula>3</formula>
    </cfRule>
    <cfRule type="cellIs" dxfId="9660" priority="576" operator="equal">
      <formula>4</formula>
    </cfRule>
  </conditionalFormatting>
  <conditionalFormatting sqref="N62">
    <cfRule type="cellIs" dxfId="9659" priority="565" operator="equal">
      <formula>6</formula>
    </cfRule>
    <cfRule type="cellIs" dxfId="9658" priority="566" operator="equal">
      <formula>5</formula>
    </cfRule>
    <cfRule type="containsBlanks" dxfId="9657" priority="567">
      <formula>LEN(TRIM(N62))=0</formula>
    </cfRule>
    <cfRule type="cellIs" dxfId="9656" priority="568" operator="equal">
      <formula>0</formula>
    </cfRule>
    <cfRule type="cellIs" dxfId="9655" priority="569" operator="between">
      <formula>1</formula>
      <formula>3</formula>
    </cfRule>
    <cfRule type="cellIs" dxfId="9654" priority="570" operator="equal">
      <formula>4</formula>
    </cfRule>
  </conditionalFormatting>
  <conditionalFormatting sqref="G65:H65">
    <cfRule type="cellIs" dxfId="9653" priority="559" operator="equal">
      <formula>6</formula>
    </cfRule>
    <cfRule type="cellIs" dxfId="9652" priority="560" operator="equal">
      <formula>5</formula>
    </cfRule>
    <cfRule type="containsBlanks" dxfId="9651" priority="561">
      <formula>LEN(TRIM(G65))=0</formula>
    </cfRule>
    <cfRule type="cellIs" dxfId="9650" priority="562" operator="equal">
      <formula>0</formula>
    </cfRule>
    <cfRule type="cellIs" dxfId="9649" priority="563" operator="between">
      <formula>1</formula>
      <formula>3</formula>
    </cfRule>
    <cfRule type="cellIs" dxfId="9648" priority="564" operator="equal">
      <formula>4</formula>
    </cfRule>
  </conditionalFormatting>
  <conditionalFormatting sqref="G67:I67">
    <cfRule type="cellIs" dxfId="9647" priority="553" operator="equal">
      <formula>6</formula>
    </cfRule>
    <cfRule type="cellIs" dxfId="9646" priority="554" operator="equal">
      <formula>5</formula>
    </cfRule>
    <cfRule type="containsBlanks" dxfId="9645" priority="555">
      <formula>LEN(TRIM(G67))=0</formula>
    </cfRule>
    <cfRule type="cellIs" dxfId="9644" priority="556" operator="equal">
      <formula>0</formula>
    </cfRule>
    <cfRule type="cellIs" dxfId="9643" priority="557" operator="between">
      <formula>1</formula>
      <formula>3</formula>
    </cfRule>
    <cfRule type="cellIs" dxfId="9642" priority="558" operator="equal">
      <formula>4</formula>
    </cfRule>
  </conditionalFormatting>
  <conditionalFormatting sqref="H66">
    <cfRule type="cellIs" dxfId="9641" priority="547" operator="equal">
      <formula>6</formula>
    </cfRule>
    <cfRule type="cellIs" dxfId="9640" priority="548" operator="equal">
      <formula>5</formula>
    </cfRule>
    <cfRule type="containsBlanks" dxfId="9639" priority="549">
      <formula>LEN(TRIM(H66))=0</formula>
    </cfRule>
    <cfRule type="cellIs" dxfId="9638" priority="550" operator="equal">
      <formula>0</formula>
    </cfRule>
    <cfRule type="cellIs" dxfId="9637" priority="551" operator="between">
      <formula>1</formula>
      <formula>3</formula>
    </cfRule>
    <cfRule type="cellIs" dxfId="9636" priority="552" operator="equal">
      <formula>4</formula>
    </cfRule>
  </conditionalFormatting>
  <conditionalFormatting sqref="L66">
    <cfRule type="cellIs" dxfId="9635" priority="541" operator="equal">
      <formula>6</formula>
    </cfRule>
    <cfRule type="cellIs" dxfId="9634" priority="542" operator="equal">
      <formula>5</formula>
    </cfRule>
    <cfRule type="containsBlanks" dxfId="9633" priority="543">
      <formula>LEN(TRIM(L66))=0</formula>
    </cfRule>
    <cfRule type="cellIs" dxfId="9632" priority="544" operator="equal">
      <formula>0</formula>
    </cfRule>
    <cfRule type="cellIs" dxfId="9631" priority="545" operator="between">
      <formula>1</formula>
      <formula>3</formula>
    </cfRule>
    <cfRule type="cellIs" dxfId="9630" priority="546" operator="equal">
      <formula>4</formula>
    </cfRule>
  </conditionalFormatting>
  <conditionalFormatting sqref="J56">
    <cfRule type="cellIs" dxfId="9629" priority="529" operator="equal">
      <formula>6</formula>
    </cfRule>
    <cfRule type="cellIs" dxfId="9628" priority="530" operator="equal">
      <formula>5</formula>
    </cfRule>
    <cfRule type="containsBlanks" dxfId="9627" priority="531">
      <formula>LEN(TRIM(J56))=0</formula>
    </cfRule>
    <cfRule type="cellIs" dxfId="9626" priority="532" operator="equal">
      <formula>0</formula>
    </cfRule>
    <cfRule type="cellIs" dxfId="9625" priority="533" operator="between">
      <formula>1</formula>
      <formula>3</formula>
    </cfRule>
    <cfRule type="cellIs" dxfId="9624" priority="534" operator="equal">
      <formula>4</formula>
    </cfRule>
  </conditionalFormatting>
  <conditionalFormatting sqref="K56">
    <cfRule type="cellIs" dxfId="9623" priority="523" operator="equal">
      <formula>6</formula>
    </cfRule>
    <cfRule type="cellIs" dxfId="9622" priority="524" operator="equal">
      <formula>5</formula>
    </cfRule>
    <cfRule type="containsBlanks" dxfId="9621" priority="525">
      <formula>LEN(TRIM(K56))=0</formula>
    </cfRule>
    <cfRule type="cellIs" dxfId="9620" priority="526" operator="equal">
      <formula>0</formula>
    </cfRule>
    <cfRule type="cellIs" dxfId="9619" priority="527" operator="between">
      <formula>1</formula>
      <formula>3</formula>
    </cfRule>
    <cfRule type="cellIs" dxfId="9618" priority="528" operator="equal">
      <formula>4</formula>
    </cfRule>
  </conditionalFormatting>
  <conditionalFormatting sqref="L56">
    <cfRule type="cellIs" dxfId="9617" priority="517" operator="equal">
      <formula>6</formula>
    </cfRule>
    <cfRule type="cellIs" dxfId="9616" priority="518" operator="equal">
      <formula>5</formula>
    </cfRule>
    <cfRule type="containsBlanks" dxfId="9615" priority="519">
      <formula>LEN(TRIM(L56))=0</formula>
    </cfRule>
    <cfRule type="cellIs" dxfId="9614" priority="520" operator="equal">
      <formula>0</formula>
    </cfRule>
    <cfRule type="cellIs" dxfId="9613" priority="521" operator="between">
      <formula>1</formula>
      <formula>3</formula>
    </cfRule>
    <cfRule type="cellIs" dxfId="9612" priority="522" operator="equal">
      <formula>4</formula>
    </cfRule>
  </conditionalFormatting>
  <conditionalFormatting sqref="M56">
    <cfRule type="cellIs" dxfId="9611" priority="511" operator="equal">
      <formula>6</formula>
    </cfRule>
    <cfRule type="cellIs" dxfId="9610" priority="512" operator="equal">
      <formula>5</formula>
    </cfRule>
    <cfRule type="containsBlanks" dxfId="9609" priority="513">
      <formula>LEN(TRIM(M56))=0</formula>
    </cfRule>
    <cfRule type="cellIs" dxfId="9608" priority="514" operator="equal">
      <formula>0</formula>
    </cfRule>
    <cfRule type="cellIs" dxfId="9607" priority="515" operator="between">
      <formula>1</formula>
      <formula>3</formula>
    </cfRule>
    <cfRule type="cellIs" dxfId="9606" priority="516" operator="equal">
      <formula>4</formula>
    </cfRule>
  </conditionalFormatting>
  <conditionalFormatting sqref="N56">
    <cfRule type="cellIs" dxfId="9605" priority="505" operator="equal">
      <formula>6</formula>
    </cfRule>
    <cfRule type="cellIs" dxfId="9604" priority="506" operator="equal">
      <formula>5</formula>
    </cfRule>
    <cfRule type="containsBlanks" dxfId="9603" priority="507">
      <formula>LEN(TRIM(N56))=0</formula>
    </cfRule>
    <cfRule type="cellIs" dxfId="9602" priority="508" operator="equal">
      <formula>0</formula>
    </cfRule>
    <cfRule type="cellIs" dxfId="9601" priority="509" operator="between">
      <formula>1</formula>
      <formula>3</formula>
    </cfRule>
    <cfRule type="cellIs" dxfId="9600" priority="510" operator="equal">
      <formula>4</formula>
    </cfRule>
  </conditionalFormatting>
  <conditionalFormatting sqref="P56">
    <cfRule type="cellIs" dxfId="9599" priority="499" operator="equal">
      <formula>6</formula>
    </cfRule>
    <cfRule type="cellIs" dxfId="9598" priority="500" operator="equal">
      <formula>5</formula>
    </cfRule>
    <cfRule type="containsBlanks" dxfId="9597" priority="501">
      <formula>LEN(TRIM(P56))=0</formula>
    </cfRule>
    <cfRule type="cellIs" dxfId="9596" priority="502" operator="equal">
      <formula>0</formula>
    </cfRule>
    <cfRule type="cellIs" dxfId="9595" priority="503" operator="between">
      <formula>1</formula>
      <formula>3</formula>
    </cfRule>
    <cfRule type="cellIs" dxfId="9594" priority="504" operator="equal">
      <formula>4</formula>
    </cfRule>
  </conditionalFormatting>
  <conditionalFormatting sqref="O56">
    <cfRule type="cellIs" dxfId="9593" priority="493" operator="equal">
      <formula>6</formula>
    </cfRule>
    <cfRule type="cellIs" dxfId="9592" priority="494" operator="equal">
      <formula>5</formula>
    </cfRule>
    <cfRule type="containsBlanks" dxfId="9591" priority="495">
      <formula>LEN(TRIM(O56))=0</formula>
    </cfRule>
    <cfRule type="cellIs" dxfId="9590" priority="496" operator="equal">
      <formula>0</formula>
    </cfRule>
    <cfRule type="cellIs" dxfId="9589" priority="497" operator="between">
      <formula>1</formula>
      <formula>3</formula>
    </cfRule>
    <cfRule type="cellIs" dxfId="9588" priority="498" operator="equal">
      <formula>4</formula>
    </cfRule>
  </conditionalFormatting>
  <conditionalFormatting sqref="G68:H68">
    <cfRule type="cellIs" dxfId="9587" priority="487" operator="equal">
      <formula>6</formula>
    </cfRule>
    <cfRule type="cellIs" dxfId="9586" priority="488" operator="equal">
      <formula>5</formula>
    </cfRule>
    <cfRule type="containsBlanks" dxfId="9585" priority="489">
      <formula>LEN(TRIM(G68))=0</formula>
    </cfRule>
    <cfRule type="cellIs" dxfId="9584" priority="490" operator="equal">
      <formula>0</formula>
    </cfRule>
    <cfRule type="cellIs" dxfId="9583" priority="491" operator="between">
      <formula>1</formula>
      <formula>3</formula>
    </cfRule>
    <cfRule type="cellIs" dxfId="9582" priority="492" operator="equal">
      <formula>4</formula>
    </cfRule>
  </conditionalFormatting>
  <conditionalFormatting sqref="I68:M68">
    <cfRule type="cellIs" dxfId="9581" priority="481" operator="equal">
      <formula>6</formula>
    </cfRule>
    <cfRule type="cellIs" dxfId="9580" priority="482" operator="equal">
      <formula>5</formula>
    </cfRule>
    <cfRule type="containsBlanks" dxfId="9579" priority="483">
      <formula>LEN(TRIM(I68))=0</formula>
    </cfRule>
    <cfRule type="cellIs" dxfId="9578" priority="484" operator="equal">
      <formula>0</formula>
    </cfRule>
    <cfRule type="cellIs" dxfId="9577" priority="485" operator="between">
      <formula>1</formula>
      <formula>3</formula>
    </cfRule>
    <cfRule type="cellIs" dxfId="9576" priority="486" operator="equal">
      <formula>4</formula>
    </cfRule>
  </conditionalFormatting>
  <conditionalFormatting sqref="F70:H70">
    <cfRule type="cellIs" dxfId="9575" priority="475" operator="equal">
      <formula>6</formula>
    </cfRule>
    <cfRule type="cellIs" dxfId="9574" priority="476" operator="equal">
      <formula>5</formula>
    </cfRule>
    <cfRule type="containsBlanks" dxfId="9573" priority="477">
      <formula>LEN(TRIM(F70))=0</formula>
    </cfRule>
    <cfRule type="cellIs" dxfId="9572" priority="478" operator="equal">
      <formula>0</formula>
    </cfRule>
    <cfRule type="cellIs" dxfId="9571" priority="479" operator="between">
      <formula>1</formula>
      <formula>3</formula>
    </cfRule>
    <cfRule type="cellIs" dxfId="9570" priority="480" operator="equal">
      <formula>4</formula>
    </cfRule>
  </conditionalFormatting>
  <conditionalFormatting sqref="I70:K70">
    <cfRule type="cellIs" dxfId="9569" priority="469" operator="equal">
      <formula>6</formula>
    </cfRule>
    <cfRule type="cellIs" dxfId="9568" priority="470" operator="equal">
      <formula>5</formula>
    </cfRule>
    <cfRule type="containsBlanks" dxfId="9567" priority="471">
      <formula>LEN(TRIM(I70))=0</formula>
    </cfRule>
    <cfRule type="cellIs" dxfId="9566" priority="472" operator="equal">
      <formula>0</formula>
    </cfRule>
    <cfRule type="cellIs" dxfId="9565" priority="473" operator="between">
      <formula>1</formula>
      <formula>3</formula>
    </cfRule>
    <cfRule type="cellIs" dxfId="9564" priority="474" operator="equal">
      <formula>4</formula>
    </cfRule>
  </conditionalFormatting>
  <conditionalFormatting sqref="L70:N70">
    <cfRule type="cellIs" dxfId="9563" priority="463" operator="equal">
      <formula>6</formula>
    </cfRule>
    <cfRule type="cellIs" dxfId="9562" priority="464" operator="equal">
      <formula>5</formula>
    </cfRule>
    <cfRule type="containsBlanks" dxfId="9561" priority="465">
      <formula>LEN(TRIM(L70))=0</formula>
    </cfRule>
    <cfRule type="cellIs" dxfId="9560" priority="466" operator="equal">
      <formula>0</formula>
    </cfRule>
    <cfRule type="cellIs" dxfId="9559" priority="467" operator="between">
      <formula>1</formula>
      <formula>3</formula>
    </cfRule>
    <cfRule type="cellIs" dxfId="9558" priority="468" operator="equal">
      <formula>4</formula>
    </cfRule>
  </conditionalFormatting>
  <conditionalFormatting sqref="F71:H71">
    <cfRule type="cellIs" dxfId="9557" priority="457" operator="equal">
      <formula>6</formula>
    </cfRule>
    <cfRule type="cellIs" dxfId="9556" priority="458" operator="equal">
      <formula>5</formula>
    </cfRule>
    <cfRule type="containsBlanks" dxfId="9555" priority="459">
      <formula>LEN(TRIM(F71))=0</formula>
    </cfRule>
    <cfRule type="cellIs" dxfId="9554" priority="460" operator="equal">
      <formula>0</formula>
    </cfRule>
    <cfRule type="cellIs" dxfId="9553" priority="461" operator="between">
      <formula>1</formula>
      <formula>3</formula>
    </cfRule>
    <cfRule type="cellIs" dxfId="9552" priority="462" operator="equal">
      <formula>4</formula>
    </cfRule>
  </conditionalFormatting>
  <conditionalFormatting sqref="I71:K71">
    <cfRule type="cellIs" dxfId="9551" priority="451" operator="equal">
      <formula>6</formula>
    </cfRule>
    <cfRule type="cellIs" dxfId="9550" priority="452" operator="equal">
      <formula>5</formula>
    </cfRule>
    <cfRule type="containsBlanks" dxfId="9549" priority="453">
      <formula>LEN(TRIM(I71))=0</formula>
    </cfRule>
    <cfRule type="cellIs" dxfId="9548" priority="454" operator="equal">
      <formula>0</formula>
    </cfRule>
    <cfRule type="cellIs" dxfId="9547" priority="455" operator="between">
      <formula>1</formula>
      <formula>3</formula>
    </cfRule>
    <cfRule type="cellIs" dxfId="9546" priority="456" operator="equal">
      <formula>4</formula>
    </cfRule>
  </conditionalFormatting>
  <conditionalFormatting sqref="L71:N71">
    <cfRule type="cellIs" dxfId="9545" priority="445" operator="equal">
      <formula>6</formula>
    </cfRule>
    <cfRule type="cellIs" dxfId="9544" priority="446" operator="equal">
      <formula>5</formula>
    </cfRule>
    <cfRule type="containsBlanks" dxfId="9543" priority="447">
      <formula>LEN(TRIM(L71))=0</formula>
    </cfRule>
    <cfRule type="cellIs" dxfId="9542" priority="448" operator="equal">
      <formula>0</formula>
    </cfRule>
    <cfRule type="cellIs" dxfId="9541" priority="449" operator="between">
      <formula>1</formula>
      <formula>3</formula>
    </cfRule>
    <cfRule type="cellIs" dxfId="9540" priority="450" operator="equal">
      <formula>4</formula>
    </cfRule>
  </conditionalFormatting>
  <conditionalFormatting sqref="F72:H72">
    <cfRule type="cellIs" dxfId="9539" priority="439" operator="equal">
      <formula>6</formula>
    </cfRule>
    <cfRule type="cellIs" dxfId="9538" priority="440" operator="equal">
      <formula>5</formula>
    </cfRule>
    <cfRule type="containsBlanks" dxfId="9537" priority="441">
      <formula>LEN(TRIM(F72))=0</formula>
    </cfRule>
    <cfRule type="cellIs" dxfId="9536" priority="442" operator="equal">
      <formula>0</formula>
    </cfRule>
    <cfRule type="cellIs" dxfId="9535" priority="443" operator="between">
      <formula>1</formula>
      <formula>3</formula>
    </cfRule>
    <cfRule type="cellIs" dxfId="9534" priority="444" operator="equal">
      <formula>4</formula>
    </cfRule>
  </conditionalFormatting>
  <conditionalFormatting sqref="I72">
    <cfRule type="cellIs" dxfId="9533" priority="433" operator="equal">
      <formula>6</formula>
    </cfRule>
    <cfRule type="cellIs" dxfId="9532" priority="434" operator="equal">
      <formula>5</formula>
    </cfRule>
    <cfRule type="containsBlanks" dxfId="9531" priority="435">
      <formula>LEN(TRIM(I72))=0</formula>
    </cfRule>
    <cfRule type="cellIs" dxfId="9530" priority="436" operator="equal">
      <formula>0</formula>
    </cfRule>
    <cfRule type="cellIs" dxfId="9529" priority="437" operator="between">
      <formula>1</formula>
      <formula>3</formula>
    </cfRule>
    <cfRule type="cellIs" dxfId="9528" priority="438" operator="equal">
      <formula>4</formula>
    </cfRule>
  </conditionalFormatting>
  <conditionalFormatting sqref="J72">
    <cfRule type="cellIs" dxfId="9527" priority="427" operator="equal">
      <formula>6</formula>
    </cfRule>
    <cfRule type="cellIs" dxfId="9526" priority="428" operator="equal">
      <formula>5</formula>
    </cfRule>
    <cfRule type="containsBlanks" dxfId="9525" priority="429">
      <formula>LEN(TRIM(J72))=0</formula>
    </cfRule>
    <cfRule type="cellIs" dxfId="9524" priority="430" operator="equal">
      <formula>0</formula>
    </cfRule>
    <cfRule type="cellIs" dxfId="9523" priority="431" operator="between">
      <formula>1</formula>
      <formula>3</formula>
    </cfRule>
    <cfRule type="cellIs" dxfId="9522" priority="432" operator="equal">
      <formula>4</formula>
    </cfRule>
  </conditionalFormatting>
  <conditionalFormatting sqref="K72">
    <cfRule type="cellIs" dxfId="9521" priority="421" operator="equal">
      <formula>6</formula>
    </cfRule>
    <cfRule type="cellIs" dxfId="9520" priority="422" operator="equal">
      <formula>5</formula>
    </cfRule>
    <cfRule type="containsBlanks" dxfId="9519" priority="423">
      <formula>LEN(TRIM(K72))=0</formula>
    </cfRule>
    <cfRule type="cellIs" dxfId="9518" priority="424" operator="equal">
      <formula>0</formula>
    </cfRule>
    <cfRule type="cellIs" dxfId="9517" priority="425" operator="between">
      <formula>1</formula>
      <formula>3</formula>
    </cfRule>
    <cfRule type="cellIs" dxfId="9516" priority="426" operator="equal">
      <formula>4</formula>
    </cfRule>
  </conditionalFormatting>
  <conditionalFormatting sqref="L72:N72">
    <cfRule type="cellIs" dxfId="9515" priority="415" operator="equal">
      <formula>6</formula>
    </cfRule>
    <cfRule type="cellIs" dxfId="9514" priority="416" operator="equal">
      <formula>5</formula>
    </cfRule>
    <cfRule type="containsBlanks" dxfId="9513" priority="417">
      <formula>LEN(TRIM(L72))=0</formula>
    </cfRule>
    <cfRule type="cellIs" dxfId="9512" priority="418" operator="equal">
      <formula>0</formula>
    </cfRule>
    <cfRule type="cellIs" dxfId="9511" priority="419" operator="between">
      <formula>1</formula>
      <formula>3</formula>
    </cfRule>
    <cfRule type="cellIs" dxfId="9510" priority="420" operator="equal">
      <formula>4</formula>
    </cfRule>
  </conditionalFormatting>
  <conditionalFormatting sqref="O72">
    <cfRule type="cellIs" dxfId="9509" priority="409" operator="equal">
      <formula>6</formula>
    </cfRule>
    <cfRule type="cellIs" dxfId="9508" priority="410" operator="equal">
      <formula>5</formula>
    </cfRule>
    <cfRule type="containsBlanks" dxfId="9507" priority="411">
      <formula>LEN(TRIM(O72))=0</formula>
    </cfRule>
    <cfRule type="cellIs" dxfId="9506" priority="412" operator="equal">
      <formula>0</formula>
    </cfRule>
    <cfRule type="cellIs" dxfId="9505" priority="413" operator="between">
      <formula>1</formula>
      <formula>3</formula>
    </cfRule>
    <cfRule type="cellIs" dxfId="9504" priority="414" operator="equal">
      <formula>4</formula>
    </cfRule>
  </conditionalFormatting>
  <conditionalFormatting sqref="R73:R78">
    <cfRule type="cellIs" dxfId="9503" priority="403" operator="equal">
      <formula>6</formula>
    </cfRule>
    <cfRule type="cellIs" dxfId="9502" priority="404" operator="equal">
      <formula>5</formula>
    </cfRule>
    <cfRule type="containsBlanks" dxfId="9501" priority="405">
      <formula>LEN(TRIM(R73))=0</formula>
    </cfRule>
    <cfRule type="cellIs" dxfId="9500" priority="406" operator="equal">
      <formula>0</formula>
    </cfRule>
    <cfRule type="cellIs" dxfId="9499" priority="407" operator="between">
      <formula>1</formula>
      <formula>3</formula>
    </cfRule>
    <cfRule type="cellIs" dxfId="9498" priority="408" operator="equal">
      <formula>4</formula>
    </cfRule>
  </conditionalFormatting>
  <conditionalFormatting sqref="F73:F74">
    <cfRule type="cellIs" dxfId="9497" priority="397" operator="equal">
      <formula>6</formula>
    </cfRule>
    <cfRule type="cellIs" dxfId="9496" priority="398" operator="equal">
      <formula>5</formula>
    </cfRule>
    <cfRule type="containsBlanks" dxfId="9495" priority="399">
      <formula>LEN(TRIM(F73))=0</formula>
    </cfRule>
    <cfRule type="cellIs" dxfId="9494" priority="400" operator="equal">
      <formula>0</formula>
    </cfRule>
    <cfRule type="cellIs" dxfId="9493" priority="401" operator="between">
      <formula>1</formula>
      <formula>3</formula>
    </cfRule>
    <cfRule type="cellIs" dxfId="9492" priority="402" operator="equal">
      <formula>4</formula>
    </cfRule>
  </conditionalFormatting>
  <conditionalFormatting sqref="G73">
    <cfRule type="cellIs" dxfId="9491" priority="391" operator="equal">
      <formula>6</formula>
    </cfRule>
    <cfRule type="cellIs" dxfId="9490" priority="392" operator="equal">
      <formula>5</formula>
    </cfRule>
    <cfRule type="containsBlanks" dxfId="9489" priority="393">
      <formula>LEN(TRIM(G73))=0</formula>
    </cfRule>
    <cfRule type="cellIs" dxfId="9488" priority="394" operator="equal">
      <formula>0</formula>
    </cfRule>
    <cfRule type="cellIs" dxfId="9487" priority="395" operator="between">
      <formula>1</formula>
      <formula>3</formula>
    </cfRule>
    <cfRule type="cellIs" dxfId="9486" priority="396" operator="equal">
      <formula>4</formula>
    </cfRule>
  </conditionalFormatting>
  <conditionalFormatting sqref="H73:J73">
    <cfRule type="cellIs" dxfId="9485" priority="385" operator="equal">
      <formula>6</formula>
    </cfRule>
    <cfRule type="cellIs" dxfId="9484" priority="386" operator="equal">
      <formula>5</formula>
    </cfRule>
    <cfRule type="containsBlanks" dxfId="9483" priority="387">
      <formula>LEN(TRIM(H73))=0</formula>
    </cfRule>
    <cfRule type="cellIs" dxfId="9482" priority="388" operator="equal">
      <formula>0</formula>
    </cfRule>
    <cfRule type="cellIs" dxfId="9481" priority="389" operator="between">
      <formula>1</formula>
      <formula>3</formula>
    </cfRule>
    <cfRule type="cellIs" dxfId="9480" priority="390" operator="equal">
      <formula>4</formula>
    </cfRule>
  </conditionalFormatting>
  <conditionalFormatting sqref="H74">
    <cfRule type="cellIs" dxfId="9479" priority="379" operator="equal">
      <formula>6</formula>
    </cfRule>
    <cfRule type="cellIs" dxfId="9478" priority="380" operator="equal">
      <formula>5</formula>
    </cfRule>
    <cfRule type="containsBlanks" dxfId="9477" priority="381">
      <formula>LEN(TRIM(H74))=0</formula>
    </cfRule>
    <cfRule type="cellIs" dxfId="9476" priority="382" operator="equal">
      <formula>0</formula>
    </cfRule>
    <cfRule type="cellIs" dxfId="9475" priority="383" operator="between">
      <formula>1</formula>
      <formula>3</formula>
    </cfRule>
    <cfRule type="cellIs" dxfId="9474" priority="384" operator="equal">
      <formula>4</formula>
    </cfRule>
  </conditionalFormatting>
  <conditionalFormatting sqref="I74">
    <cfRule type="cellIs" dxfId="9473" priority="373" operator="equal">
      <formula>6</formula>
    </cfRule>
    <cfRule type="cellIs" dxfId="9472" priority="374" operator="equal">
      <formula>5</formula>
    </cfRule>
    <cfRule type="containsBlanks" dxfId="9471" priority="375">
      <formula>LEN(TRIM(I74))=0</formula>
    </cfRule>
    <cfRule type="cellIs" dxfId="9470" priority="376" operator="equal">
      <formula>0</formula>
    </cfRule>
    <cfRule type="cellIs" dxfId="9469" priority="377" operator="between">
      <formula>1</formula>
      <formula>3</formula>
    </cfRule>
    <cfRule type="cellIs" dxfId="9468" priority="378" operator="equal">
      <formula>4</formula>
    </cfRule>
  </conditionalFormatting>
  <conditionalFormatting sqref="J74">
    <cfRule type="cellIs" dxfId="9467" priority="367" operator="equal">
      <formula>6</formula>
    </cfRule>
    <cfRule type="cellIs" dxfId="9466" priority="368" operator="equal">
      <formula>5</formula>
    </cfRule>
    <cfRule type="containsBlanks" dxfId="9465" priority="369">
      <formula>LEN(TRIM(J74))=0</formula>
    </cfRule>
    <cfRule type="cellIs" dxfId="9464" priority="370" operator="equal">
      <formula>0</formula>
    </cfRule>
    <cfRule type="cellIs" dxfId="9463" priority="371" operator="between">
      <formula>1</formula>
      <formula>3</formula>
    </cfRule>
    <cfRule type="cellIs" dxfId="9462" priority="372" operator="equal">
      <formula>4</formula>
    </cfRule>
  </conditionalFormatting>
  <conditionalFormatting sqref="K74">
    <cfRule type="cellIs" dxfId="9461" priority="361" operator="equal">
      <formula>6</formula>
    </cfRule>
    <cfRule type="cellIs" dxfId="9460" priority="362" operator="equal">
      <formula>5</formula>
    </cfRule>
    <cfRule type="containsBlanks" dxfId="9459" priority="363">
      <formula>LEN(TRIM(K74))=0</formula>
    </cfRule>
    <cfRule type="cellIs" dxfId="9458" priority="364" operator="equal">
      <formula>0</formula>
    </cfRule>
    <cfRule type="cellIs" dxfId="9457" priority="365" operator="between">
      <formula>1</formula>
      <formula>3</formula>
    </cfRule>
    <cfRule type="cellIs" dxfId="9456" priority="366" operator="equal">
      <formula>4</formula>
    </cfRule>
  </conditionalFormatting>
  <conditionalFormatting sqref="L74">
    <cfRule type="cellIs" dxfId="9455" priority="355" operator="equal">
      <formula>6</formula>
    </cfRule>
    <cfRule type="cellIs" dxfId="9454" priority="356" operator="equal">
      <formula>5</formula>
    </cfRule>
    <cfRule type="containsBlanks" dxfId="9453" priority="357">
      <formula>LEN(TRIM(L74))=0</formula>
    </cfRule>
    <cfRule type="cellIs" dxfId="9452" priority="358" operator="equal">
      <formula>0</formula>
    </cfRule>
    <cfRule type="cellIs" dxfId="9451" priority="359" operator="between">
      <formula>1</formula>
      <formula>3</formula>
    </cfRule>
    <cfRule type="cellIs" dxfId="9450" priority="360" operator="equal">
      <formula>4</formula>
    </cfRule>
  </conditionalFormatting>
  <conditionalFormatting sqref="M74">
    <cfRule type="cellIs" dxfId="9449" priority="349" operator="equal">
      <formula>6</formula>
    </cfRule>
    <cfRule type="cellIs" dxfId="9448" priority="350" operator="equal">
      <formula>5</formula>
    </cfRule>
    <cfRule type="containsBlanks" dxfId="9447" priority="351">
      <formula>LEN(TRIM(M74))=0</formula>
    </cfRule>
    <cfRule type="cellIs" dxfId="9446" priority="352" operator="equal">
      <formula>0</formula>
    </cfRule>
    <cfRule type="cellIs" dxfId="9445" priority="353" operator="between">
      <formula>1</formula>
      <formula>3</formula>
    </cfRule>
    <cfRule type="cellIs" dxfId="9444" priority="354" operator="equal">
      <formula>4</formula>
    </cfRule>
  </conditionalFormatting>
  <conditionalFormatting sqref="K73">
    <cfRule type="cellIs" dxfId="9443" priority="343" operator="equal">
      <formula>6</formula>
    </cfRule>
    <cfRule type="cellIs" dxfId="9442" priority="344" operator="equal">
      <formula>5</formula>
    </cfRule>
    <cfRule type="containsBlanks" dxfId="9441" priority="345">
      <formula>LEN(TRIM(K73))=0</formula>
    </cfRule>
    <cfRule type="cellIs" dxfId="9440" priority="346" operator="equal">
      <formula>0</formula>
    </cfRule>
    <cfRule type="cellIs" dxfId="9439" priority="347" operator="between">
      <formula>1</formula>
      <formula>3</formula>
    </cfRule>
    <cfRule type="cellIs" dxfId="9438" priority="348" operator="equal">
      <formula>4</formula>
    </cfRule>
  </conditionalFormatting>
  <conditionalFormatting sqref="L73">
    <cfRule type="cellIs" dxfId="9437" priority="337" operator="equal">
      <formula>6</formula>
    </cfRule>
    <cfRule type="cellIs" dxfId="9436" priority="338" operator="equal">
      <formula>5</formula>
    </cfRule>
    <cfRule type="containsBlanks" dxfId="9435" priority="339">
      <formula>LEN(TRIM(L73))=0</formula>
    </cfRule>
    <cfRule type="cellIs" dxfId="9434" priority="340" operator="equal">
      <formula>0</formula>
    </cfRule>
    <cfRule type="cellIs" dxfId="9433" priority="341" operator="between">
      <formula>1</formula>
      <formula>3</formula>
    </cfRule>
    <cfRule type="cellIs" dxfId="9432" priority="342" operator="equal">
      <formula>4</formula>
    </cfRule>
  </conditionalFormatting>
  <conditionalFormatting sqref="E78">
    <cfRule type="cellIs" dxfId="9431" priority="331" operator="equal">
      <formula>6</formula>
    </cfRule>
    <cfRule type="cellIs" dxfId="9430" priority="332" operator="equal">
      <formula>5</formula>
    </cfRule>
    <cfRule type="containsBlanks" dxfId="9429" priority="333">
      <formula>LEN(TRIM(E78))=0</formula>
    </cfRule>
    <cfRule type="cellIs" dxfId="9428" priority="334" operator="equal">
      <formula>0</formula>
    </cfRule>
    <cfRule type="cellIs" dxfId="9427" priority="335" operator="between">
      <formula>1</formula>
      <formula>3</formula>
    </cfRule>
    <cfRule type="cellIs" dxfId="9426" priority="336" operator="equal">
      <formula>4</formula>
    </cfRule>
  </conditionalFormatting>
  <conditionalFormatting sqref="F77:H77 G78:H81 G83:H84">
    <cfRule type="cellIs" dxfId="9425" priority="319" operator="equal">
      <formula>6</formula>
    </cfRule>
    <cfRule type="cellIs" dxfId="9424" priority="320" operator="equal">
      <formula>5</formula>
    </cfRule>
    <cfRule type="containsBlanks" dxfId="9423" priority="321">
      <formula>LEN(TRIM(F77))=0</formula>
    </cfRule>
    <cfRule type="cellIs" dxfId="9422" priority="322" operator="equal">
      <formula>0</formula>
    </cfRule>
    <cfRule type="cellIs" dxfId="9421" priority="323" operator="between">
      <formula>1</formula>
      <formula>3</formula>
    </cfRule>
    <cfRule type="cellIs" dxfId="9420" priority="324" operator="equal">
      <formula>4</formula>
    </cfRule>
  </conditionalFormatting>
  <conditionalFormatting sqref="M78:N78 I77:K81 I84:J84">
    <cfRule type="cellIs" dxfId="9419" priority="313" operator="equal">
      <formula>6</formula>
    </cfRule>
    <cfRule type="cellIs" dxfId="9418" priority="314" operator="equal">
      <formula>5</formula>
    </cfRule>
    <cfRule type="containsBlanks" dxfId="9417" priority="315">
      <formula>LEN(TRIM(I77))=0</formula>
    </cfRule>
    <cfRule type="cellIs" dxfId="9416" priority="316" operator="equal">
      <formula>0</formula>
    </cfRule>
    <cfRule type="cellIs" dxfId="9415" priority="317" operator="between">
      <formula>1</formula>
      <formula>3</formula>
    </cfRule>
    <cfRule type="cellIs" dxfId="9414" priority="318" operator="equal">
      <formula>4</formula>
    </cfRule>
  </conditionalFormatting>
  <conditionalFormatting sqref="L77:N77 L78">
    <cfRule type="cellIs" dxfId="9413" priority="307" operator="equal">
      <formula>6</formula>
    </cfRule>
    <cfRule type="cellIs" dxfId="9412" priority="308" operator="equal">
      <formula>5</formula>
    </cfRule>
    <cfRule type="containsBlanks" dxfId="9411" priority="309">
      <formula>LEN(TRIM(L77))=0</formula>
    </cfRule>
    <cfRule type="cellIs" dxfId="9410" priority="310" operator="equal">
      <formula>0</formula>
    </cfRule>
    <cfRule type="cellIs" dxfId="9409" priority="311" operator="between">
      <formula>1</formula>
      <formula>3</formula>
    </cfRule>
    <cfRule type="cellIs" dxfId="9408" priority="312" operator="equal">
      <formula>4</formula>
    </cfRule>
  </conditionalFormatting>
  <conditionalFormatting sqref="D79">
    <cfRule type="cellIs" dxfId="9407" priority="301" operator="equal">
      <formula>6</formula>
    </cfRule>
    <cfRule type="cellIs" dxfId="9406" priority="302" operator="equal">
      <formula>5</formula>
    </cfRule>
    <cfRule type="containsBlanks" dxfId="9405" priority="303">
      <formula>LEN(TRIM(D79))=0</formula>
    </cfRule>
    <cfRule type="cellIs" dxfId="9404" priority="304" operator="equal">
      <formula>0</formula>
    </cfRule>
    <cfRule type="cellIs" dxfId="9403" priority="305" operator="between">
      <formula>1</formula>
      <formula>3</formula>
    </cfRule>
    <cfRule type="cellIs" dxfId="9402" priority="306" operator="equal">
      <formula>4</formula>
    </cfRule>
  </conditionalFormatting>
  <conditionalFormatting sqref="E79">
    <cfRule type="cellIs" dxfId="9401" priority="295" operator="equal">
      <formula>6</formula>
    </cfRule>
    <cfRule type="cellIs" dxfId="9400" priority="296" operator="equal">
      <formula>5</formula>
    </cfRule>
    <cfRule type="containsBlanks" dxfId="9399" priority="297">
      <formula>LEN(TRIM(E79))=0</formula>
    </cfRule>
    <cfRule type="cellIs" dxfId="9398" priority="298" operator="equal">
      <formula>0</formula>
    </cfRule>
    <cfRule type="cellIs" dxfId="9397" priority="299" operator="between">
      <formula>1</formula>
      <formula>3</formula>
    </cfRule>
    <cfRule type="cellIs" dxfId="9396" priority="300" operator="equal">
      <formula>4</formula>
    </cfRule>
  </conditionalFormatting>
  <conditionalFormatting sqref="L79:L81">
    <cfRule type="cellIs" dxfId="9395" priority="289" operator="equal">
      <formula>6</formula>
    </cfRule>
    <cfRule type="cellIs" dxfId="9394" priority="290" operator="equal">
      <formula>5</formula>
    </cfRule>
    <cfRule type="containsBlanks" dxfId="9393" priority="291">
      <formula>LEN(TRIM(L79))=0</formula>
    </cfRule>
    <cfRule type="cellIs" dxfId="9392" priority="292" operator="equal">
      <formula>0</formula>
    </cfRule>
    <cfRule type="cellIs" dxfId="9391" priority="293" operator="between">
      <formula>1</formula>
      <formula>3</formula>
    </cfRule>
    <cfRule type="cellIs" dxfId="9390" priority="294" operator="equal">
      <formula>4</formula>
    </cfRule>
  </conditionalFormatting>
  <conditionalFormatting sqref="M79:M81">
    <cfRule type="cellIs" dxfId="9389" priority="283" operator="equal">
      <formula>6</formula>
    </cfRule>
    <cfRule type="cellIs" dxfId="9388" priority="284" operator="equal">
      <formula>5</formula>
    </cfRule>
    <cfRule type="containsBlanks" dxfId="9387" priority="285">
      <formula>LEN(TRIM(M79))=0</formula>
    </cfRule>
    <cfRule type="cellIs" dxfId="9386" priority="286" operator="equal">
      <formula>0</formula>
    </cfRule>
    <cfRule type="cellIs" dxfId="9385" priority="287" operator="between">
      <formula>1</formula>
      <formula>3</formula>
    </cfRule>
    <cfRule type="cellIs" dxfId="9384" priority="288" operator="equal">
      <formula>4</formula>
    </cfRule>
  </conditionalFormatting>
  <conditionalFormatting sqref="O80:P80 N79:N81">
    <cfRule type="cellIs" dxfId="9383" priority="277" operator="equal">
      <formula>6</formula>
    </cfRule>
    <cfRule type="cellIs" dxfId="9382" priority="278" operator="equal">
      <formula>5</formula>
    </cfRule>
    <cfRule type="containsBlanks" dxfId="9381" priority="279">
      <formula>LEN(TRIM(N79))=0</formula>
    </cfRule>
    <cfRule type="cellIs" dxfId="9380" priority="280" operator="equal">
      <formula>0</formula>
    </cfRule>
    <cfRule type="cellIs" dxfId="9379" priority="281" operator="between">
      <formula>1</formula>
      <formula>3</formula>
    </cfRule>
    <cfRule type="cellIs" dxfId="9378" priority="282" operator="equal">
      <formula>4</formula>
    </cfRule>
  </conditionalFormatting>
  <conditionalFormatting sqref="O79">
    <cfRule type="cellIs" dxfId="9377" priority="271" operator="equal">
      <formula>6</formula>
    </cfRule>
    <cfRule type="cellIs" dxfId="9376" priority="272" operator="equal">
      <formula>5</formula>
    </cfRule>
    <cfRule type="containsBlanks" dxfId="9375" priority="273">
      <formula>LEN(TRIM(O79))=0</formula>
    </cfRule>
    <cfRule type="cellIs" dxfId="9374" priority="274" operator="equal">
      <formula>0</formula>
    </cfRule>
    <cfRule type="cellIs" dxfId="9373" priority="275" operator="between">
      <formula>1</formula>
      <formula>3</formula>
    </cfRule>
    <cfRule type="cellIs" dxfId="9372" priority="276" operator="equal">
      <formula>4</formula>
    </cfRule>
  </conditionalFormatting>
  <conditionalFormatting sqref="K83">
    <cfRule type="cellIs" dxfId="9371" priority="265" operator="equal">
      <formula>6</formula>
    </cfRule>
    <cfRule type="cellIs" dxfId="9370" priority="266" operator="equal">
      <formula>5</formula>
    </cfRule>
    <cfRule type="containsBlanks" dxfId="9369" priority="267">
      <formula>LEN(TRIM(K83))=0</formula>
    </cfRule>
    <cfRule type="cellIs" dxfId="9368" priority="268" operator="equal">
      <formula>0</formula>
    </cfRule>
    <cfRule type="cellIs" dxfId="9367" priority="269" operator="between">
      <formula>1</formula>
      <formula>3</formula>
    </cfRule>
    <cfRule type="cellIs" dxfId="9366" priority="270" operator="equal">
      <formula>4</formula>
    </cfRule>
  </conditionalFormatting>
  <conditionalFormatting sqref="L83">
    <cfRule type="cellIs" dxfId="9365" priority="259" operator="equal">
      <formula>6</formula>
    </cfRule>
    <cfRule type="cellIs" dxfId="9364" priority="260" operator="equal">
      <formula>5</formula>
    </cfRule>
    <cfRule type="containsBlanks" dxfId="9363" priority="261">
      <formula>LEN(TRIM(L83))=0</formula>
    </cfRule>
    <cfRule type="cellIs" dxfId="9362" priority="262" operator="equal">
      <formula>0</formula>
    </cfRule>
    <cfRule type="cellIs" dxfId="9361" priority="263" operator="between">
      <formula>1</formula>
      <formula>3</formula>
    </cfRule>
    <cfRule type="cellIs" dxfId="9360" priority="264" operator="equal">
      <formula>4</formula>
    </cfRule>
  </conditionalFormatting>
  <conditionalFormatting sqref="M83">
    <cfRule type="cellIs" dxfId="9359" priority="253" operator="equal">
      <formula>6</formula>
    </cfRule>
    <cfRule type="cellIs" dxfId="9358" priority="254" operator="equal">
      <formula>5</formula>
    </cfRule>
    <cfRule type="containsBlanks" dxfId="9357" priority="255">
      <formula>LEN(TRIM(M83))=0</formula>
    </cfRule>
    <cfRule type="cellIs" dxfId="9356" priority="256" operator="equal">
      <formula>0</formula>
    </cfRule>
    <cfRule type="cellIs" dxfId="9355" priority="257" operator="between">
      <formula>1</formula>
      <formula>3</formula>
    </cfRule>
    <cfRule type="cellIs" dxfId="9354" priority="258" operator="equal">
      <formula>4</formula>
    </cfRule>
  </conditionalFormatting>
  <conditionalFormatting sqref="N83:P83">
    <cfRule type="cellIs" dxfId="9353" priority="247" operator="equal">
      <formula>6</formula>
    </cfRule>
    <cfRule type="cellIs" dxfId="9352" priority="248" operator="equal">
      <formula>5</formula>
    </cfRule>
    <cfRule type="containsBlanks" dxfId="9351" priority="249">
      <formula>LEN(TRIM(N83))=0</formula>
    </cfRule>
    <cfRule type="cellIs" dxfId="9350" priority="250" operator="equal">
      <formula>0</formula>
    </cfRule>
    <cfRule type="cellIs" dxfId="9349" priority="251" operator="between">
      <formula>1</formula>
      <formula>3</formula>
    </cfRule>
    <cfRule type="cellIs" dxfId="9348" priority="252" operator="equal">
      <formula>4</formula>
    </cfRule>
  </conditionalFormatting>
  <conditionalFormatting sqref="I83:J83">
    <cfRule type="cellIs" dxfId="9347" priority="241" operator="equal">
      <formula>6</formula>
    </cfRule>
    <cfRule type="cellIs" dxfId="9346" priority="242" operator="equal">
      <formula>5</formula>
    </cfRule>
    <cfRule type="containsBlanks" dxfId="9345" priority="243">
      <formula>LEN(TRIM(I83))=0</formula>
    </cfRule>
    <cfRule type="cellIs" dxfId="9344" priority="244" operator="equal">
      <formula>0</formula>
    </cfRule>
    <cfRule type="cellIs" dxfId="9343" priority="245" operator="between">
      <formula>1</formula>
      <formula>3</formula>
    </cfRule>
    <cfRule type="cellIs" dxfId="9342" priority="246" operator="equal">
      <formula>4</formula>
    </cfRule>
  </conditionalFormatting>
  <conditionalFormatting sqref="K84">
    <cfRule type="cellIs" dxfId="9341" priority="235" operator="equal">
      <formula>6</formula>
    </cfRule>
    <cfRule type="cellIs" dxfId="9340" priority="236" operator="equal">
      <formula>5</formula>
    </cfRule>
    <cfRule type="containsBlanks" dxfId="9339" priority="237">
      <formula>LEN(TRIM(K84))=0</formula>
    </cfRule>
    <cfRule type="cellIs" dxfId="9338" priority="238" operator="equal">
      <formula>0</formula>
    </cfRule>
    <cfRule type="cellIs" dxfId="9337" priority="239" operator="between">
      <formula>1</formula>
      <formula>3</formula>
    </cfRule>
    <cfRule type="cellIs" dxfId="9336" priority="240" operator="equal">
      <formula>4</formula>
    </cfRule>
  </conditionalFormatting>
  <conditionalFormatting sqref="L84">
    <cfRule type="cellIs" dxfId="9335" priority="229" operator="equal">
      <formula>6</formula>
    </cfRule>
    <cfRule type="cellIs" dxfId="9334" priority="230" operator="equal">
      <formula>5</formula>
    </cfRule>
    <cfRule type="containsBlanks" dxfId="9333" priority="231">
      <formula>LEN(TRIM(L84))=0</formula>
    </cfRule>
    <cfRule type="cellIs" dxfId="9332" priority="232" operator="equal">
      <formula>0</formula>
    </cfRule>
    <cfRule type="cellIs" dxfId="9331" priority="233" operator="between">
      <formula>1</formula>
      <formula>3</formula>
    </cfRule>
    <cfRule type="cellIs" dxfId="9330" priority="234" operator="equal">
      <formula>4</formula>
    </cfRule>
  </conditionalFormatting>
  <conditionalFormatting sqref="M84">
    <cfRule type="cellIs" dxfId="9329" priority="223" operator="equal">
      <formula>6</formula>
    </cfRule>
    <cfRule type="cellIs" dxfId="9328" priority="224" operator="equal">
      <formula>5</formula>
    </cfRule>
    <cfRule type="containsBlanks" dxfId="9327" priority="225">
      <formula>LEN(TRIM(M84))=0</formula>
    </cfRule>
    <cfRule type="cellIs" dxfId="9326" priority="226" operator="equal">
      <formula>0</formula>
    </cfRule>
    <cfRule type="cellIs" dxfId="9325" priority="227" operator="between">
      <formula>1</formula>
      <formula>3</formula>
    </cfRule>
    <cfRule type="cellIs" dxfId="9324" priority="228" operator="equal">
      <formula>4</formula>
    </cfRule>
  </conditionalFormatting>
  <conditionalFormatting sqref="N84:O84">
    <cfRule type="cellIs" dxfId="9323" priority="217" operator="equal">
      <formula>6</formula>
    </cfRule>
    <cfRule type="cellIs" dxfId="9322" priority="218" operator="equal">
      <formula>5</formula>
    </cfRule>
    <cfRule type="containsBlanks" dxfId="9321" priority="219">
      <formula>LEN(TRIM(N84))=0</formula>
    </cfRule>
    <cfRule type="cellIs" dxfId="9320" priority="220" operator="equal">
      <formula>0</formula>
    </cfRule>
    <cfRule type="cellIs" dxfId="9319" priority="221" operator="between">
      <formula>1</formula>
      <formula>3</formula>
    </cfRule>
    <cfRule type="cellIs" dxfId="9318" priority="222" operator="equal">
      <formula>4</formula>
    </cfRule>
  </conditionalFormatting>
  <conditionalFormatting sqref="E86:I86 F87 H87:J87">
    <cfRule type="cellIs" dxfId="9317" priority="211" operator="equal">
      <formula>6</formula>
    </cfRule>
    <cfRule type="cellIs" dxfId="9316" priority="212" operator="equal">
      <formula>5</formula>
    </cfRule>
    <cfRule type="containsBlanks" dxfId="9315" priority="213">
      <formula>LEN(TRIM(E86))=0</formula>
    </cfRule>
    <cfRule type="cellIs" dxfId="9314" priority="214" operator="equal">
      <formula>0</formula>
    </cfRule>
    <cfRule type="cellIs" dxfId="9313" priority="215" operator="between">
      <formula>1</formula>
      <formula>3</formula>
    </cfRule>
    <cfRule type="cellIs" dxfId="9312" priority="216" operator="equal">
      <formula>4</formula>
    </cfRule>
  </conditionalFormatting>
  <conditionalFormatting sqref="J86:N86">
    <cfRule type="cellIs" dxfId="9311" priority="205" operator="equal">
      <formula>6</formula>
    </cfRule>
    <cfRule type="cellIs" dxfId="9310" priority="206" operator="equal">
      <formula>5</formula>
    </cfRule>
    <cfRule type="containsBlanks" dxfId="9309" priority="207">
      <formula>LEN(TRIM(J86))=0</formula>
    </cfRule>
    <cfRule type="cellIs" dxfId="9308" priority="208" operator="equal">
      <formula>0</formula>
    </cfRule>
    <cfRule type="cellIs" dxfId="9307" priority="209" operator="between">
      <formula>1</formula>
      <formula>3</formula>
    </cfRule>
    <cfRule type="cellIs" dxfId="9306" priority="210" operator="equal">
      <formula>4</formula>
    </cfRule>
  </conditionalFormatting>
  <conditionalFormatting sqref="G87">
    <cfRule type="cellIs" dxfId="9305" priority="199" operator="equal">
      <formula>6</formula>
    </cfRule>
    <cfRule type="cellIs" dxfId="9304" priority="200" operator="equal">
      <formula>5</formula>
    </cfRule>
    <cfRule type="containsBlanks" dxfId="9303" priority="201">
      <formula>LEN(TRIM(G87))=0</formula>
    </cfRule>
    <cfRule type="cellIs" dxfId="9302" priority="202" operator="equal">
      <formula>0</formula>
    </cfRule>
    <cfRule type="cellIs" dxfId="9301" priority="203" operator="between">
      <formula>1</formula>
      <formula>3</formula>
    </cfRule>
    <cfRule type="cellIs" dxfId="9300" priority="204" operator="equal">
      <formula>4</formula>
    </cfRule>
  </conditionalFormatting>
  <conditionalFormatting sqref="K88:M88">
    <cfRule type="cellIs" dxfId="9299" priority="193" operator="equal">
      <formula>6</formula>
    </cfRule>
    <cfRule type="cellIs" dxfId="9298" priority="194" operator="equal">
      <formula>5</formula>
    </cfRule>
    <cfRule type="containsBlanks" dxfId="9297" priority="195">
      <formula>LEN(TRIM(K88))=0</formula>
    </cfRule>
    <cfRule type="cellIs" dxfId="9296" priority="196" operator="equal">
      <formula>0</formula>
    </cfRule>
    <cfRule type="cellIs" dxfId="9295" priority="197" operator="between">
      <formula>1</formula>
      <formula>3</formula>
    </cfRule>
    <cfRule type="cellIs" dxfId="9294" priority="198" operator="equal">
      <formula>4</formula>
    </cfRule>
  </conditionalFormatting>
  <conditionalFormatting sqref="L89">
    <cfRule type="cellIs" dxfId="9293" priority="187" operator="equal">
      <formula>6</formula>
    </cfRule>
    <cfRule type="cellIs" dxfId="9292" priority="188" operator="equal">
      <formula>5</formula>
    </cfRule>
    <cfRule type="containsBlanks" dxfId="9291" priority="189">
      <formula>LEN(TRIM(L89))=0</formula>
    </cfRule>
    <cfRule type="cellIs" dxfId="9290" priority="190" operator="equal">
      <formula>0</formula>
    </cfRule>
    <cfRule type="cellIs" dxfId="9289" priority="191" operator="between">
      <formula>1</formula>
      <formula>3</formula>
    </cfRule>
    <cfRule type="cellIs" dxfId="9288" priority="192" operator="equal">
      <formula>4</formula>
    </cfRule>
  </conditionalFormatting>
  <conditionalFormatting sqref="K90:L90">
    <cfRule type="cellIs" dxfId="9287" priority="181" operator="equal">
      <formula>6</formula>
    </cfRule>
    <cfRule type="cellIs" dxfId="9286" priority="182" operator="equal">
      <formula>5</formula>
    </cfRule>
    <cfRule type="containsBlanks" dxfId="9285" priority="183">
      <formula>LEN(TRIM(K90))=0</formula>
    </cfRule>
    <cfRule type="cellIs" dxfId="9284" priority="184" operator="equal">
      <formula>0</formula>
    </cfRule>
    <cfRule type="cellIs" dxfId="9283" priority="185" operator="between">
      <formula>1</formula>
      <formula>3</formula>
    </cfRule>
    <cfRule type="cellIs" dxfId="9282" priority="186" operator="equal">
      <formula>4</formula>
    </cfRule>
  </conditionalFormatting>
  <conditionalFormatting sqref="M89">
    <cfRule type="cellIs" dxfId="9281" priority="175" operator="equal">
      <formula>6</formula>
    </cfRule>
    <cfRule type="cellIs" dxfId="9280" priority="176" operator="equal">
      <formula>5</formula>
    </cfRule>
    <cfRule type="containsBlanks" dxfId="9279" priority="177">
      <formula>LEN(TRIM(M89))=0</formula>
    </cfRule>
    <cfRule type="cellIs" dxfId="9278" priority="178" operator="equal">
      <formula>0</formula>
    </cfRule>
    <cfRule type="cellIs" dxfId="9277" priority="179" operator="between">
      <formula>1</formula>
      <formula>3</formula>
    </cfRule>
    <cfRule type="cellIs" dxfId="9276" priority="180" operator="equal">
      <formula>4</formula>
    </cfRule>
  </conditionalFormatting>
  <conditionalFormatting sqref="H92:I92">
    <cfRule type="cellIs" dxfId="9275" priority="169" operator="equal">
      <formula>6</formula>
    </cfRule>
    <cfRule type="cellIs" dxfId="9274" priority="170" operator="equal">
      <formula>5</formula>
    </cfRule>
    <cfRule type="containsBlanks" dxfId="9273" priority="171">
      <formula>LEN(TRIM(H92))=0</formula>
    </cfRule>
    <cfRule type="cellIs" dxfId="9272" priority="172" operator="equal">
      <formula>0</formula>
    </cfRule>
    <cfRule type="cellIs" dxfId="9271" priority="173" operator="between">
      <formula>1</formula>
      <formula>3</formula>
    </cfRule>
    <cfRule type="cellIs" dxfId="9270" priority="174" operator="equal">
      <formula>4</formula>
    </cfRule>
  </conditionalFormatting>
  <conditionalFormatting sqref="J92:M92">
    <cfRule type="cellIs" dxfId="9269" priority="163" operator="equal">
      <formula>6</formula>
    </cfRule>
    <cfRule type="cellIs" dxfId="9268" priority="164" operator="equal">
      <formula>5</formula>
    </cfRule>
    <cfRule type="containsBlanks" dxfId="9267" priority="165">
      <formula>LEN(TRIM(J92))=0</formula>
    </cfRule>
    <cfRule type="cellIs" dxfId="9266" priority="166" operator="equal">
      <formula>0</formula>
    </cfRule>
    <cfRule type="cellIs" dxfId="9265" priority="167" operator="between">
      <formula>1</formula>
      <formula>3</formula>
    </cfRule>
    <cfRule type="cellIs" dxfId="9264" priority="168" operator="equal">
      <formula>4</formula>
    </cfRule>
  </conditionalFormatting>
  <conditionalFormatting sqref="J93">
    <cfRule type="cellIs" dxfId="9263" priority="157" operator="equal">
      <formula>6</formula>
    </cfRule>
    <cfRule type="cellIs" dxfId="9262" priority="158" operator="equal">
      <formula>5</formula>
    </cfRule>
    <cfRule type="containsBlanks" dxfId="9261" priority="159">
      <formula>LEN(TRIM(J93))=0</formula>
    </cfRule>
    <cfRule type="cellIs" dxfId="9260" priority="160" operator="equal">
      <formula>0</formula>
    </cfRule>
    <cfRule type="cellIs" dxfId="9259" priority="161" operator="between">
      <formula>1</formula>
      <formula>3</formula>
    </cfRule>
    <cfRule type="cellIs" dxfId="9258" priority="162" operator="equal">
      <formula>4</formula>
    </cfRule>
  </conditionalFormatting>
  <conditionalFormatting sqref="H93:I93">
    <cfRule type="cellIs" dxfId="9257" priority="151" operator="equal">
      <formula>6</formula>
    </cfRule>
    <cfRule type="cellIs" dxfId="9256" priority="152" operator="equal">
      <formula>5</formula>
    </cfRule>
    <cfRule type="containsBlanks" dxfId="9255" priority="153">
      <formula>LEN(TRIM(H93))=0</formula>
    </cfRule>
    <cfRule type="cellIs" dxfId="9254" priority="154" operator="equal">
      <formula>0</formula>
    </cfRule>
    <cfRule type="cellIs" dxfId="9253" priority="155" operator="between">
      <formula>1</formula>
      <formula>3</formula>
    </cfRule>
    <cfRule type="cellIs" dxfId="9252" priority="156" operator="equal">
      <formula>4</formula>
    </cfRule>
  </conditionalFormatting>
  <conditionalFormatting sqref="F94:F95">
    <cfRule type="cellIs" dxfId="9251" priority="145" operator="equal">
      <formula>6</formula>
    </cfRule>
    <cfRule type="cellIs" dxfId="9250" priority="146" operator="equal">
      <formula>5</formula>
    </cfRule>
    <cfRule type="containsBlanks" dxfId="9249" priority="147">
      <formula>LEN(TRIM(F94))=0</formula>
    </cfRule>
    <cfRule type="cellIs" dxfId="9248" priority="148" operator="equal">
      <formula>0</formula>
    </cfRule>
    <cfRule type="cellIs" dxfId="9247" priority="149" operator="between">
      <formula>1</formula>
      <formula>3</formula>
    </cfRule>
    <cfRule type="cellIs" dxfId="9246" priority="150" operator="equal">
      <formula>4</formula>
    </cfRule>
  </conditionalFormatting>
  <conditionalFormatting sqref="G94">
    <cfRule type="cellIs" dxfId="9245" priority="139" operator="equal">
      <formula>6</formula>
    </cfRule>
    <cfRule type="cellIs" dxfId="9244" priority="140" operator="equal">
      <formula>5</formula>
    </cfRule>
    <cfRule type="containsBlanks" dxfId="9243" priority="141">
      <formula>LEN(TRIM(G94))=0</formula>
    </cfRule>
    <cfRule type="cellIs" dxfId="9242" priority="142" operator="equal">
      <formula>0</formula>
    </cfRule>
    <cfRule type="cellIs" dxfId="9241" priority="143" operator="between">
      <formula>1</formula>
      <formula>3</formula>
    </cfRule>
    <cfRule type="cellIs" dxfId="9240" priority="144" operator="equal">
      <formula>4</formula>
    </cfRule>
  </conditionalFormatting>
  <conditionalFormatting sqref="H94">
    <cfRule type="cellIs" dxfId="9239" priority="133" operator="equal">
      <formula>6</formula>
    </cfRule>
    <cfRule type="cellIs" dxfId="9238" priority="134" operator="equal">
      <formula>5</formula>
    </cfRule>
    <cfRule type="containsBlanks" dxfId="9237" priority="135">
      <formula>LEN(TRIM(H94))=0</formula>
    </cfRule>
    <cfRule type="cellIs" dxfId="9236" priority="136" operator="equal">
      <formula>0</formula>
    </cfRule>
    <cfRule type="cellIs" dxfId="9235" priority="137" operator="between">
      <formula>1</formula>
      <formula>3</formula>
    </cfRule>
    <cfRule type="cellIs" dxfId="9234" priority="138" operator="equal">
      <formula>4</formula>
    </cfRule>
  </conditionalFormatting>
  <conditionalFormatting sqref="I94:J94">
    <cfRule type="cellIs" dxfId="9233" priority="127" operator="equal">
      <formula>6</formula>
    </cfRule>
    <cfRule type="cellIs" dxfId="9232" priority="128" operator="equal">
      <formula>5</formula>
    </cfRule>
    <cfRule type="containsBlanks" dxfId="9231" priority="129">
      <formula>LEN(TRIM(I94))=0</formula>
    </cfRule>
    <cfRule type="cellIs" dxfId="9230" priority="130" operator="equal">
      <formula>0</formula>
    </cfRule>
    <cfRule type="cellIs" dxfId="9229" priority="131" operator="between">
      <formula>1</formula>
      <formula>3</formula>
    </cfRule>
    <cfRule type="cellIs" dxfId="9228" priority="132" operator="equal">
      <formula>4</formula>
    </cfRule>
  </conditionalFormatting>
  <conditionalFormatting sqref="K94">
    <cfRule type="cellIs" dxfId="9227" priority="115" operator="equal">
      <formula>6</formula>
    </cfRule>
    <cfRule type="cellIs" dxfId="9226" priority="116" operator="equal">
      <formula>5</formula>
    </cfRule>
    <cfRule type="containsBlanks" dxfId="9225" priority="117">
      <formula>LEN(TRIM(K94))=0</formula>
    </cfRule>
    <cfRule type="cellIs" dxfId="9224" priority="118" operator="equal">
      <formula>0</formula>
    </cfRule>
    <cfRule type="cellIs" dxfId="9223" priority="119" operator="between">
      <formula>1</formula>
      <formula>3</formula>
    </cfRule>
    <cfRule type="cellIs" dxfId="9222" priority="120" operator="equal">
      <formula>4</formula>
    </cfRule>
  </conditionalFormatting>
  <conditionalFormatting sqref="L94">
    <cfRule type="cellIs" dxfId="9221" priority="109" operator="equal">
      <formula>6</formula>
    </cfRule>
    <cfRule type="cellIs" dxfId="9220" priority="110" operator="equal">
      <formula>5</formula>
    </cfRule>
    <cfRule type="containsBlanks" dxfId="9219" priority="111">
      <formula>LEN(TRIM(L94))=0</formula>
    </cfRule>
    <cfRule type="cellIs" dxfId="9218" priority="112" operator="equal">
      <formula>0</formula>
    </cfRule>
    <cfRule type="cellIs" dxfId="9217" priority="113" operator="between">
      <formula>1</formula>
      <formula>3</formula>
    </cfRule>
    <cfRule type="cellIs" dxfId="9216" priority="114" operator="equal">
      <formula>4</formula>
    </cfRule>
  </conditionalFormatting>
  <conditionalFormatting sqref="M94">
    <cfRule type="cellIs" dxfId="9215" priority="103" operator="equal">
      <formula>6</formula>
    </cfRule>
    <cfRule type="cellIs" dxfId="9214" priority="104" operator="equal">
      <formula>5</formula>
    </cfRule>
    <cfRule type="containsBlanks" dxfId="9213" priority="105">
      <formula>LEN(TRIM(M94))=0</formula>
    </cfRule>
    <cfRule type="cellIs" dxfId="9212" priority="106" operator="equal">
      <formula>0</formula>
    </cfRule>
    <cfRule type="cellIs" dxfId="9211" priority="107" operator="between">
      <formula>1</formula>
      <formula>3</formula>
    </cfRule>
    <cfRule type="cellIs" dxfId="9210" priority="108" operator="equal">
      <formula>4</formula>
    </cfRule>
  </conditionalFormatting>
  <conditionalFormatting sqref="N94">
    <cfRule type="cellIs" dxfId="9209" priority="91" operator="equal">
      <formula>6</formula>
    </cfRule>
    <cfRule type="cellIs" dxfId="9208" priority="92" operator="equal">
      <formula>5</formula>
    </cfRule>
    <cfRule type="containsBlanks" dxfId="9207" priority="93">
      <formula>LEN(TRIM(N94))=0</formula>
    </cfRule>
    <cfRule type="cellIs" dxfId="9206" priority="94" operator="equal">
      <formula>0</formula>
    </cfRule>
    <cfRule type="cellIs" dxfId="9205" priority="95" operator="between">
      <formula>1</formula>
      <formula>3</formula>
    </cfRule>
    <cfRule type="cellIs" dxfId="9204" priority="96" operator="equal">
      <formula>4</formula>
    </cfRule>
  </conditionalFormatting>
  <conditionalFormatting sqref="O94">
    <cfRule type="cellIs" dxfId="9203" priority="85" operator="equal">
      <formula>6</formula>
    </cfRule>
    <cfRule type="cellIs" dxfId="9202" priority="86" operator="equal">
      <formula>5</formula>
    </cfRule>
    <cfRule type="containsBlanks" dxfId="9201" priority="87">
      <formula>LEN(TRIM(O94))=0</formula>
    </cfRule>
    <cfRule type="cellIs" dxfId="9200" priority="88" operator="equal">
      <formula>0</formula>
    </cfRule>
    <cfRule type="cellIs" dxfId="9199" priority="89" operator="between">
      <formula>1</formula>
      <formula>3</formula>
    </cfRule>
    <cfRule type="cellIs" dxfId="9198" priority="90" operator="equal">
      <formula>4</formula>
    </cfRule>
  </conditionalFormatting>
  <conditionalFormatting sqref="L95">
    <cfRule type="cellIs" dxfId="9197" priority="79" operator="equal">
      <formula>6</formula>
    </cfRule>
    <cfRule type="cellIs" dxfId="9196" priority="80" operator="equal">
      <formula>5</formula>
    </cfRule>
    <cfRule type="containsBlanks" dxfId="9195" priority="81">
      <formula>LEN(TRIM(L95))=0</formula>
    </cfRule>
    <cfRule type="cellIs" dxfId="9194" priority="82" operator="equal">
      <formula>0</formula>
    </cfRule>
    <cfRule type="cellIs" dxfId="9193" priority="83" operator="between">
      <formula>1</formula>
      <formula>3</formula>
    </cfRule>
    <cfRule type="cellIs" dxfId="9192" priority="84" operator="equal">
      <formula>4</formula>
    </cfRule>
  </conditionalFormatting>
  <conditionalFormatting sqref="M95:N95">
    <cfRule type="cellIs" dxfId="9191" priority="73" operator="equal">
      <formula>6</formula>
    </cfRule>
    <cfRule type="cellIs" dxfId="9190" priority="74" operator="equal">
      <formula>5</formula>
    </cfRule>
    <cfRule type="containsBlanks" dxfId="9189" priority="75">
      <formula>LEN(TRIM(M95))=0</formula>
    </cfRule>
    <cfRule type="cellIs" dxfId="9188" priority="76" operator="equal">
      <formula>0</formula>
    </cfRule>
    <cfRule type="cellIs" dxfId="9187" priority="77" operator="between">
      <formula>1</formula>
      <formula>3</formula>
    </cfRule>
    <cfRule type="cellIs" dxfId="9186" priority="78" operator="equal">
      <formula>4</formula>
    </cfRule>
  </conditionalFormatting>
  <conditionalFormatting sqref="E96">
    <cfRule type="cellIs" dxfId="9185" priority="67" operator="equal">
      <formula>6</formula>
    </cfRule>
    <cfRule type="cellIs" dxfId="9184" priority="68" operator="equal">
      <formula>5</formula>
    </cfRule>
    <cfRule type="containsBlanks" dxfId="9183" priority="69">
      <formula>LEN(TRIM(E96))=0</formula>
    </cfRule>
    <cfRule type="cellIs" dxfId="9182" priority="70" operator="equal">
      <formula>0</formula>
    </cfRule>
    <cfRule type="cellIs" dxfId="9181" priority="71" operator="between">
      <formula>1</formula>
      <formula>3</formula>
    </cfRule>
    <cfRule type="cellIs" dxfId="9180" priority="72" operator="equal">
      <formula>4</formula>
    </cfRule>
  </conditionalFormatting>
  <conditionalFormatting sqref="F96:G96">
    <cfRule type="cellIs" dxfId="9179" priority="61" operator="equal">
      <formula>6</formula>
    </cfRule>
    <cfRule type="cellIs" dxfId="9178" priority="62" operator="equal">
      <formula>5</formula>
    </cfRule>
    <cfRule type="containsBlanks" dxfId="9177" priority="63">
      <formula>LEN(TRIM(F96))=0</formula>
    </cfRule>
    <cfRule type="cellIs" dxfId="9176" priority="64" operator="equal">
      <formula>0</formula>
    </cfRule>
    <cfRule type="cellIs" dxfId="9175" priority="65" operator="between">
      <formula>1</formula>
      <formula>3</formula>
    </cfRule>
    <cfRule type="cellIs" dxfId="9174" priority="66" operator="equal">
      <formula>4</formula>
    </cfRule>
  </conditionalFormatting>
  <conditionalFormatting sqref="I96">
    <cfRule type="cellIs" dxfId="9173" priority="55" operator="equal">
      <formula>6</formula>
    </cfRule>
    <cfRule type="cellIs" dxfId="9172" priority="56" operator="equal">
      <formula>5</formula>
    </cfRule>
    <cfRule type="containsBlanks" dxfId="9171" priority="57">
      <formula>LEN(TRIM(I96))=0</formula>
    </cfRule>
    <cfRule type="cellIs" dxfId="9170" priority="58" operator="equal">
      <formula>0</formula>
    </cfRule>
    <cfRule type="cellIs" dxfId="9169" priority="59" operator="between">
      <formula>1</formula>
      <formula>3</formula>
    </cfRule>
    <cfRule type="cellIs" dxfId="9168" priority="60" operator="equal">
      <formula>4</formula>
    </cfRule>
  </conditionalFormatting>
  <conditionalFormatting sqref="I98">
    <cfRule type="cellIs" dxfId="9167" priority="49" operator="equal">
      <formula>6</formula>
    </cfRule>
    <cfRule type="cellIs" dxfId="9166" priority="50" operator="equal">
      <formula>5</formula>
    </cfRule>
    <cfRule type="containsBlanks" dxfId="9165" priority="51">
      <formula>LEN(TRIM(I98))=0</formula>
    </cfRule>
    <cfRule type="cellIs" dxfId="9164" priority="52" operator="equal">
      <formula>0</formula>
    </cfRule>
    <cfRule type="cellIs" dxfId="9163" priority="53" operator="between">
      <formula>1</formula>
      <formula>3</formula>
    </cfRule>
    <cfRule type="cellIs" dxfId="9162" priority="54" operator="equal">
      <formula>4</formula>
    </cfRule>
  </conditionalFormatting>
  <conditionalFormatting sqref="G102">
    <cfRule type="cellIs" dxfId="9161" priority="43" operator="equal">
      <formula>6</formula>
    </cfRule>
    <cfRule type="cellIs" dxfId="9160" priority="44" operator="equal">
      <formula>5</formula>
    </cfRule>
    <cfRule type="containsBlanks" dxfId="9159" priority="45">
      <formula>LEN(TRIM(G102))=0</formula>
    </cfRule>
    <cfRule type="cellIs" dxfId="9158" priority="46" operator="equal">
      <formula>0</formula>
    </cfRule>
    <cfRule type="cellIs" dxfId="9157" priority="47" operator="between">
      <formula>1</formula>
      <formula>3</formula>
    </cfRule>
    <cfRule type="cellIs" dxfId="9156" priority="48" operator="equal">
      <formula>4</formula>
    </cfRule>
  </conditionalFormatting>
  <conditionalFormatting sqref="J102">
    <cfRule type="cellIs" dxfId="9155" priority="37" operator="equal">
      <formula>6</formula>
    </cfRule>
    <cfRule type="cellIs" dxfId="9154" priority="38" operator="equal">
      <formula>5</formula>
    </cfRule>
    <cfRule type="containsBlanks" dxfId="9153" priority="39">
      <formula>LEN(TRIM(J102))=0</formula>
    </cfRule>
    <cfRule type="cellIs" dxfId="9152" priority="40" operator="equal">
      <formula>0</formula>
    </cfRule>
    <cfRule type="cellIs" dxfId="9151" priority="41" operator="between">
      <formula>1</formula>
      <formula>3</formula>
    </cfRule>
    <cfRule type="cellIs" dxfId="9150" priority="42" operator="equal">
      <formula>4</formula>
    </cfRule>
  </conditionalFormatting>
  <conditionalFormatting sqref="H102:H103 I103">
    <cfRule type="cellIs" dxfId="9149" priority="31" operator="equal">
      <formula>6</formula>
    </cfRule>
    <cfRule type="cellIs" dxfId="9148" priority="32" operator="equal">
      <formula>5</formula>
    </cfRule>
    <cfRule type="containsBlanks" dxfId="9147" priority="33">
      <formula>LEN(TRIM(H102))=0</formula>
    </cfRule>
    <cfRule type="cellIs" dxfId="9146" priority="34" operator="equal">
      <formula>0</formula>
    </cfRule>
    <cfRule type="cellIs" dxfId="9145" priority="35" operator="between">
      <formula>1</formula>
      <formula>3</formula>
    </cfRule>
    <cfRule type="cellIs" dxfId="9144" priority="36" operator="equal">
      <formula>4</formula>
    </cfRule>
  </conditionalFormatting>
  <conditionalFormatting sqref="I102">
    <cfRule type="cellIs" dxfId="9143" priority="25" operator="equal">
      <formula>6</formula>
    </cfRule>
    <cfRule type="cellIs" dxfId="9142" priority="26" operator="equal">
      <formula>5</formula>
    </cfRule>
    <cfRule type="containsBlanks" dxfId="9141" priority="27">
      <formula>LEN(TRIM(I102))=0</formula>
    </cfRule>
    <cfRule type="cellIs" dxfId="9140" priority="28" operator="equal">
      <formula>0</formula>
    </cfRule>
    <cfRule type="cellIs" dxfId="9139" priority="29" operator="between">
      <formula>1</formula>
      <formula>3</formula>
    </cfRule>
    <cfRule type="cellIs" dxfId="9138" priority="30" operator="equal">
      <formula>4</formula>
    </cfRule>
  </conditionalFormatting>
  <conditionalFormatting sqref="S14 S16:S72 S79:S582">
    <cfRule type="cellIs" dxfId="9137" priority="19" operator="equal">
      <formula>6</formula>
    </cfRule>
    <cfRule type="cellIs" dxfId="9136" priority="20" operator="equal">
      <formula>5</formula>
    </cfRule>
    <cfRule type="containsBlanks" dxfId="9135" priority="21">
      <formula>LEN(TRIM(S14))=0</formula>
    </cfRule>
    <cfRule type="cellIs" dxfId="9134" priority="22" operator="equal">
      <formula>0</formula>
    </cfRule>
    <cfRule type="cellIs" dxfId="9133" priority="23" operator="between">
      <formula>1</formula>
      <formula>3</formula>
    </cfRule>
    <cfRule type="cellIs" dxfId="9132" priority="24" operator="equal">
      <formula>4</formula>
    </cfRule>
  </conditionalFormatting>
  <conditionalFormatting sqref="S3:S4">
    <cfRule type="cellIs" dxfId="9131" priority="13" operator="equal">
      <formula>6</formula>
    </cfRule>
    <cfRule type="cellIs" dxfId="9130" priority="14" operator="equal">
      <formula>5</formula>
    </cfRule>
    <cfRule type="containsBlanks" dxfId="9129" priority="15">
      <formula>LEN(TRIM(S3))=0</formula>
    </cfRule>
    <cfRule type="cellIs" dxfId="9128" priority="16" operator="equal">
      <formula>0</formula>
    </cfRule>
    <cfRule type="cellIs" dxfId="9127" priority="17" operator="between">
      <formula>1</formula>
      <formula>3</formula>
    </cfRule>
    <cfRule type="cellIs" dxfId="9126" priority="18" operator="equal">
      <formula>4</formula>
    </cfRule>
  </conditionalFormatting>
  <conditionalFormatting sqref="S5:S13">
    <cfRule type="cellIs" dxfId="9125" priority="7" operator="equal">
      <formula>6</formula>
    </cfRule>
    <cfRule type="cellIs" dxfId="9124" priority="8" operator="equal">
      <formula>5</formula>
    </cfRule>
    <cfRule type="containsBlanks" dxfId="9123" priority="9">
      <formula>LEN(TRIM(S5))=0</formula>
    </cfRule>
    <cfRule type="cellIs" dxfId="9122" priority="10" operator="equal">
      <formula>0</formula>
    </cfRule>
    <cfRule type="cellIs" dxfId="9121" priority="11" operator="between">
      <formula>1</formula>
      <formula>3</formula>
    </cfRule>
    <cfRule type="cellIs" dxfId="9120" priority="12" operator="equal">
      <formula>4</formula>
    </cfRule>
  </conditionalFormatting>
  <conditionalFormatting sqref="S73:S78">
    <cfRule type="cellIs" dxfId="9119" priority="1" operator="equal">
      <formula>6</formula>
    </cfRule>
    <cfRule type="cellIs" dxfId="9118" priority="2" operator="equal">
      <formula>5</formula>
    </cfRule>
    <cfRule type="containsBlanks" dxfId="9117" priority="3">
      <formula>LEN(TRIM(S73))=0</formula>
    </cfRule>
    <cfRule type="cellIs" dxfId="9116" priority="4" operator="equal">
      <formula>0</formula>
    </cfRule>
    <cfRule type="cellIs" dxfId="9115" priority="5" operator="between">
      <formula>1</formula>
      <formula>3</formula>
    </cfRule>
    <cfRule type="cellIs" dxfId="9114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R16:S1035 D3:Q1035 R3:S14">
      <formula1>0</formula1>
      <formula2>6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5"/>
  <sheetViews>
    <sheetView workbookViewId="0">
      <pane ySplit="1" topLeftCell="A20" activePane="bottomLeft" state="frozen"/>
      <selection pane="bottomLeft" activeCell="S1" sqref="S1:S1048576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9" width="5.7109375" bestFit="1" customWidth="1"/>
    <col min="20" max="20" width="14.42578125" customWidth="1"/>
    <col min="21" max="21" width="20.28515625" customWidth="1"/>
    <col min="22" max="22" width="13.42578125" customWidth="1"/>
    <col min="23" max="23" width="75.85546875" customWidth="1"/>
    <col min="24" max="24" width="14.28515625" customWidth="1"/>
    <col min="25" max="25" width="20.7109375" customWidth="1"/>
    <col min="26" max="26" width="9.7109375" bestFit="1" customWidth="1"/>
    <col min="28" max="46" width="9.140625" style="29"/>
  </cols>
  <sheetData>
    <row r="1" spans="1:46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2" t="s">
        <v>260</v>
      </c>
      <c r="T1" s="53" t="s">
        <v>18</v>
      </c>
      <c r="U1" s="53" t="s">
        <v>3</v>
      </c>
      <c r="V1" s="53" t="s">
        <v>72</v>
      </c>
      <c r="W1" s="1" t="s">
        <v>2</v>
      </c>
    </row>
    <row r="2" spans="1:46" ht="15.75" customHeight="1" thickBot="1" x14ac:dyDescent="0.3">
      <c r="A2" s="117" t="s">
        <v>147</v>
      </c>
      <c r="B2" s="37">
        <v>44221</v>
      </c>
      <c r="C2" s="23" t="s">
        <v>130</v>
      </c>
      <c r="D2" s="28"/>
      <c r="E2" s="29"/>
      <c r="F2" s="29"/>
      <c r="G2" s="4">
        <v>3</v>
      </c>
      <c r="H2" s="4">
        <v>0</v>
      </c>
      <c r="I2" s="4">
        <v>0</v>
      </c>
      <c r="J2" s="4">
        <v>3</v>
      </c>
      <c r="K2" s="29"/>
      <c r="L2" s="4">
        <v>3</v>
      </c>
      <c r="M2" s="29"/>
      <c r="N2" s="4">
        <v>3</v>
      </c>
      <c r="O2" s="29"/>
      <c r="P2" s="29"/>
      <c r="Q2" s="29"/>
      <c r="R2" s="4"/>
      <c r="S2" s="4"/>
      <c r="T2" s="24">
        <f>COUNTIF(D2:R2,"&gt;0")</f>
        <v>4</v>
      </c>
      <c r="U2" s="24">
        <f>COUNT(D2:R2)</f>
        <v>6</v>
      </c>
      <c r="V2" s="24"/>
      <c r="W2" s="23" t="s">
        <v>148</v>
      </c>
      <c r="Y2" s="14" t="s">
        <v>11</v>
      </c>
      <c r="Z2" s="14" t="s">
        <v>21</v>
      </c>
    </row>
    <row r="3" spans="1:46" ht="15.75" thickBot="1" x14ac:dyDescent="0.3">
      <c r="A3" s="117"/>
      <c r="B3" s="37">
        <v>44222</v>
      </c>
      <c r="C3" s="23" t="s">
        <v>146</v>
      </c>
      <c r="D3" s="28"/>
      <c r="E3" s="29"/>
      <c r="F3" s="4">
        <v>0</v>
      </c>
      <c r="G3" s="4">
        <v>3</v>
      </c>
      <c r="H3" s="4">
        <v>0</v>
      </c>
      <c r="I3" s="4">
        <v>0</v>
      </c>
      <c r="J3" s="4">
        <v>3</v>
      </c>
      <c r="K3" s="4">
        <v>3</v>
      </c>
      <c r="L3" s="4">
        <v>3</v>
      </c>
      <c r="M3" s="4">
        <v>3</v>
      </c>
      <c r="N3" s="29"/>
      <c r="O3" s="29"/>
      <c r="P3" s="29"/>
      <c r="Q3" s="29"/>
      <c r="R3" s="4"/>
      <c r="S3" s="4"/>
      <c r="T3" s="24">
        <f>COUNTIF(D3:R3,"&gt;0")</f>
        <v>5</v>
      </c>
      <c r="U3" s="24">
        <f>COUNT(D3:R3)</f>
        <v>8</v>
      </c>
      <c r="V3" s="24"/>
      <c r="W3" s="23" t="s">
        <v>149</v>
      </c>
      <c r="Y3" s="12" t="s">
        <v>9</v>
      </c>
      <c r="Z3" s="13">
        <v>0</v>
      </c>
    </row>
    <row r="4" spans="1:46" ht="15.75" thickBot="1" x14ac:dyDescent="0.3">
      <c r="A4" s="117"/>
      <c r="B4" s="37">
        <v>44223</v>
      </c>
      <c r="C4" s="23" t="s">
        <v>150</v>
      </c>
      <c r="D4" s="28"/>
      <c r="E4" s="29"/>
      <c r="F4" s="4">
        <v>4</v>
      </c>
      <c r="G4" s="29"/>
      <c r="H4" s="29"/>
      <c r="I4" s="29"/>
      <c r="J4" s="4">
        <v>6</v>
      </c>
      <c r="K4" s="4">
        <v>6</v>
      </c>
      <c r="L4" s="29"/>
      <c r="M4" s="4">
        <v>6</v>
      </c>
      <c r="N4" s="29"/>
      <c r="O4" s="29"/>
      <c r="P4" s="29"/>
      <c r="Q4" s="29"/>
      <c r="R4" s="4"/>
      <c r="S4" s="4"/>
      <c r="T4" s="24">
        <f t="shared" ref="T4:T21" si="0">COUNTIF(D4:R4,"&gt;0")</f>
        <v>4</v>
      </c>
      <c r="U4" s="24">
        <f t="shared" ref="U4:U21" si="1">COUNT(D4:R4)</f>
        <v>4</v>
      </c>
      <c r="V4" s="24"/>
      <c r="W4" s="23" t="s">
        <v>151</v>
      </c>
      <c r="Y4" s="6" t="s">
        <v>12</v>
      </c>
      <c r="Z4" s="11" t="s">
        <v>22</v>
      </c>
    </row>
    <row r="5" spans="1:46" ht="15.75" thickBot="1" x14ac:dyDescent="0.3">
      <c r="A5" s="117"/>
      <c r="B5" s="37">
        <v>44224</v>
      </c>
      <c r="C5" s="23" t="s">
        <v>146</v>
      </c>
      <c r="D5" s="28"/>
      <c r="E5" s="29"/>
      <c r="F5" s="4">
        <v>4</v>
      </c>
      <c r="G5" s="4">
        <v>6</v>
      </c>
      <c r="H5" s="4">
        <v>6</v>
      </c>
      <c r="I5" s="4">
        <v>6</v>
      </c>
      <c r="J5" s="4">
        <v>6</v>
      </c>
      <c r="K5" s="4">
        <v>6</v>
      </c>
      <c r="L5" s="4">
        <v>6</v>
      </c>
      <c r="M5" s="4">
        <v>6</v>
      </c>
      <c r="N5" s="4">
        <v>6</v>
      </c>
      <c r="O5" s="29"/>
      <c r="P5" s="29"/>
      <c r="Q5" s="29"/>
      <c r="R5" s="4"/>
      <c r="S5" s="4"/>
      <c r="T5" s="24">
        <f t="shared" si="0"/>
        <v>9</v>
      </c>
      <c r="U5" s="24">
        <f t="shared" si="1"/>
        <v>9</v>
      </c>
      <c r="V5" s="24"/>
      <c r="W5" s="23"/>
      <c r="Y5" s="7" t="s">
        <v>13</v>
      </c>
      <c r="Z5" s="5">
        <v>4</v>
      </c>
    </row>
    <row r="6" spans="1:46" ht="15.75" thickBot="1" x14ac:dyDescent="0.3">
      <c r="A6" s="117"/>
      <c r="B6" s="37">
        <v>44225</v>
      </c>
      <c r="C6" s="23" t="s">
        <v>145</v>
      </c>
      <c r="D6" s="28"/>
      <c r="E6" s="29"/>
      <c r="F6" s="29"/>
      <c r="G6" s="29"/>
      <c r="H6" s="29"/>
      <c r="I6" s="4">
        <v>0</v>
      </c>
      <c r="J6" s="4">
        <v>0</v>
      </c>
      <c r="K6" s="4">
        <v>6</v>
      </c>
      <c r="L6" s="4">
        <v>0</v>
      </c>
      <c r="M6" s="4">
        <v>6</v>
      </c>
      <c r="N6" s="29"/>
      <c r="O6" s="29"/>
      <c r="P6" s="29"/>
      <c r="Q6" s="29"/>
      <c r="R6" s="4"/>
      <c r="S6" s="4"/>
      <c r="T6" s="24">
        <f t="shared" si="0"/>
        <v>2</v>
      </c>
      <c r="U6" s="24">
        <f t="shared" si="1"/>
        <v>5</v>
      </c>
      <c r="V6" s="24"/>
      <c r="W6" s="23"/>
      <c r="Y6" s="8" t="s">
        <v>14</v>
      </c>
      <c r="Z6" s="5">
        <v>5</v>
      </c>
    </row>
    <row r="7" spans="1:46" s="70" customFormat="1" ht="15.75" thickBot="1" x14ac:dyDescent="0.3">
      <c r="A7" s="118"/>
      <c r="B7" s="74"/>
      <c r="C7" s="68"/>
      <c r="D7" s="69"/>
      <c r="R7" s="71"/>
      <c r="S7" s="71"/>
      <c r="T7" s="72"/>
      <c r="U7" s="72"/>
      <c r="V7" s="72"/>
      <c r="W7" s="68"/>
      <c r="X7" s="29"/>
      <c r="Y7" s="9" t="s">
        <v>15</v>
      </c>
      <c r="Z7" s="10">
        <v>6</v>
      </c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</row>
    <row r="8" spans="1:46" ht="15" customHeight="1" thickBot="1" x14ac:dyDescent="0.3">
      <c r="A8" s="121" t="s">
        <v>73</v>
      </c>
      <c r="B8" s="73">
        <v>44263</v>
      </c>
      <c r="C8" s="63" t="s">
        <v>153</v>
      </c>
      <c r="D8" s="28"/>
      <c r="E8" s="29"/>
      <c r="F8" s="29"/>
      <c r="G8" s="4">
        <v>3</v>
      </c>
      <c r="H8" s="29"/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29"/>
      <c r="P8" s="29"/>
      <c r="Q8" s="29"/>
      <c r="R8" s="4"/>
      <c r="S8" s="4"/>
      <c r="T8" s="64">
        <f t="shared" si="0"/>
        <v>7</v>
      </c>
      <c r="U8" s="64">
        <f t="shared" si="1"/>
        <v>7</v>
      </c>
      <c r="V8" s="64"/>
      <c r="W8" s="23" t="s">
        <v>152</v>
      </c>
      <c r="X8" s="29"/>
      <c r="AA8" s="29"/>
    </row>
    <row r="9" spans="1:46" ht="15.75" thickBot="1" x14ac:dyDescent="0.3">
      <c r="A9" s="117"/>
      <c r="B9" s="73">
        <v>44264</v>
      </c>
      <c r="C9" s="23" t="s">
        <v>155</v>
      </c>
      <c r="D9" s="28"/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/>
      <c r="Q9" s="4"/>
      <c r="R9" s="4"/>
      <c r="S9" s="4"/>
      <c r="T9" s="24">
        <f t="shared" si="0"/>
        <v>11</v>
      </c>
      <c r="U9" s="24">
        <f t="shared" si="1"/>
        <v>11</v>
      </c>
      <c r="V9" s="24"/>
      <c r="W9" s="23" t="s">
        <v>154</v>
      </c>
      <c r="Y9" s="15"/>
      <c r="Z9" s="20" t="s">
        <v>4</v>
      </c>
    </row>
    <row r="10" spans="1:46" ht="15.75" thickBot="1" x14ac:dyDescent="0.3">
      <c r="A10" s="117"/>
      <c r="B10" s="73">
        <v>44265</v>
      </c>
      <c r="C10" s="23" t="s">
        <v>153</v>
      </c>
      <c r="D10" s="28"/>
      <c r="E10" s="4">
        <v>3</v>
      </c>
      <c r="F10" s="4">
        <v>3</v>
      </c>
      <c r="G10" s="4">
        <v>3</v>
      </c>
      <c r="H10" s="4">
        <v>3</v>
      </c>
      <c r="I10" s="29"/>
      <c r="J10" s="29"/>
      <c r="K10" s="4">
        <v>0</v>
      </c>
      <c r="L10" s="4">
        <v>5</v>
      </c>
      <c r="M10" s="29"/>
      <c r="N10" s="4">
        <v>5</v>
      </c>
      <c r="O10" s="4">
        <v>5</v>
      </c>
      <c r="P10" s="29"/>
      <c r="Q10" s="29"/>
      <c r="R10" s="4"/>
      <c r="S10" s="4"/>
      <c r="T10" s="24">
        <f t="shared" si="0"/>
        <v>7</v>
      </c>
      <c r="U10" s="24">
        <f t="shared" si="1"/>
        <v>8</v>
      </c>
      <c r="V10" s="24"/>
      <c r="W10" s="23" t="s">
        <v>156</v>
      </c>
      <c r="Y10" s="16" t="s">
        <v>5</v>
      </c>
      <c r="Z10" s="21">
        <f>COUNT(B2:B1029)</f>
        <v>97</v>
      </c>
    </row>
    <row r="11" spans="1:46" ht="15.75" thickBot="1" x14ac:dyDescent="0.3">
      <c r="A11" s="117"/>
      <c r="B11" s="73">
        <v>44266</v>
      </c>
      <c r="C11" s="23" t="s">
        <v>158</v>
      </c>
      <c r="D11" s="28"/>
      <c r="E11" s="29"/>
      <c r="F11" s="29"/>
      <c r="G11" s="4"/>
      <c r="H11" s="4"/>
      <c r="I11" s="4"/>
      <c r="J11" s="4"/>
      <c r="K11" s="4"/>
      <c r="L11" s="4">
        <v>5</v>
      </c>
      <c r="M11" s="4">
        <v>5</v>
      </c>
      <c r="N11" s="4">
        <v>5</v>
      </c>
      <c r="O11" s="29"/>
      <c r="P11" s="29"/>
      <c r="Q11" s="29"/>
      <c r="R11" s="4"/>
      <c r="S11" s="4"/>
      <c r="T11" s="24">
        <f t="shared" si="0"/>
        <v>3</v>
      </c>
      <c r="U11" s="24">
        <f t="shared" si="1"/>
        <v>3</v>
      </c>
      <c r="V11" s="24"/>
      <c r="W11" s="23" t="s">
        <v>160</v>
      </c>
      <c r="Y11" s="16" t="s">
        <v>20</v>
      </c>
      <c r="Z11" s="21">
        <f>SUM(U2:U1030)</f>
        <v>688</v>
      </c>
    </row>
    <row r="12" spans="1:46" ht="15.75" thickBot="1" x14ac:dyDescent="0.3">
      <c r="A12" s="117"/>
      <c r="B12" s="73">
        <v>44267</v>
      </c>
      <c r="C12" s="23" t="s">
        <v>157</v>
      </c>
      <c r="D12" s="28"/>
      <c r="E12" s="4">
        <v>0</v>
      </c>
      <c r="F12" s="4">
        <v>5</v>
      </c>
      <c r="G12" s="4">
        <v>5</v>
      </c>
      <c r="H12" s="4">
        <v>5</v>
      </c>
      <c r="I12" s="4">
        <v>0</v>
      </c>
      <c r="J12" s="4">
        <v>0</v>
      </c>
      <c r="K12" s="4">
        <v>5</v>
      </c>
      <c r="L12" s="4">
        <v>5</v>
      </c>
      <c r="M12" s="4">
        <v>5</v>
      </c>
      <c r="N12" s="4"/>
      <c r="O12" s="29"/>
      <c r="P12" s="29"/>
      <c r="Q12" s="29"/>
      <c r="R12" s="4"/>
      <c r="S12" s="4"/>
      <c r="T12" s="24">
        <f t="shared" si="0"/>
        <v>6</v>
      </c>
      <c r="U12" s="24">
        <f t="shared" si="1"/>
        <v>9</v>
      </c>
      <c r="V12" s="24"/>
      <c r="W12" s="23" t="s">
        <v>159</v>
      </c>
      <c r="Y12" s="16" t="s">
        <v>6</v>
      </c>
      <c r="Z12" s="21">
        <f>SUM(T2:T1030)</f>
        <v>540</v>
      </c>
    </row>
    <row r="13" spans="1:46" ht="15.75" thickBot="1" x14ac:dyDescent="0.3">
      <c r="A13" s="117"/>
      <c r="B13" s="37"/>
      <c r="C13" s="23"/>
      <c r="D13" s="28"/>
      <c r="E13" s="29"/>
      <c r="F13" s="4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4"/>
      <c r="S13" s="4"/>
      <c r="T13" s="24"/>
      <c r="U13" s="24"/>
      <c r="V13" s="24"/>
      <c r="W13" s="23"/>
      <c r="Y13" s="16" t="s">
        <v>10</v>
      </c>
      <c r="Z13" s="21">
        <f>COUNTIF(D2:R1030,"=0")</f>
        <v>148</v>
      </c>
    </row>
    <row r="14" spans="1:46" ht="15.75" thickBot="1" x14ac:dyDescent="0.3">
      <c r="A14" s="117"/>
      <c r="B14" s="37">
        <v>44270</v>
      </c>
      <c r="C14" s="23" t="s">
        <v>161</v>
      </c>
      <c r="D14" s="28"/>
      <c r="E14" s="29"/>
      <c r="F14" s="4">
        <v>5</v>
      </c>
      <c r="G14" s="4">
        <v>5</v>
      </c>
      <c r="H14" s="29"/>
      <c r="I14" s="4">
        <v>0</v>
      </c>
      <c r="J14" s="4">
        <v>5</v>
      </c>
      <c r="K14" s="4">
        <v>5</v>
      </c>
      <c r="L14" s="4">
        <v>5</v>
      </c>
      <c r="M14" s="4">
        <v>5</v>
      </c>
      <c r="N14" s="29"/>
      <c r="O14" s="29"/>
      <c r="P14" s="29"/>
      <c r="Q14" s="29"/>
      <c r="R14" s="4"/>
      <c r="S14" s="4"/>
      <c r="T14" s="24">
        <f t="shared" si="0"/>
        <v>6</v>
      </c>
      <c r="U14" s="24">
        <f t="shared" si="1"/>
        <v>7</v>
      </c>
      <c r="V14" s="24"/>
      <c r="W14" s="23" t="s">
        <v>162</v>
      </c>
      <c r="Y14" s="16"/>
      <c r="Z14" s="21"/>
    </row>
    <row r="15" spans="1:46" ht="15.75" thickBot="1" x14ac:dyDescent="0.3">
      <c r="A15" s="117"/>
      <c r="B15" s="37">
        <v>44271</v>
      </c>
      <c r="C15" s="23" t="s">
        <v>163</v>
      </c>
      <c r="D15" s="28"/>
      <c r="E15" s="29"/>
      <c r="F15" s="29"/>
      <c r="G15" s="4">
        <v>5</v>
      </c>
      <c r="H15" s="4">
        <v>5</v>
      </c>
      <c r="I15" s="29"/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29"/>
      <c r="Q15" s="29"/>
      <c r="R15" s="4"/>
      <c r="S15" s="4"/>
      <c r="T15" s="24">
        <f t="shared" si="0"/>
        <v>8</v>
      </c>
      <c r="U15" s="24">
        <f t="shared" si="1"/>
        <v>8</v>
      </c>
      <c r="V15" s="24"/>
      <c r="W15" s="23" t="s">
        <v>164</v>
      </c>
      <c r="Y15" s="16" t="s">
        <v>7</v>
      </c>
      <c r="Z15" s="21">
        <f>COUNTIF(D2:R1030,"&gt;0")-COUNTIF(D2:R1030,"&gt;4")</f>
        <v>125</v>
      </c>
    </row>
    <row r="16" spans="1:46" ht="15.75" thickBot="1" x14ac:dyDescent="0.3">
      <c r="A16" s="117"/>
      <c r="B16" s="37">
        <v>44272</v>
      </c>
      <c r="C16" s="23" t="s">
        <v>153</v>
      </c>
      <c r="D16" s="28"/>
      <c r="E16" s="29"/>
      <c r="F16" s="4">
        <v>5</v>
      </c>
      <c r="G16" s="4">
        <v>5</v>
      </c>
      <c r="H16" s="4">
        <v>5</v>
      </c>
      <c r="I16" s="4">
        <v>5</v>
      </c>
      <c r="J16" s="4">
        <v>0</v>
      </c>
      <c r="K16" s="4">
        <v>0</v>
      </c>
      <c r="L16" s="4">
        <v>5</v>
      </c>
      <c r="M16" s="4">
        <v>0</v>
      </c>
      <c r="N16" s="29"/>
      <c r="O16" s="29"/>
      <c r="P16" s="29"/>
      <c r="Q16" s="29"/>
      <c r="R16" s="4"/>
      <c r="S16" s="4"/>
      <c r="T16" s="24">
        <f t="shared" si="0"/>
        <v>5</v>
      </c>
      <c r="U16" s="24">
        <f t="shared" si="1"/>
        <v>8</v>
      </c>
      <c r="V16" s="24"/>
      <c r="W16" s="23" t="s">
        <v>165</v>
      </c>
      <c r="Y16" s="16" t="s">
        <v>8</v>
      </c>
      <c r="Z16" s="21">
        <f>COUNTIF(D2:R1030,"&gt;4")-COUNTIF(D2:R1030,"&gt;5")</f>
        <v>367</v>
      </c>
    </row>
    <row r="17" spans="1:26" ht="15.75" thickBot="1" x14ac:dyDescent="0.3">
      <c r="A17" s="117"/>
      <c r="B17" s="37">
        <v>44273</v>
      </c>
      <c r="C17" s="23" t="s">
        <v>155</v>
      </c>
      <c r="D17" s="28"/>
      <c r="E17" s="29"/>
      <c r="F17" s="4">
        <v>5</v>
      </c>
      <c r="G17" s="4">
        <v>5</v>
      </c>
      <c r="H17" s="4">
        <v>5</v>
      </c>
      <c r="I17" s="4">
        <v>0</v>
      </c>
      <c r="J17" s="4">
        <v>5</v>
      </c>
      <c r="K17" s="4">
        <v>0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29"/>
      <c r="R17" s="4"/>
      <c r="S17" s="4"/>
      <c r="T17" s="24">
        <f t="shared" si="0"/>
        <v>9</v>
      </c>
      <c r="U17" s="24">
        <f t="shared" si="1"/>
        <v>11</v>
      </c>
      <c r="V17" s="24"/>
      <c r="W17" s="23" t="s">
        <v>166</v>
      </c>
      <c r="Y17" s="16" t="s">
        <v>16</v>
      </c>
      <c r="Z17" s="21">
        <f>COUNTIF(D2:R1030,"&gt;5")-COUNTIF(D2:R1030,"&gt;6")</f>
        <v>48</v>
      </c>
    </row>
    <row r="18" spans="1:26" ht="15.75" thickBot="1" x14ac:dyDescent="0.3">
      <c r="A18" s="117"/>
      <c r="B18" s="37">
        <v>44274</v>
      </c>
      <c r="C18" s="23" t="s">
        <v>69</v>
      </c>
      <c r="D18" s="28"/>
      <c r="E18" s="29"/>
      <c r="F18" s="4">
        <v>5</v>
      </c>
      <c r="G18" s="4">
        <v>5</v>
      </c>
      <c r="H18" s="4">
        <v>5</v>
      </c>
      <c r="I18" s="4">
        <v>0</v>
      </c>
      <c r="J18" s="4">
        <v>0</v>
      </c>
      <c r="K18" s="4">
        <v>5</v>
      </c>
      <c r="L18" s="4">
        <v>5</v>
      </c>
      <c r="M18" s="4">
        <v>5</v>
      </c>
      <c r="N18" s="4">
        <v>5</v>
      </c>
      <c r="O18" s="29"/>
      <c r="P18" s="29"/>
      <c r="Q18" s="29"/>
      <c r="R18" s="4"/>
      <c r="S18" s="4"/>
      <c r="T18" s="24">
        <f t="shared" si="0"/>
        <v>7</v>
      </c>
      <c r="U18" s="24">
        <f t="shared" si="1"/>
        <v>9</v>
      </c>
      <c r="V18" s="24"/>
      <c r="W18" s="23" t="s">
        <v>167</v>
      </c>
      <c r="Y18" s="17" t="s">
        <v>17</v>
      </c>
      <c r="Z18" s="22">
        <f>COUNT(P2:R1063)</f>
        <v>27</v>
      </c>
    </row>
    <row r="19" spans="1:26" s="65" customFormat="1" ht="15.75" customHeight="1" thickBot="1" x14ac:dyDescent="0.3">
      <c r="A19" s="125"/>
      <c r="B19" s="74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71"/>
      <c r="T19" s="72"/>
      <c r="U19" s="72"/>
      <c r="V19" s="72"/>
      <c r="W19" s="68"/>
    </row>
    <row r="20" spans="1:26" s="29" customFormat="1" ht="15.75" customHeight="1" x14ac:dyDescent="0.25">
      <c r="A20" s="124" t="s">
        <v>64</v>
      </c>
      <c r="B20" s="78"/>
      <c r="C20" s="79"/>
      <c r="T20" s="80"/>
      <c r="U20" s="80"/>
      <c r="V20" s="80"/>
      <c r="W20" s="79"/>
    </row>
    <row r="21" spans="1:26" ht="15" customHeight="1" thickBot="1" x14ac:dyDescent="0.3">
      <c r="A21" s="117"/>
      <c r="B21" s="81">
        <v>44312</v>
      </c>
      <c r="C21" s="5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61">
        <f t="shared" si="0"/>
        <v>0</v>
      </c>
      <c r="U21" s="61">
        <f t="shared" si="1"/>
        <v>0</v>
      </c>
      <c r="V21" s="61"/>
      <c r="W21" s="51"/>
    </row>
    <row r="22" spans="1:26" ht="15.75" thickBot="1" x14ac:dyDescent="0.3">
      <c r="A22" s="117"/>
      <c r="B22" s="73">
        <v>44313</v>
      </c>
      <c r="C22" s="63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4"/>
      <c r="S22" s="4"/>
      <c r="T22" s="64">
        <f>COUNTIF(D22:R22,"&gt;0")</f>
        <v>0</v>
      </c>
      <c r="U22" s="64">
        <f>COUNT(D22:R22)</f>
        <v>0</v>
      </c>
      <c r="V22" s="64"/>
      <c r="W22" s="63"/>
    </row>
    <row r="23" spans="1:26" ht="15.75" thickBot="1" x14ac:dyDescent="0.3">
      <c r="A23" s="117"/>
      <c r="B23" s="73">
        <v>44314</v>
      </c>
      <c r="C23" s="63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"/>
      <c r="S23" s="4"/>
      <c r="T23" s="64">
        <f>COUNTIF(D23:R23,"&gt;0")</f>
        <v>0</v>
      </c>
      <c r="U23" s="64">
        <f>COUNT(D23:R23)</f>
        <v>0</v>
      </c>
      <c r="V23" s="64"/>
      <c r="W23" s="63"/>
    </row>
    <row r="24" spans="1:26" ht="15.75" thickBot="1" x14ac:dyDescent="0.3">
      <c r="A24" s="117"/>
      <c r="B24" s="73">
        <v>44315</v>
      </c>
      <c r="C24" s="63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"/>
      <c r="S24" s="4"/>
      <c r="T24" s="64">
        <f>COUNTIF(D24:R24,"&gt;0")</f>
        <v>0</v>
      </c>
      <c r="U24" s="64">
        <f>COUNT(D24:R24)</f>
        <v>0</v>
      </c>
      <c r="V24" s="64"/>
      <c r="W24" s="63"/>
    </row>
    <row r="25" spans="1:26" ht="15.75" thickBot="1" x14ac:dyDescent="0.3">
      <c r="A25" s="117"/>
      <c r="B25" s="73">
        <v>44316</v>
      </c>
      <c r="C25" s="63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4"/>
      <c r="T25" s="64">
        <f>COUNTIF(D25:R25,"&gt;0")</f>
        <v>0</v>
      </c>
      <c r="U25" s="64">
        <f>COUNT(D25:R25)</f>
        <v>0</v>
      </c>
      <c r="V25" s="64"/>
      <c r="W25" s="63"/>
    </row>
    <row r="26" spans="1:26" ht="15.75" thickBot="1" x14ac:dyDescent="0.3">
      <c r="A26" s="125"/>
      <c r="B26" s="75"/>
      <c r="C26" s="76"/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1"/>
      <c r="S26" s="71"/>
      <c r="T26" s="77"/>
      <c r="U26" s="77"/>
      <c r="V26" s="77"/>
      <c r="W26" s="76"/>
    </row>
    <row r="27" spans="1:26" s="29" customFormat="1" ht="15.75" customHeight="1" thickBot="1" x14ac:dyDescent="0.3">
      <c r="A27" s="124" t="s">
        <v>68</v>
      </c>
      <c r="B27" s="82"/>
      <c r="C27" s="79"/>
      <c r="T27" s="80"/>
      <c r="U27" s="80"/>
      <c r="V27" s="80"/>
      <c r="W27" s="79"/>
    </row>
    <row r="28" spans="1:26" ht="15" customHeight="1" thickBot="1" x14ac:dyDescent="0.3">
      <c r="A28" s="117"/>
      <c r="B28" s="37">
        <v>44333</v>
      </c>
      <c r="C28" s="51" t="s">
        <v>130</v>
      </c>
      <c r="D28" s="29"/>
      <c r="E28" s="29"/>
      <c r="F28" s="29"/>
      <c r="G28" s="4">
        <v>5</v>
      </c>
      <c r="H28" s="4">
        <v>0</v>
      </c>
      <c r="I28" s="4">
        <v>6</v>
      </c>
      <c r="J28" s="4">
        <v>6</v>
      </c>
      <c r="K28" s="4">
        <v>6</v>
      </c>
      <c r="L28" s="4">
        <v>6</v>
      </c>
      <c r="M28" s="4">
        <v>6</v>
      </c>
      <c r="N28" s="4">
        <v>6</v>
      </c>
      <c r="O28" s="4">
        <v>0</v>
      </c>
      <c r="P28" s="4"/>
      <c r="Q28" s="29"/>
      <c r="R28" s="29"/>
      <c r="S28" s="29"/>
      <c r="T28" s="61">
        <f>COUNTIF(D28:R28,"&gt;0")</f>
        <v>7</v>
      </c>
      <c r="U28" s="61">
        <f t="shared" ref="U28:U63" si="2">COUNT(D28:R28)</f>
        <v>9</v>
      </c>
      <c r="V28" s="61"/>
      <c r="W28" s="51" t="s">
        <v>168</v>
      </c>
    </row>
    <row r="29" spans="1:26" ht="15.75" thickBot="1" x14ac:dyDescent="0.3">
      <c r="A29" s="117"/>
      <c r="B29" s="37">
        <v>44334</v>
      </c>
      <c r="C29" s="51" t="s">
        <v>140</v>
      </c>
      <c r="D29" s="28"/>
      <c r="E29" s="29"/>
      <c r="F29" s="4">
        <v>6</v>
      </c>
      <c r="G29" s="4">
        <v>6</v>
      </c>
      <c r="H29" s="4">
        <v>6</v>
      </c>
      <c r="I29" s="4">
        <v>0</v>
      </c>
      <c r="J29" s="29"/>
      <c r="K29" s="4">
        <v>6</v>
      </c>
      <c r="L29" s="4">
        <v>6</v>
      </c>
      <c r="M29" s="4">
        <v>0</v>
      </c>
      <c r="N29" s="4">
        <v>6</v>
      </c>
      <c r="O29" s="4">
        <v>6</v>
      </c>
      <c r="P29" s="29"/>
      <c r="Q29" s="29"/>
      <c r="R29" s="4"/>
      <c r="S29" s="4"/>
      <c r="T29" s="64">
        <f>COUNTIF(D29:R29,"&gt;0")</f>
        <v>7</v>
      </c>
      <c r="U29" s="64">
        <f t="shared" si="2"/>
        <v>9</v>
      </c>
      <c r="V29" s="64"/>
      <c r="W29" s="63" t="s">
        <v>169</v>
      </c>
    </row>
    <row r="30" spans="1:26" ht="15.75" thickBot="1" x14ac:dyDescent="0.3">
      <c r="A30" s="117"/>
      <c r="B30" s="37">
        <v>44335</v>
      </c>
      <c r="C30" s="51" t="s">
        <v>130</v>
      </c>
      <c r="D30" s="28"/>
      <c r="E30" s="29"/>
      <c r="F30" s="29"/>
      <c r="G30" s="4">
        <v>6</v>
      </c>
      <c r="H30" s="4">
        <v>6</v>
      </c>
      <c r="I30" s="29"/>
      <c r="J30" s="4">
        <v>6</v>
      </c>
      <c r="K30" s="4">
        <v>5</v>
      </c>
      <c r="L30" s="4">
        <v>5</v>
      </c>
      <c r="M30" s="4">
        <v>0</v>
      </c>
      <c r="N30" s="4">
        <v>0</v>
      </c>
      <c r="O30" s="4">
        <v>5</v>
      </c>
      <c r="P30" s="4">
        <v>5</v>
      </c>
      <c r="Q30" s="29"/>
      <c r="R30" s="4"/>
      <c r="S30" s="4"/>
      <c r="T30" s="64">
        <f>COUNTIF(D30:R30,"&gt;0")</f>
        <v>7</v>
      </c>
      <c r="U30" s="64">
        <f t="shared" si="2"/>
        <v>9</v>
      </c>
      <c r="V30" s="64"/>
      <c r="W30" s="63" t="s">
        <v>170</v>
      </c>
    </row>
    <row r="31" spans="1:26" ht="15.75" thickBot="1" x14ac:dyDescent="0.3">
      <c r="A31" s="117"/>
      <c r="B31" s="37">
        <v>44336</v>
      </c>
      <c r="C31" s="63" t="s">
        <v>69</v>
      </c>
      <c r="D31" s="28"/>
      <c r="E31" s="29"/>
      <c r="F31" s="4">
        <v>5</v>
      </c>
      <c r="G31" s="4">
        <v>0</v>
      </c>
      <c r="H31" s="4">
        <v>0</v>
      </c>
      <c r="I31" s="4">
        <v>0</v>
      </c>
      <c r="J31" s="4">
        <v>5</v>
      </c>
      <c r="K31" s="4">
        <v>5</v>
      </c>
      <c r="L31" s="4">
        <v>0</v>
      </c>
      <c r="M31" s="4">
        <v>5</v>
      </c>
      <c r="N31" s="4">
        <v>5</v>
      </c>
      <c r="O31" s="29"/>
      <c r="P31" s="29"/>
      <c r="Q31" s="29"/>
      <c r="R31" s="4"/>
      <c r="S31" s="4"/>
      <c r="T31" s="64">
        <f>COUNTIF(D31:R31,"&gt;0")</f>
        <v>5</v>
      </c>
      <c r="U31" s="64">
        <f t="shared" si="2"/>
        <v>9</v>
      </c>
      <c r="V31" s="64"/>
      <c r="W31" s="63" t="s">
        <v>171</v>
      </c>
    </row>
    <row r="32" spans="1:26" ht="15.75" thickBot="1" x14ac:dyDescent="0.3">
      <c r="A32" s="117"/>
      <c r="B32" s="37">
        <v>44337</v>
      </c>
      <c r="C32" s="51" t="s">
        <v>140</v>
      </c>
      <c r="D32" s="28"/>
      <c r="E32" s="29"/>
      <c r="F32" s="4">
        <v>0</v>
      </c>
      <c r="G32" s="4">
        <v>5</v>
      </c>
      <c r="H32" s="4">
        <v>5</v>
      </c>
      <c r="I32" s="4">
        <v>5</v>
      </c>
      <c r="J32" s="4">
        <v>5</v>
      </c>
      <c r="K32" s="4">
        <v>0</v>
      </c>
      <c r="L32" s="4">
        <v>5</v>
      </c>
      <c r="M32" s="4">
        <v>0</v>
      </c>
      <c r="N32" s="4">
        <v>5</v>
      </c>
      <c r="O32" s="29"/>
      <c r="P32" s="29"/>
      <c r="Q32" s="29"/>
      <c r="R32" s="4"/>
      <c r="S32" s="4"/>
      <c r="T32" s="61">
        <f>COUNTIF(D32:R32,"&gt;0")</f>
        <v>6</v>
      </c>
      <c r="U32" s="61">
        <f t="shared" si="2"/>
        <v>9</v>
      </c>
      <c r="V32" s="64"/>
      <c r="W32" s="63" t="s">
        <v>172</v>
      </c>
    </row>
    <row r="33" spans="1:23" ht="15.75" thickBot="1" x14ac:dyDescent="0.3">
      <c r="A33" s="117"/>
      <c r="B33" s="37"/>
      <c r="C33" s="63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4"/>
      <c r="S33" s="4"/>
      <c r="T33" s="64"/>
      <c r="U33" s="64"/>
      <c r="V33" s="64"/>
      <c r="W33" s="63"/>
    </row>
    <row r="34" spans="1:23" ht="15.75" thickBot="1" x14ac:dyDescent="0.3">
      <c r="A34" s="117"/>
      <c r="B34" s="37">
        <v>44340</v>
      </c>
      <c r="C34" s="63" t="s">
        <v>130</v>
      </c>
      <c r="D34" s="28"/>
      <c r="E34" s="29"/>
      <c r="F34" s="4">
        <v>5</v>
      </c>
      <c r="G34" s="4">
        <v>0</v>
      </c>
      <c r="H34" s="4">
        <v>0</v>
      </c>
      <c r="I34" s="4"/>
      <c r="J34" s="4"/>
      <c r="K34" s="4">
        <v>0</v>
      </c>
      <c r="L34" s="4">
        <v>0</v>
      </c>
      <c r="M34" s="4">
        <v>5</v>
      </c>
      <c r="N34" s="4">
        <v>5</v>
      </c>
      <c r="O34" s="4">
        <v>5</v>
      </c>
      <c r="P34" s="29"/>
      <c r="Q34" s="29"/>
      <c r="R34" s="4"/>
      <c r="S34" s="4"/>
      <c r="T34" s="64">
        <f>COUNTIF(D34:R34,"&gt;0")</f>
        <v>4</v>
      </c>
      <c r="U34" s="64">
        <f t="shared" si="2"/>
        <v>8</v>
      </c>
      <c r="V34" s="64"/>
      <c r="W34" s="63" t="s">
        <v>173</v>
      </c>
    </row>
    <row r="35" spans="1:23" ht="15.75" thickBot="1" x14ac:dyDescent="0.3">
      <c r="A35" s="117"/>
      <c r="B35" s="37">
        <v>44341</v>
      </c>
      <c r="C35" s="63" t="s">
        <v>130</v>
      </c>
      <c r="D35" s="28"/>
      <c r="E35" s="29"/>
      <c r="F35" s="29"/>
      <c r="G35" s="29"/>
      <c r="H35" s="29"/>
      <c r="I35" s="29"/>
      <c r="J35" s="29"/>
      <c r="K35" s="4">
        <v>5</v>
      </c>
      <c r="L35" s="29"/>
      <c r="M35" s="4">
        <v>5</v>
      </c>
      <c r="N35" s="4">
        <v>5</v>
      </c>
      <c r="O35" s="4">
        <v>5</v>
      </c>
      <c r="P35" s="29"/>
      <c r="Q35" s="29"/>
      <c r="R35" s="4"/>
      <c r="S35" s="4"/>
      <c r="T35" s="64">
        <f>COUNTIF(D35:R35,"&gt;0")</f>
        <v>4</v>
      </c>
      <c r="U35" s="64">
        <f t="shared" si="2"/>
        <v>4</v>
      </c>
      <c r="V35" s="64"/>
      <c r="W35" s="63" t="s">
        <v>174</v>
      </c>
    </row>
    <row r="36" spans="1:23" ht="15.75" thickBot="1" x14ac:dyDescent="0.3">
      <c r="A36" s="117"/>
      <c r="B36" s="37">
        <v>44342</v>
      </c>
      <c r="C36" s="51" t="s">
        <v>140</v>
      </c>
      <c r="D36" s="28"/>
      <c r="E36" s="29"/>
      <c r="F36" s="4">
        <v>5</v>
      </c>
      <c r="G36" s="4">
        <v>5</v>
      </c>
      <c r="H36" s="4">
        <v>0</v>
      </c>
      <c r="I36" s="4">
        <v>0</v>
      </c>
      <c r="J36" s="4">
        <v>5</v>
      </c>
      <c r="K36" s="4">
        <v>5</v>
      </c>
      <c r="L36" s="4">
        <v>0</v>
      </c>
      <c r="M36" s="4">
        <v>5</v>
      </c>
      <c r="N36" s="4">
        <v>5</v>
      </c>
      <c r="O36" s="4">
        <v>5</v>
      </c>
      <c r="P36" s="29"/>
      <c r="Q36" s="29"/>
      <c r="R36" s="4"/>
      <c r="S36" s="4"/>
      <c r="T36" s="61">
        <f>COUNTIF(D36:R36,"&gt;0")</f>
        <v>7</v>
      </c>
      <c r="U36" s="61">
        <f t="shared" si="2"/>
        <v>10</v>
      </c>
      <c r="V36" s="64"/>
      <c r="W36" s="63" t="s">
        <v>175</v>
      </c>
    </row>
    <row r="37" spans="1:23" ht="15.75" thickBot="1" x14ac:dyDescent="0.3">
      <c r="A37" s="117"/>
      <c r="B37" s="37">
        <v>44343</v>
      </c>
      <c r="C37" s="63" t="s">
        <v>130</v>
      </c>
      <c r="D37" s="28"/>
      <c r="E37" s="29"/>
      <c r="F37" s="29"/>
      <c r="G37" s="4">
        <v>5</v>
      </c>
      <c r="H37" s="29"/>
      <c r="I37" s="29"/>
      <c r="J37" s="4">
        <v>5</v>
      </c>
      <c r="K37" s="4">
        <v>5</v>
      </c>
      <c r="L37" s="4">
        <v>5</v>
      </c>
      <c r="M37" s="4">
        <v>0</v>
      </c>
      <c r="N37" s="4">
        <v>5</v>
      </c>
      <c r="O37" s="4">
        <v>5</v>
      </c>
      <c r="P37" s="29"/>
      <c r="Q37" s="29"/>
      <c r="R37" s="4"/>
      <c r="S37" s="4"/>
      <c r="T37" s="64">
        <f>COUNTIF(D37:R37,"&gt;0")</f>
        <v>6</v>
      </c>
      <c r="U37" s="64">
        <f t="shared" si="2"/>
        <v>7</v>
      </c>
      <c r="V37" s="64"/>
      <c r="W37" s="63" t="s">
        <v>176</v>
      </c>
    </row>
    <row r="38" spans="1:23" ht="15.75" thickBot="1" x14ac:dyDescent="0.3">
      <c r="A38" s="117"/>
      <c r="B38" s="37">
        <v>44344</v>
      </c>
      <c r="C38" s="63" t="s">
        <v>69</v>
      </c>
      <c r="D38" s="28"/>
      <c r="E38" s="29"/>
      <c r="F38" s="4">
        <v>5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4"/>
      <c r="T38" s="64">
        <f>COUNTIF(D38:R38,"&gt;0")</f>
        <v>1</v>
      </c>
      <c r="U38" s="64">
        <f t="shared" si="2"/>
        <v>1</v>
      </c>
      <c r="V38" s="64"/>
      <c r="W38" s="63" t="s">
        <v>177</v>
      </c>
    </row>
    <row r="39" spans="1:23" ht="15.75" thickBot="1" x14ac:dyDescent="0.3">
      <c r="A39" s="126"/>
      <c r="B39" s="74"/>
      <c r="C39" s="76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1"/>
      <c r="T39" s="72"/>
      <c r="U39" s="72"/>
      <c r="V39" s="77"/>
      <c r="W39" s="76"/>
    </row>
    <row r="40" spans="1:23" ht="15.75" thickBot="1" x14ac:dyDescent="0.3">
      <c r="A40" s="124" t="s">
        <v>51</v>
      </c>
      <c r="B40" s="28"/>
      <c r="C40" s="63"/>
      <c r="T40" s="64"/>
      <c r="U40" s="64"/>
      <c r="V40" s="64"/>
      <c r="W40" s="63"/>
    </row>
    <row r="41" spans="1:23" ht="15.75" thickBot="1" x14ac:dyDescent="0.3">
      <c r="A41" s="117"/>
      <c r="B41" s="37">
        <v>44361</v>
      </c>
      <c r="C41" s="63" t="s">
        <v>153</v>
      </c>
      <c r="F41" s="4">
        <v>0</v>
      </c>
      <c r="G41" s="4">
        <v>0</v>
      </c>
      <c r="I41" s="4">
        <v>5</v>
      </c>
      <c r="J41" s="4">
        <v>5</v>
      </c>
      <c r="K41" s="4">
        <v>5</v>
      </c>
      <c r="L41" s="4">
        <v>5</v>
      </c>
      <c r="T41" s="64">
        <f>COUNTIF(D41:R41,"&gt;0")</f>
        <v>4</v>
      </c>
      <c r="U41" s="64">
        <f t="shared" si="2"/>
        <v>6</v>
      </c>
      <c r="V41" s="64"/>
      <c r="W41" s="63" t="s">
        <v>178</v>
      </c>
    </row>
    <row r="42" spans="1:23" ht="15.75" thickBot="1" x14ac:dyDescent="0.3">
      <c r="A42" s="117"/>
      <c r="B42" s="37">
        <v>44362</v>
      </c>
      <c r="C42" s="63" t="s">
        <v>155</v>
      </c>
      <c r="E42" s="4">
        <v>0</v>
      </c>
      <c r="F42" s="4">
        <v>5</v>
      </c>
      <c r="G42" s="4">
        <v>0</v>
      </c>
      <c r="H42" s="4">
        <v>0</v>
      </c>
      <c r="I42" s="4">
        <v>5</v>
      </c>
      <c r="J42" s="4">
        <v>5</v>
      </c>
      <c r="L42" s="4">
        <v>5</v>
      </c>
      <c r="M42" s="4">
        <v>5</v>
      </c>
      <c r="T42" s="64">
        <f>COUNTIF(D42:R42,"&gt;0")</f>
        <v>5</v>
      </c>
      <c r="U42" s="64">
        <f t="shared" si="2"/>
        <v>8</v>
      </c>
      <c r="V42" s="64"/>
      <c r="W42" s="63" t="s">
        <v>181</v>
      </c>
    </row>
    <row r="43" spans="1:23" ht="15.75" thickBot="1" x14ac:dyDescent="0.3">
      <c r="A43" s="117"/>
      <c r="B43" s="37">
        <v>44363</v>
      </c>
      <c r="C43" s="51" t="s">
        <v>179</v>
      </c>
      <c r="F43" s="4">
        <v>5</v>
      </c>
      <c r="G43" s="4">
        <v>5</v>
      </c>
      <c r="H43" s="4">
        <v>0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T43" s="64">
        <f>COUNTIF(D43:R43,"&gt;0")</f>
        <v>7</v>
      </c>
      <c r="U43" s="64">
        <f t="shared" si="2"/>
        <v>8</v>
      </c>
      <c r="V43" s="64"/>
      <c r="W43" s="63" t="s">
        <v>180</v>
      </c>
    </row>
    <row r="44" spans="1:23" ht="15.75" thickBot="1" x14ac:dyDescent="0.3">
      <c r="A44" s="117"/>
      <c r="B44" s="37">
        <v>44364</v>
      </c>
      <c r="C44" s="63" t="s">
        <v>69</v>
      </c>
      <c r="G44" s="4">
        <v>0</v>
      </c>
      <c r="H44" s="4">
        <v>5</v>
      </c>
      <c r="J44" s="4">
        <v>5</v>
      </c>
      <c r="L44" s="4">
        <v>5</v>
      </c>
      <c r="M44" s="4">
        <v>5</v>
      </c>
      <c r="T44" s="64">
        <f>COUNTIF(D44:R44,"&gt;0")</f>
        <v>4</v>
      </c>
      <c r="U44" s="61">
        <f t="shared" si="2"/>
        <v>5</v>
      </c>
      <c r="V44" s="64"/>
      <c r="W44" s="63" t="s">
        <v>182</v>
      </c>
    </row>
    <row r="45" spans="1:23" ht="15.75" thickBot="1" x14ac:dyDescent="0.3">
      <c r="A45" s="117"/>
      <c r="B45" s="37">
        <v>44365</v>
      </c>
      <c r="C45" s="63" t="s">
        <v>183</v>
      </c>
      <c r="H45" s="4">
        <v>0</v>
      </c>
      <c r="I45" s="4">
        <v>0</v>
      </c>
      <c r="J45" s="4">
        <v>5</v>
      </c>
      <c r="K45" s="4">
        <v>5</v>
      </c>
      <c r="L45" s="4">
        <v>5</v>
      </c>
      <c r="M45" s="4">
        <v>5</v>
      </c>
      <c r="T45" s="64">
        <f>COUNTIF(D45:R45,"&gt;0")</f>
        <v>4</v>
      </c>
      <c r="U45" s="64">
        <f t="shared" si="2"/>
        <v>6</v>
      </c>
      <c r="V45" s="64"/>
      <c r="W45" s="63" t="s">
        <v>184</v>
      </c>
    </row>
    <row r="46" spans="1:23" ht="15.75" thickBot="1" x14ac:dyDescent="0.3">
      <c r="A46" s="117"/>
      <c r="B46" s="37"/>
      <c r="C46" s="63"/>
      <c r="T46" s="64"/>
      <c r="U46" s="64"/>
      <c r="V46" s="63"/>
      <c r="W46" s="63"/>
    </row>
    <row r="47" spans="1:23" ht="15.75" thickBot="1" x14ac:dyDescent="0.3">
      <c r="A47" s="117"/>
      <c r="B47" s="37">
        <v>44368</v>
      </c>
      <c r="C47" s="63" t="s">
        <v>155</v>
      </c>
      <c r="L47" s="4">
        <v>5</v>
      </c>
      <c r="M47" s="4">
        <v>5</v>
      </c>
      <c r="N47" s="4">
        <v>5</v>
      </c>
      <c r="T47" s="64">
        <f t="shared" ref="T47:T59" si="3">COUNTIF(D47:R47,"&gt;0")</f>
        <v>3</v>
      </c>
      <c r="U47" s="64">
        <f t="shared" si="2"/>
        <v>3</v>
      </c>
      <c r="V47" s="64"/>
      <c r="W47" s="63" t="s">
        <v>187</v>
      </c>
    </row>
    <row r="48" spans="1:23" ht="15.75" thickBot="1" x14ac:dyDescent="0.3">
      <c r="A48" s="117"/>
      <c r="B48" s="37">
        <v>44369</v>
      </c>
      <c r="C48" s="63" t="s">
        <v>186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T48" s="64">
        <f t="shared" si="3"/>
        <v>8</v>
      </c>
      <c r="U48" s="61">
        <f t="shared" si="2"/>
        <v>8</v>
      </c>
      <c r="V48" s="64"/>
      <c r="W48" s="63" t="s">
        <v>185</v>
      </c>
    </row>
    <row r="49" spans="1:23" ht="15.75" thickBot="1" x14ac:dyDescent="0.3">
      <c r="A49" s="117"/>
      <c r="B49" s="37">
        <v>44370</v>
      </c>
      <c r="C49" s="63" t="s">
        <v>179</v>
      </c>
      <c r="F49" s="4">
        <v>5</v>
      </c>
      <c r="G49" s="4">
        <v>5</v>
      </c>
      <c r="K49" s="4">
        <v>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T49" s="64">
        <f t="shared" si="3"/>
        <v>9</v>
      </c>
      <c r="U49" s="64">
        <f t="shared" si="2"/>
        <v>9</v>
      </c>
      <c r="V49" s="64"/>
      <c r="W49" s="63" t="s">
        <v>192</v>
      </c>
    </row>
    <row r="50" spans="1:23" ht="15.75" thickBot="1" x14ac:dyDescent="0.3">
      <c r="A50" s="117"/>
      <c r="B50" s="37">
        <v>44371</v>
      </c>
      <c r="C50" s="51" t="s">
        <v>188</v>
      </c>
      <c r="T50" s="64">
        <f t="shared" si="3"/>
        <v>0</v>
      </c>
      <c r="U50" s="64">
        <f t="shared" si="2"/>
        <v>0</v>
      </c>
      <c r="V50" s="64"/>
      <c r="W50" s="63"/>
    </row>
    <row r="51" spans="1:23" ht="15.75" thickBot="1" x14ac:dyDescent="0.3">
      <c r="A51" s="117"/>
      <c r="B51" s="37">
        <v>44372</v>
      </c>
      <c r="C51" s="63" t="s">
        <v>189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T51" s="64">
        <f t="shared" si="3"/>
        <v>12</v>
      </c>
      <c r="U51" s="64">
        <f t="shared" si="2"/>
        <v>12</v>
      </c>
      <c r="V51" s="64"/>
      <c r="W51" s="63" t="s">
        <v>190</v>
      </c>
    </row>
    <row r="52" spans="1:23" ht="15.75" thickBot="1" x14ac:dyDescent="0.3">
      <c r="A52" s="117"/>
      <c r="B52" s="37">
        <v>44373</v>
      </c>
      <c r="C52" s="79" t="s">
        <v>193</v>
      </c>
      <c r="F52" s="4"/>
      <c r="G52" s="4">
        <v>5</v>
      </c>
      <c r="H52" s="4">
        <v>5</v>
      </c>
      <c r="I52" s="4">
        <v>5</v>
      </c>
      <c r="J52" s="4">
        <v>5</v>
      </c>
      <c r="K52" s="4">
        <v>5</v>
      </c>
      <c r="L52" s="4">
        <v>5</v>
      </c>
      <c r="M52" s="4">
        <v>5</v>
      </c>
      <c r="N52" s="4"/>
      <c r="O52" s="4"/>
      <c r="P52" s="4"/>
      <c r="Q52" s="4"/>
      <c r="T52" s="64">
        <f t="shared" si="3"/>
        <v>7</v>
      </c>
      <c r="U52" s="64">
        <f t="shared" si="2"/>
        <v>7</v>
      </c>
      <c r="V52" s="80"/>
      <c r="W52" s="79" t="s">
        <v>191</v>
      </c>
    </row>
    <row r="53" spans="1:23" s="70" customFormat="1" ht="15.75" thickBot="1" x14ac:dyDescent="0.3">
      <c r="A53" s="125"/>
      <c r="B53" s="74">
        <v>44374</v>
      </c>
      <c r="C53" s="68" t="s">
        <v>163</v>
      </c>
      <c r="E53" s="71">
        <v>5</v>
      </c>
      <c r="F53" s="71">
        <v>5</v>
      </c>
      <c r="G53" s="71">
        <v>5</v>
      </c>
      <c r="H53" s="71">
        <v>5</v>
      </c>
      <c r="I53" s="71">
        <v>5</v>
      </c>
      <c r="J53" s="71">
        <v>5</v>
      </c>
      <c r="K53" s="71">
        <v>5</v>
      </c>
      <c r="L53" s="71">
        <v>5</v>
      </c>
      <c r="M53" s="71">
        <v>5</v>
      </c>
      <c r="N53" s="71">
        <v>5</v>
      </c>
      <c r="O53" s="71">
        <v>5</v>
      </c>
      <c r="T53" s="72">
        <f t="shared" si="3"/>
        <v>11</v>
      </c>
      <c r="U53" s="72">
        <f t="shared" si="2"/>
        <v>11</v>
      </c>
      <c r="V53" s="72"/>
      <c r="W53" s="68"/>
    </row>
    <row r="54" spans="1:23" ht="15.75" customHeight="1" thickBot="1" x14ac:dyDescent="0.3">
      <c r="A54" s="124" t="s">
        <v>52</v>
      </c>
      <c r="B54" s="28"/>
      <c r="C54" s="63"/>
      <c r="T54" s="64">
        <f t="shared" si="3"/>
        <v>0</v>
      </c>
      <c r="U54" s="64"/>
      <c r="V54" s="64"/>
    </row>
    <row r="55" spans="1:23" ht="15.75" thickBot="1" x14ac:dyDescent="0.3">
      <c r="A55" s="117"/>
      <c r="B55" s="37">
        <v>44431</v>
      </c>
      <c r="C55" s="63" t="s">
        <v>163</v>
      </c>
      <c r="K55" s="4">
        <v>0</v>
      </c>
      <c r="L55" s="4">
        <v>0</v>
      </c>
      <c r="M55" s="4">
        <v>0</v>
      </c>
      <c r="N55" s="4">
        <v>5</v>
      </c>
      <c r="T55" s="64">
        <f t="shared" si="3"/>
        <v>1</v>
      </c>
      <c r="U55" s="64">
        <f t="shared" si="2"/>
        <v>4</v>
      </c>
      <c r="V55" s="64"/>
      <c r="W55" t="s">
        <v>194</v>
      </c>
    </row>
    <row r="56" spans="1:23" ht="15.75" thickBot="1" x14ac:dyDescent="0.3">
      <c r="A56" s="117"/>
      <c r="B56" s="37">
        <v>44432</v>
      </c>
      <c r="C56" s="63" t="s">
        <v>69</v>
      </c>
      <c r="F56" s="4">
        <v>0</v>
      </c>
      <c r="G56" s="4">
        <v>5</v>
      </c>
      <c r="H56" s="4">
        <v>0</v>
      </c>
      <c r="I56" s="4">
        <v>0</v>
      </c>
      <c r="J56" s="4">
        <v>5</v>
      </c>
      <c r="K56" s="4">
        <v>5</v>
      </c>
      <c r="L56" s="4">
        <v>5</v>
      </c>
      <c r="M56" s="4">
        <v>5</v>
      </c>
      <c r="T56" s="64">
        <f t="shared" si="3"/>
        <v>5</v>
      </c>
      <c r="U56" s="61">
        <f t="shared" si="2"/>
        <v>8</v>
      </c>
      <c r="V56" s="64"/>
    </row>
    <row r="57" spans="1:23" ht="15.75" thickBot="1" x14ac:dyDescent="0.3">
      <c r="A57" s="117"/>
      <c r="B57" s="37">
        <v>44433</v>
      </c>
      <c r="C57" s="51" t="s">
        <v>146</v>
      </c>
      <c r="G57" s="4">
        <v>5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5</v>
      </c>
      <c r="T57" s="64">
        <f t="shared" si="3"/>
        <v>2</v>
      </c>
      <c r="U57" s="64">
        <f t="shared" si="2"/>
        <v>7</v>
      </c>
      <c r="V57" s="64"/>
    </row>
    <row r="58" spans="1:23" ht="15.75" thickBot="1" x14ac:dyDescent="0.3">
      <c r="A58" s="117"/>
      <c r="B58" s="37">
        <v>44434</v>
      </c>
      <c r="C58" s="63" t="s">
        <v>130</v>
      </c>
      <c r="F58" s="4">
        <v>0</v>
      </c>
      <c r="G58" s="4">
        <v>5</v>
      </c>
      <c r="H58" s="4">
        <v>0</v>
      </c>
      <c r="I58" s="4">
        <v>5</v>
      </c>
      <c r="J58" s="4">
        <v>5</v>
      </c>
      <c r="K58" s="4">
        <v>5</v>
      </c>
      <c r="L58" s="4">
        <v>5</v>
      </c>
      <c r="M58" s="4">
        <v>5</v>
      </c>
      <c r="T58" s="64">
        <f t="shared" si="3"/>
        <v>6</v>
      </c>
      <c r="U58" s="64">
        <f t="shared" si="2"/>
        <v>8</v>
      </c>
      <c r="V58" s="64"/>
    </row>
    <row r="59" spans="1:23" ht="15.75" thickBot="1" x14ac:dyDescent="0.3">
      <c r="A59" s="117"/>
      <c r="B59" s="37">
        <v>44435</v>
      </c>
      <c r="C59" s="63" t="s">
        <v>130</v>
      </c>
      <c r="E59" s="4">
        <v>0</v>
      </c>
      <c r="F59" s="4">
        <v>5</v>
      </c>
      <c r="G59" s="4">
        <v>5</v>
      </c>
      <c r="H59" s="4">
        <v>5</v>
      </c>
      <c r="I59" s="4">
        <v>0</v>
      </c>
      <c r="J59" s="4">
        <v>0</v>
      </c>
      <c r="K59" s="4">
        <v>5</v>
      </c>
      <c r="L59" s="4">
        <v>5</v>
      </c>
      <c r="M59" s="4">
        <v>5</v>
      </c>
      <c r="N59" s="4">
        <v>5</v>
      </c>
      <c r="T59" s="64">
        <f t="shared" si="3"/>
        <v>7</v>
      </c>
      <c r="U59" s="61">
        <f t="shared" si="2"/>
        <v>10</v>
      </c>
      <c r="V59" s="64"/>
      <c r="W59" t="s">
        <v>195</v>
      </c>
    </row>
    <row r="60" spans="1:23" ht="15.75" thickBot="1" x14ac:dyDescent="0.3">
      <c r="A60" s="117"/>
      <c r="B60" s="37"/>
      <c r="C60" s="63"/>
      <c r="J60" s="4"/>
      <c r="T60" s="64"/>
      <c r="U60" s="64"/>
      <c r="V60" s="64"/>
    </row>
    <row r="61" spans="1:23" ht="15.75" thickBot="1" x14ac:dyDescent="0.3">
      <c r="A61" s="117"/>
      <c r="B61" s="37"/>
      <c r="C61" s="63"/>
      <c r="T61" s="64"/>
      <c r="U61" s="61"/>
      <c r="V61" s="64"/>
    </row>
    <row r="62" spans="1:23" ht="15.75" thickBot="1" x14ac:dyDescent="0.3">
      <c r="A62" s="117"/>
      <c r="B62" s="37">
        <v>44438</v>
      </c>
      <c r="C62" s="83" t="s">
        <v>196</v>
      </c>
      <c r="T62" s="64">
        <f>COUNTIF(D62:R62,"&gt;0")</f>
        <v>0</v>
      </c>
      <c r="U62" s="64">
        <f>COUNTIF(E62:T62,"&gt;0")</f>
        <v>0</v>
      </c>
      <c r="V62" s="64"/>
      <c r="W62" t="s">
        <v>197</v>
      </c>
    </row>
    <row r="63" spans="1:23" s="70" customFormat="1" ht="15.75" thickBot="1" x14ac:dyDescent="0.3">
      <c r="A63" s="125"/>
      <c r="B63" s="74">
        <v>44439</v>
      </c>
      <c r="C63" s="76" t="s">
        <v>186</v>
      </c>
      <c r="G63" s="71"/>
      <c r="H63" s="71">
        <v>0</v>
      </c>
      <c r="I63" s="71"/>
      <c r="J63" s="71">
        <v>0</v>
      </c>
      <c r="K63" s="71">
        <v>0</v>
      </c>
      <c r="T63" s="72">
        <f>COUNTIF(D63:R63,"&gt;0")</f>
        <v>0</v>
      </c>
      <c r="U63" s="72">
        <f t="shared" si="2"/>
        <v>3</v>
      </c>
      <c r="V63" s="77"/>
      <c r="W63" s="70" t="s">
        <v>198</v>
      </c>
    </row>
    <row r="64" spans="1:23" ht="15.75" customHeight="1" thickBot="1" x14ac:dyDescent="0.3">
      <c r="A64" s="124" t="s">
        <v>54</v>
      </c>
      <c r="C64" s="63"/>
      <c r="T64" s="64"/>
      <c r="U64" s="64"/>
      <c r="V64" s="64"/>
    </row>
    <row r="65" spans="1:23" ht="15.75" thickBot="1" x14ac:dyDescent="0.3">
      <c r="A65" s="117"/>
      <c r="B65" s="37">
        <v>44440</v>
      </c>
      <c r="C65" s="51" t="s">
        <v>153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T65" s="64">
        <f>COUNTIF(D65:R65,"&gt;0")</f>
        <v>0</v>
      </c>
      <c r="U65" s="61">
        <f>COUNT(D65:R65)</f>
        <v>5</v>
      </c>
      <c r="V65" s="64"/>
      <c r="W65" t="s">
        <v>199</v>
      </c>
    </row>
    <row r="66" spans="1:23" ht="15.75" thickBot="1" x14ac:dyDescent="0.3">
      <c r="A66" s="117"/>
      <c r="B66" s="37">
        <v>44441</v>
      </c>
      <c r="C66" s="63" t="s">
        <v>186</v>
      </c>
      <c r="F66" s="4">
        <v>0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4">
        <v>5</v>
      </c>
      <c r="N66" s="4">
        <v>5</v>
      </c>
      <c r="O66" s="4">
        <v>5</v>
      </c>
      <c r="P66" s="4">
        <v>5</v>
      </c>
      <c r="T66" s="64">
        <f>COUNTIF(D66:R66,"&gt;0")</f>
        <v>10</v>
      </c>
      <c r="U66" s="64">
        <f>COUNT(D66:R66)</f>
        <v>11</v>
      </c>
      <c r="V66" s="64"/>
      <c r="W66" t="s">
        <v>200</v>
      </c>
    </row>
    <row r="67" spans="1:23" ht="15.75" thickBot="1" x14ac:dyDescent="0.3">
      <c r="A67" s="117"/>
      <c r="B67" s="37">
        <v>44442</v>
      </c>
      <c r="C67" s="51" t="s">
        <v>201</v>
      </c>
      <c r="F67" s="4">
        <v>5</v>
      </c>
      <c r="G67" s="4">
        <v>5</v>
      </c>
      <c r="H67" s="4">
        <v>5</v>
      </c>
      <c r="I67" s="4">
        <v>5</v>
      </c>
      <c r="J67" s="4">
        <v>5</v>
      </c>
      <c r="K67" s="4">
        <v>5</v>
      </c>
      <c r="L67" s="4">
        <v>5</v>
      </c>
      <c r="T67" s="64">
        <f>COUNTIF(D67:R67,"&gt;0")</f>
        <v>7</v>
      </c>
      <c r="U67" s="64">
        <f>COUNT(D67:R67)</f>
        <v>7</v>
      </c>
      <c r="V67" s="64"/>
      <c r="W67" t="s">
        <v>202</v>
      </c>
    </row>
    <row r="68" spans="1:23" ht="15.75" thickBot="1" x14ac:dyDescent="0.3">
      <c r="A68" s="117"/>
      <c r="B68" s="37"/>
      <c r="C68" s="63"/>
      <c r="T68" s="64"/>
      <c r="U68" s="61"/>
      <c r="V68" s="64"/>
    </row>
    <row r="69" spans="1:23" ht="15.75" thickBot="1" x14ac:dyDescent="0.3">
      <c r="A69" s="117"/>
      <c r="B69" s="37"/>
      <c r="C69" s="63"/>
      <c r="T69" s="64"/>
      <c r="U69" s="64"/>
      <c r="V69" s="64"/>
    </row>
    <row r="70" spans="1:23" ht="15.75" thickBot="1" x14ac:dyDescent="0.3">
      <c r="A70" s="117"/>
      <c r="B70" s="37">
        <v>44445</v>
      </c>
      <c r="C70" s="63" t="s">
        <v>204</v>
      </c>
      <c r="E70" s="4">
        <v>0</v>
      </c>
      <c r="F70" s="4">
        <v>0</v>
      </c>
      <c r="G70" s="4"/>
      <c r="H70" s="4">
        <v>0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T70" s="64">
        <f>COUNTIF(D70:R70,"&gt;0")</f>
        <v>6</v>
      </c>
      <c r="U70" s="64">
        <f>COUNT(D70:R70)</f>
        <v>9</v>
      </c>
      <c r="V70" s="64"/>
      <c r="W70" t="s">
        <v>203</v>
      </c>
    </row>
    <row r="71" spans="1:23" ht="15.75" thickBot="1" x14ac:dyDescent="0.3">
      <c r="A71" s="117"/>
      <c r="B71" s="37">
        <v>44446</v>
      </c>
      <c r="C71" s="51" t="s">
        <v>163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T71" s="64">
        <f>COUNTIF(D71:R71,"&gt;0")</f>
        <v>7</v>
      </c>
      <c r="U71" s="61">
        <f>COUNT(D71:R71)</f>
        <v>7</v>
      </c>
      <c r="V71" s="64"/>
      <c r="W71" t="s">
        <v>205</v>
      </c>
    </row>
    <row r="72" spans="1:23" ht="15.75" thickBot="1" x14ac:dyDescent="0.3">
      <c r="A72" s="117"/>
      <c r="B72" s="37">
        <v>44447</v>
      </c>
      <c r="C72" s="63" t="s">
        <v>163</v>
      </c>
      <c r="E72" s="4">
        <v>0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  <c r="L72" s="4">
        <v>5</v>
      </c>
      <c r="M72" s="4">
        <v>5</v>
      </c>
      <c r="N72" s="4">
        <v>5</v>
      </c>
      <c r="T72" s="64">
        <f>COUNTIF(D72:R72,"&gt;0")</f>
        <v>9</v>
      </c>
      <c r="U72" s="64">
        <f>COUNT(D72:R72)</f>
        <v>10</v>
      </c>
      <c r="V72" s="64"/>
    </row>
    <row r="73" spans="1:23" ht="15.75" thickBot="1" x14ac:dyDescent="0.3">
      <c r="A73" s="117"/>
      <c r="B73" s="37">
        <v>44448</v>
      </c>
      <c r="C73" s="63" t="s">
        <v>206</v>
      </c>
      <c r="E73" s="4">
        <v>0</v>
      </c>
      <c r="F73" s="4">
        <v>5</v>
      </c>
      <c r="G73" s="4">
        <v>5</v>
      </c>
      <c r="H73" s="4">
        <v>5</v>
      </c>
      <c r="I73" s="4"/>
      <c r="J73" s="4"/>
      <c r="K73" s="4">
        <v>5</v>
      </c>
      <c r="L73" s="4">
        <v>5</v>
      </c>
      <c r="M73" s="4">
        <v>5</v>
      </c>
      <c r="N73" s="4">
        <v>5</v>
      </c>
      <c r="O73" s="4">
        <v>5</v>
      </c>
      <c r="T73" s="64">
        <f>COUNTIF(D73:R73,"&gt;0")</f>
        <v>8</v>
      </c>
      <c r="U73" s="64">
        <f>COUNT(D73:R73)</f>
        <v>9</v>
      </c>
      <c r="V73" s="64"/>
      <c r="W73" t="s">
        <v>207</v>
      </c>
    </row>
    <row r="74" spans="1:23" ht="15.75" thickBot="1" x14ac:dyDescent="0.3">
      <c r="A74" s="117"/>
      <c r="B74" s="37">
        <v>44449</v>
      </c>
      <c r="C74" s="63" t="s">
        <v>209</v>
      </c>
      <c r="E74" s="4">
        <v>0</v>
      </c>
      <c r="F74" s="4">
        <v>5</v>
      </c>
      <c r="G74" s="4">
        <v>5</v>
      </c>
      <c r="H74" s="4">
        <v>5</v>
      </c>
      <c r="I74" s="4">
        <v>5</v>
      </c>
      <c r="J74" s="4"/>
      <c r="K74" s="4">
        <v>5</v>
      </c>
      <c r="L74" s="4">
        <v>5</v>
      </c>
      <c r="M74" s="4">
        <v>5</v>
      </c>
      <c r="N74" s="4">
        <v>5</v>
      </c>
      <c r="O74" s="4">
        <v>5</v>
      </c>
      <c r="P74" s="4">
        <v>5</v>
      </c>
      <c r="Q74" s="4">
        <v>5</v>
      </c>
      <c r="T74" s="64">
        <f>COUNTIF(D74:R74,"&gt;0")</f>
        <v>11</v>
      </c>
      <c r="U74" s="61">
        <f>COUNT(D74:R74)</f>
        <v>12</v>
      </c>
      <c r="V74" s="64"/>
    </row>
    <row r="75" spans="1:23" ht="15.75" thickBot="1" x14ac:dyDescent="0.3">
      <c r="A75" s="117"/>
      <c r="B75" s="84"/>
      <c r="C75" s="6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T75" s="64"/>
      <c r="U75" s="64"/>
      <c r="V75" s="64"/>
    </row>
    <row r="76" spans="1:23" ht="15.75" thickBot="1" x14ac:dyDescent="0.3">
      <c r="A76" s="117"/>
      <c r="B76" s="84">
        <v>44466</v>
      </c>
      <c r="C76" s="63" t="s">
        <v>208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4</v>
      </c>
      <c r="K76" s="4">
        <v>4</v>
      </c>
      <c r="L76" s="4">
        <v>4</v>
      </c>
      <c r="M76" s="4">
        <v>0</v>
      </c>
      <c r="N76" s="4">
        <v>4</v>
      </c>
      <c r="O76" s="4">
        <v>4</v>
      </c>
      <c r="P76" s="4"/>
      <c r="Q76" s="4"/>
      <c r="T76" s="64">
        <f t="shared" ref="T76:T92" si="4">COUNTIF(D76:R76,"&gt;0")</f>
        <v>5</v>
      </c>
      <c r="U76" s="64">
        <f t="shared" ref="U76:U92" si="5">COUNT(D76:R76)</f>
        <v>11</v>
      </c>
      <c r="V76" s="64"/>
    </row>
    <row r="77" spans="1:23" ht="15.75" thickBot="1" x14ac:dyDescent="0.3">
      <c r="A77" s="117"/>
      <c r="B77" s="84">
        <v>44467</v>
      </c>
      <c r="C77" s="63" t="s">
        <v>189</v>
      </c>
      <c r="E77" s="4">
        <v>0</v>
      </c>
      <c r="F77" s="4">
        <v>4</v>
      </c>
      <c r="G77" s="4">
        <v>4</v>
      </c>
      <c r="H77" s="4">
        <v>0</v>
      </c>
      <c r="I77" s="4">
        <v>0</v>
      </c>
      <c r="J77" s="4">
        <v>4</v>
      </c>
      <c r="K77" s="4">
        <v>4</v>
      </c>
      <c r="L77" s="4">
        <v>4</v>
      </c>
      <c r="M77" s="4">
        <v>0</v>
      </c>
      <c r="N77" s="4">
        <v>4</v>
      </c>
      <c r="O77" s="4">
        <v>4</v>
      </c>
      <c r="P77" s="4"/>
      <c r="Q77" s="4"/>
      <c r="T77" s="64">
        <f t="shared" si="4"/>
        <v>7</v>
      </c>
      <c r="U77" s="61">
        <f t="shared" si="5"/>
        <v>11</v>
      </c>
      <c r="V77" s="64"/>
    </row>
    <row r="78" spans="1:23" ht="15.75" thickBot="1" x14ac:dyDescent="0.3">
      <c r="A78" s="117"/>
      <c r="B78" s="84">
        <v>44468</v>
      </c>
      <c r="C78" s="51" t="s">
        <v>201</v>
      </c>
      <c r="E78" s="4">
        <v>0</v>
      </c>
      <c r="F78" s="4">
        <v>0</v>
      </c>
      <c r="G78" s="4">
        <v>4</v>
      </c>
      <c r="H78" s="4">
        <v>4</v>
      </c>
      <c r="I78" s="4">
        <v>0</v>
      </c>
      <c r="J78" s="4">
        <v>0</v>
      </c>
      <c r="K78" s="4">
        <v>0</v>
      </c>
      <c r="L78" s="4">
        <v>5</v>
      </c>
      <c r="M78" s="4">
        <v>5</v>
      </c>
      <c r="N78" s="4">
        <v>0</v>
      </c>
      <c r="O78" s="4">
        <v>5</v>
      </c>
      <c r="P78" s="4"/>
      <c r="Q78" s="4"/>
      <c r="T78" s="64">
        <f t="shared" si="4"/>
        <v>5</v>
      </c>
      <c r="U78" s="64">
        <f t="shared" si="5"/>
        <v>11</v>
      </c>
      <c r="V78" s="64"/>
    </row>
    <row r="79" spans="1:23" s="70" customFormat="1" ht="15.75" thickBot="1" x14ac:dyDescent="0.3">
      <c r="A79" s="125"/>
      <c r="B79" s="74">
        <v>44469</v>
      </c>
      <c r="C79" s="68" t="s">
        <v>209</v>
      </c>
      <c r="G79" s="71">
        <v>5</v>
      </c>
      <c r="H79" s="71">
        <v>5</v>
      </c>
      <c r="T79" s="72">
        <f t="shared" si="4"/>
        <v>2</v>
      </c>
      <c r="U79" s="72">
        <f t="shared" si="5"/>
        <v>2</v>
      </c>
      <c r="V79" s="72"/>
    </row>
    <row r="80" spans="1:23" ht="16.5" customHeight="1" thickBot="1" x14ac:dyDescent="0.3">
      <c r="A80" s="124" t="s">
        <v>210</v>
      </c>
      <c r="B80" s="37">
        <v>44470</v>
      </c>
      <c r="C80" s="63" t="s">
        <v>145</v>
      </c>
      <c r="F80" s="4">
        <v>5</v>
      </c>
      <c r="G80" s="4">
        <v>5</v>
      </c>
      <c r="H80" s="4">
        <v>5</v>
      </c>
      <c r="J80" s="4">
        <v>0</v>
      </c>
      <c r="K80" s="4">
        <v>5</v>
      </c>
      <c r="L80" s="4">
        <v>5</v>
      </c>
      <c r="M80" s="4">
        <v>5</v>
      </c>
      <c r="N80" s="4">
        <v>5</v>
      </c>
      <c r="O80" s="4">
        <v>5</v>
      </c>
      <c r="T80" s="64">
        <f t="shared" si="4"/>
        <v>8</v>
      </c>
      <c r="U80" s="64">
        <f t="shared" si="5"/>
        <v>9</v>
      </c>
      <c r="V80" s="64"/>
    </row>
    <row r="81" spans="1:23" ht="15.75" thickBot="1" x14ac:dyDescent="0.3">
      <c r="A81" s="117"/>
      <c r="B81" s="37"/>
      <c r="C81" s="63"/>
      <c r="T81" s="64"/>
      <c r="U81" s="61"/>
      <c r="V81" s="64"/>
    </row>
    <row r="82" spans="1:23" ht="15.75" thickBot="1" x14ac:dyDescent="0.3">
      <c r="A82" s="117"/>
      <c r="B82" s="37">
        <v>44473</v>
      </c>
      <c r="C82" s="63" t="s">
        <v>146</v>
      </c>
      <c r="F82" s="4">
        <v>5</v>
      </c>
      <c r="G82" s="4">
        <v>5</v>
      </c>
      <c r="H82" s="4">
        <v>0</v>
      </c>
      <c r="I82" s="4">
        <v>0</v>
      </c>
      <c r="J82" s="4">
        <v>5</v>
      </c>
      <c r="K82" s="4">
        <v>5</v>
      </c>
      <c r="L82" s="4">
        <v>5</v>
      </c>
      <c r="M82" s="4">
        <v>0</v>
      </c>
      <c r="N82" s="4">
        <v>5</v>
      </c>
      <c r="O82" s="4">
        <v>5</v>
      </c>
      <c r="T82" s="64">
        <f t="shared" si="4"/>
        <v>7</v>
      </c>
      <c r="U82" s="61">
        <f t="shared" si="5"/>
        <v>10</v>
      </c>
      <c r="V82" s="64"/>
    </row>
    <row r="83" spans="1:23" ht="15.75" thickBot="1" x14ac:dyDescent="0.3">
      <c r="A83" s="117"/>
      <c r="B83" s="37">
        <v>44474</v>
      </c>
      <c r="C83" s="63" t="s">
        <v>153</v>
      </c>
      <c r="F83" s="4">
        <v>5</v>
      </c>
      <c r="G83" s="4">
        <v>5</v>
      </c>
      <c r="H83" s="4">
        <v>0</v>
      </c>
      <c r="I83" s="4">
        <v>0</v>
      </c>
      <c r="J83" s="4">
        <v>0</v>
      </c>
      <c r="K83" s="4">
        <v>0</v>
      </c>
      <c r="L83" s="4">
        <v>5</v>
      </c>
      <c r="M83" s="4">
        <v>5</v>
      </c>
      <c r="N83" s="4">
        <v>0</v>
      </c>
      <c r="O83" s="4">
        <v>5</v>
      </c>
      <c r="T83" s="64">
        <f t="shared" si="4"/>
        <v>5</v>
      </c>
      <c r="U83" s="61">
        <f t="shared" si="5"/>
        <v>10</v>
      </c>
      <c r="V83" s="64"/>
    </row>
    <row r="84" spans="1:23" ht="15.75" thickBot="1" x14ac:dyDescent="0.3">
      <c r="A84" s="117"/>
      <c r="B84" s="37">
        <v>44475</v>
      </c>
      <c r="C84" s="63" t="s">
        <v>130</v>
      </c>
      <c r="H84" s="4">
        <v>5</v>
      </c>
      <c r="I84" s="4">
        <v>5</v>
      </c>
      <c r="J84" s="4">
        <v>5</v>
      </c>
      <c r="K84" s="4">
        <v>5</v>
      </c>
      <c r="L84" s="4">
        <v>5</v>
      </c>
      <c r="N84" s="4">
        <v>5</v>
      </c>
      <c r="O84" s="4">
        <v>5</v>
      </c>
      <c r="P84" s="4">
        <v>5</v>
      </c>
      <c r="T84" s="64">
        <f t="shared" si="4"/>
        <v>8</v>
      </c>
      <c r="U84" s="61">
        <f t="shared" si="5"/>
        <v>8</v>
      </c>
      <c r="V84" s="64"/>
      <c r="W84" t="s">
        <v>212</v>
      </c>
    </row>
    <row r="85" spans="1:23" ht="15.75" thickBot="1" x14ac:dyDescent="0.3">
      <c r="A85" s="117"/>
      <c r="B85" s="37">
        <v>44476</v>
      </c>
      <c r="C85" s="63" t="s">
        <v>146</v>
      </c>
      <c r="F85" s="4">
        <v>5</v>
      </c>
      <c r="G85" s="4"/>
      <c r="H85" s="4">
        <v>5</v>
      </c>
      <c r="I85" s="4">
        <v>5</v>
      </c>
      <c r="J85" s="4">
        <v>5</v>
      </c>
      <c r="K85" s="4">
        <v>5</v>
      </c>
      <c r="L85" s="4">
        <v>5</v>
      </c>
      <c r="M85" s="4">
        <v>5</v>
      </c>
      <c r="N85" s="4">
        <v>5</v>
      </c>
      <c r="O85" s="4">
        <v>5</v>
      </c>
      <c r="P85" s="4">
        <v>5</v>
      </c>
      <c r="T85" s="64">
        <f t="shared" si="4"/>
        <v>10</v>
      </c>
      <c r="U85" s="61">
        <f t="shared" si="5"/>
        <v>10</v>
      </c>
      <c r="V85" s="64"/>
    </row>
    <row r="86" spans="1:23" ht="15.75" thickBot="1" x14ac:dyDescent="0.3">
      <c r="A86" s="117"/>
      <c r="B86" s="37">
        <v>44477</v>
      </c>
      <c r="C86" s="51" t="s">
        <v>209</v>
      </c>
      <c r="F86" s="4">
        <v>5</v>
      </c>
      <c r="H86" s="4">
        <v>5</v>
      </c>
      <c r="I86" s="4">
        <v>5</v>
      </c>
      <c r="J86" s="4">
        <v>5</v>
      </c>
      <c r="K86" s="4">
        <v>5</v>
      </c>
      <c r="L86" s="4">
        <v>5</v>
      </c>
      <c r="M86" s="4">
        <v>5</v>
      </c>
      <c r="N86" s="4">
        <v>5</v>
      </c>
      <c r="O86" s="4">
        <v>5</v>
      </c>
      <c r="P86" s="4">
        <v>5</v>
      </c>
      <c r="T86" s="64">
        <f t="shared" si="4"/>
        <v>10</v>
      </c>
      <c r="U86" s="61">
        <f t="shared" si="5"/>
        <v>10</v>
      </c>
      <c r="V86" s="64"/>
    </row>
    <row r="87" spans="1:23" ht="15.75" thickBot="1" x14ac:dyDescent="0.3">
      <c r="A87" s="117"/>
      <c r="B87" s="37"/>
      <c r="C87" s="63"/>
      <c r="F87" s="4"/>
      <c r="H87" s="4"/>
      <c r="I87" s="4"/>
      <c r="J87" s="4"/>
      <c r="K87" s="4"/>
      <c r="L87" s="4"/>
      <c r="M87" s="4"/>
      <c r="N87" s="4"/>
      <c r="O87" s="4"/>
      <c r="P87" s="4"/>
      <c r="T87" s="64"/>
      <c r="U87" s="61"/>
      <c r="V87" s="64"/>
    </row>
    <row r="88" spans="1:23" ht="15.75" thickBot="1" x14ac:dyDescent="0.3">
      <c r="A88" s="117"/>
      <c r="B88" s="37">
        <v>44480</v>
      </c>
      <c r="C88" s="63" t="s">
        <v>146</v>
      </c>
      <c r="F88" s="4">
        <v>1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0</v>
      </c>
      <c r="O88" s="4"/>
      <c r="P88" s="4"/>
      <c r="T88" s="64">
        <f t="shared" si="4"/>
        <v>7</v>
      </c>
      <c r="U88" s="61">
        <f t="shared" si="5"/>
        <v>9</v>
      </c>
      <c r="V88" s="64"/>
    </row>
    <row r="89" spans="1:23" ht="15.75" thickBot="1" x14ac:dyDescent="0.3">
      <c r="A89" s="117"/>
      <c r="B89" s="37">
        <v>44481</v>
      </c>
      <c r="C89" s="63" t="s">
        <v>209</v>
      </c>
      <c r="E89" s="4">
        <v>0</v>
      </c>
      <c r="F89" s="4">
        <v>0</v>
      </c>
      <c r="G89" s="4">
        <v>0</v>
      </c>
      <c r="H89" s="4">
        <v>0</v>
      </c>
      <c r="I89" s="4"/>
      <c r="J89" s="4"/>
      <c r="K89" s="4">
        <v>4</v>
      </c>
      <c r="L89" s="4">
        <v>4</v>
      </c>
      <c r="M89" s="4">
        <v>4</v>
      </c>
      <c r="N89" s="4">
        <v>4</v>
      </c>
      <c r="O89" s="4">
        <v>4</v>
      </c>
      <c r="P89" s="4">
        <v>4</v>
      </c>
      <c r="T89" s="64">
        <f t="shared" si="4"/>
        <v>6</v>
      </c>
      <c r="U89" s="61">
        <f t="shared" si="5"/>
        <v>10</v>
      </c>
      <c r="V89" s="64"/>
    </row>
    <row r="90" spans="1:23" ht="15.75" thickBot="1" x14ac:dyDescent="0.3">
      <c r="A90" s="117"/>
      <c r="B90" s="37">
        <v>44482</v>
      </c>
      <c r="C90" s="63" t="s">
        <v>153</v>
      </c>
      <c r="E90" s="4">
        <v>0</v>
      </c>
      <c r="F90" s="4">
        <v>4</v>
      </c>
      <c r="G90" s="4">
        <v>4</v>
      </c>
      <c r="H90" s="4">
        <v>4</v>
      </c>
      <c r="I90" s="4">
        <v>4</v>
      </c>
      <c r="J90" s="4"/>
      <c r="K90" s="4">
        <v>5</v>
      </c>
      <c r="L90" s="4"/>
      <c r="M90" s="4">
        <v>5</v>
      </c>
      <c r="N90" s="4">
        <v>5</v>
      </c>
      <c r="O90" s="4">
        <v>5</v>
      </c>
      <c r="P90" s="4">
        <v>5</v>
      </c>
      <c r="T90" s="64">
        <f t="shared" si="4"/>
        <v>9</v>
      </c>
      <c r="U90" s="61">
        <f t="shared" si="5"/>
        <v>10</v>
      </c>
      <c r="V90" s="64"/>
    </row>
    <row r="91" spans="1:23" ht="15.75" thickBot="1" x14ac:dyDescent="0.3">
      <c r="A91" s="117"/>
      <c r="B91" s="37">
        <v>44483</v>
      </c>
      <c r="C91" s="63" t="s">
        <v>146</v>
      </c>
      <c r="F91" s="4"/>
      <c r="G91" s="4">
        <v>5</v>
      </c>
      <c r="H91" s="4">
        <v>5</v>
      </c>
      <c r="I91" s="4">
        <v>5</v>
      </c>
      <c r="J91" s="4"/>
      <c r="K91" s="4">
        <v>5</v>
      </c>
      <c r="L91" s="4">
        <v>5</v>
      </c>
      <c r="M91" s="4"/>
      <c r="N91" s="4">
        <v>6</v>
      </c>
      <c r="O91" s="4"/>
      <c r="P91" s="4">
        <v>6</v>
      </c>
      <c r="Q91" s="4">
        <v>6</v>
      </c>
      <c r="T91" s="64">
        <f t="shared" si="4"/>
        <v>8</v>
      </c>
      <c r="U91" s="61">
        <f t="shared" si="5"/>
        <v>8</v>
      </c>
      <c r="V91" s="64"/>
      <c r="W91" t="s">
        <v>211</v>
      </c>
    </row>
    <row r="92" spans="1:23" ht="15.75" thickBot="1" x14ac:dyDescent="0.3">
      <c r="A92" s="117"/>
      <c r="B92" s="37">
        <v>44484</v>
      </c>
      <c r="C92" s="63" t="s">
        <v>209</v>
      </c>
      <c r="E92" s="4">
        <v>5</v>
      </c>
      <c r="F92" s="4"/>
      <c r="G92" s="4">
        <v>5</v>
      </c>
      <c r="H92" s="4">
        <v>5</v>
      </c>
      <c r="J92" s="4">
        <v>5</v>
      </c>
      <c r="L92" s="4">
        <v>5</v>
      </c>
      <c r="M92" s="4">
        <v>5</v>
      </c>
      <c r="N92" s="4">
        <v>5</v>
      </c>
      <c r="O92" s="4">
        <v>5</v>
      </c>
      <c r="P92" s="4">
        <v>5</v>
      </c>
      <c r="T92" s="64">
        <f t="shared" si="4"/>
        <v>9</v>
      </c>
      <c r="U92" s="61">
        <f t="shared" si="5"/>
        <v>9</v>
      </c>
      <c r="V92" s="64"/>
    </row>
    <row r="93" spans="1:23" s="70" customFormat="1" ht="15.75" thickBot="1" x14ac:dyDescent="0.3">
      <c r="A93" s="125"/>
      <c r="B93" s="74"/>
      <c r="C93" s="76"/>
      <c r="T93" s="72"/>
      <c r="U93" s="85"/>
      <c r="V93" s="77"/>
    </row>
    <row r="94" spans="1:23" ht="15" customHeight="1" thickBot="1" x14ac:dyDescent="0.3">
      <c r="A94" s="124" t="s">
        <v>213</v>
      </c>
      <c r="B94" s="37"/>
      <c r="C94" s="63"/>
      <c r="T94" s="64"/>
      <c r="U94" s="64"/>
      <c r="V94" s="64"/>
    </row>
    <row r="95" spans="1:23" ht="15.75" thickBot="1" x14ac:dyDescent="0.3">
      <c r="A95" s="117"/>
      <c r="B95" s="37">
        <v>44501</v>
      </c>
      <c r="C95" s="63" t="s">
        <v>130</v>
      </c>
      <c r="K95" s="4">
        <v>4</v>
      </c>
      <c r="L95" s="4">
        <v>4</v>
      </c>
      <c r="T95" s="64">
        <f>COUNTIF(D95:R95,"&gt;0")</f>
        <v>2</v>
      </c>
      <c r="U95" s="61">
        <f>COUNT(D95:R95)</f>
        <v>2</v>
      </c>
      <c r="V95" s="64"/>
    </row>
    <row r="96" spans="1:23" ht="15.75" thickBot="1" x14ac:dyDescent="0.3">
      <c r="A96" s="117"/>
      <c r="B96" s="37">
        <v>44502</v>
      </c>
      <c r="C96" s="63" t="s">
        <v>153</v>
      </c>
      <c r="E96" s="4">
        <v>0</v>
      </c>
      <c r="F96" s="4">
        <v>4</v>
      </c>
      <c r="G96" s="4">
        <v>4</v>
      </c>
      <c r="H96" s="4">
        <v>0</v>
      </c>
      <c r="I96" s="4">
        <v>0</v>
      </c>
      <c r="K96" s="4">
        <v>5</v>
      </c>
      <c r="T96" s="64">
        <f>COUNTIF(D96:R96,"&gt;0")</f>
        <v>3</v>
      </c>
      <c r="U96" s="61">
        <f>COUNT(D96:R96)</f>
        <v>6</v>
      </c>
      <c r="V96" s="64"/>
    </row>
    <row r="97" spans="1:23" ht="15.75" thickBot="1" x14ac:dyDescent="0.3">
      <c r="A97" s="117"/>
      <c r="B97" s="37">
        <v>44503</v>
      </c>
      <c r="C97" s="63" t="s">
        <v>130</v>
      </c>
      <c r="F97" s="4">
        <v>0</v>
      </c>
      <c r="G97" s="4">
        <v>0</v>
      </c>
      <c r="H97" s="4">
        <v>0</v>
      </c>
      <c r="I97" s="4">
        <v>5</v>
      </c>
      <c r="J97" s="4">
        <v>5</v>
      </c>
      <c r="M97" s="4">
        <v>5</v>
      </c>
      <c r="N97" s="4">
        <v>5</v>
      </c>
      <c r="O97" s="4"/>
      <c r="T97" s="64">
        <f>COUNTIF(D97:R97,"&gt;0")</f>
        <v>4</v>
      </c>
      <c r="U97" s="61">
        <f>COUNT(D97:R97)</f>
        <v>7</v>
      </c>
      <c r="V97" s="64"/>
    </row>
    <row r="98" spans="1:23" ht="15.75" thickBot="1" x14ac:dyDescent="0.3">
      <c r="A98" s="117"/>
      <c r="B98" s="37">
        <v>44504</v>
      </c>
      <c r="C98" s="63" t="s">
        <v>146</v>
      </c>
      <c r="H98" s="4">
        <v>5</v>
      </c>
      <c r="I98" s="4">
        <v>5</v>
      </c>
      <c r="J98" s="4">
        <v>5</v>
      </c>
      <c r="K98" s="4">
        <v>5</v>
      </c>
      <c r="L98" s="4">
        <v>0</v>
      </c>
      <c r="M98" s="4">
        <v>0</v>
      </c>
      <c r="T98" s="64">
        <f>COUNTIF(D98:R98,"&gt;0")</f>
        <v>4</v>
      </c>
      <c r="U98" s="61">
        <f>COUNT(D98:R98)</f>
        <v>6</v>
      </c>
      <c r="V98" s="64"/>
    </row>
    <row r="99" spans="1:23" ht="15.75" thickBot="1" x14ac:dyDescent="0.3">
      <c r="A99" s="117"/>
      <c r="B99" s="37">
        <v>44505</v>
      </c>
      <c r="C99" s="63" t="s">
        <v>140</v>
      </c>
      <c r="I99" s="4">
        <v>5</v>
      </c>
      <c r="J99" s="4">
        <v>5</v>
      </c>
      <c r="K99" s="4">
        <v>5</v>
      </c>
      <c r="T99" s="64">
        <f>COUNTIF(D99:R99,"&gt;0")</f>
        <v>3</v>
      </c>
      <c r="U99" s="61">
        <f>COUNT(D99:R99)</f>
        <v>3</v>
      </c>
      <c r="V99" s="64"/>
    </row>
    <row r="100" spans="1:23" ht="15.75" thickBot="1" x14ac:dyDescent="0.3">
      <c r="A100" s="117"/>
      <c r="B100" s="37"/>
      <c r="C100" s="63"/>
      <c r="T100" s="64"/>
      <c r="U100" s="61"/>
      <c r="V100" s="64"/>
    </row>
    <row r="101" spans="1:23" ht="15.75" thickBot="1" x14ac:dyDescent="0.3">
      <c r="A101" s="117"/>
      <c r="B101" s="37">
        <v>44508</v>
      </c>
      <c r="C101" s="63" t="s">
        <v>214</v>
      </c>
      <c r="F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  <c r="T101" s="64">
        <f t="shared" ref="T101:T126" si="6">COUNTIF(D101:R101,"&gt;0")</f>
        <v>6</v>
      </c>
      <c r="U101" s="61">
        <f t="shared" ref="U101:U126" si="7">COUNT(D101:R101)</f>
        <v>6</v>
      </c>
      <c r="V101" s="64"/>
    </row>
    <row r="102" spans="1:23" ht="15.75" thickBot="1" x14ac:dyDescent="0.3">
      <c r="A102" s="117"/>
      <c r="B102" s="37">
        <v>44509</v>
      </c>
      <c r="C102" s="63" t="s">
        <v>215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5</v>
      </c>
      <c r="P102" s="4">
        <v>5</v>
      </c>
      <c r="T102" s="64">
        <f t="shared" si="6"/>
        <v>11</v>
      </c>
      <c r="U102" s="61">
        <f t="shared" si="7"/>
        <v>11</v>
      </c>
      <c r="V102" s="64"/>
      <c r="W102" t="s">
        <v>216</v>
      </c>
    </row>
    <row r="103" spans="1:23" ht="15.75" thickBot="1" x14ac:dyDescent="0.3">
      <c r="A103" s="117"/>
      <c r="B103" s="37">
        <v>44510</v>
      </c>
      <c r="C103" s="63" t="s">
        <v>146</v>
      </c>
      <c r="H103" s="4">
        <v>0</v>
      </c>
      <c r="J103" s="4"/>
      <c r="K103" s="4">
        <v>5</v>
      </c>
      <c r="L103" s="4">
        <v>5</v>
      </c>
      <c r="M103" s="4">
        <v>5</v>
      </c>
      <c r="N103" s="4">
        <v>5</v>
      </c>
      <c r="O103" s="4">
        <v>5</v>
      </c>
      <c r="P103" s="4">
        <v>5</v>
      </c>
      <c r="Q103" s="4">
        <v>5</v>
      </c>
      <c r="R103" s="4"/>
      <c r="S103" s="4"/>
      <c r="T103" s="64">
        <f t="shared" si="6"/>
        <v>7</v>
      </c>
      <c r="U103" s="61">
        <f t="shared" si="7"/>
        <v>8</v>
      </c>
      <c r="V103" s="64"/>
    </row>
    <row r="104" spans="1:23" ht="15.75" thickBot="1" x14ac:dyDescent="0.3">
      <c r="A104" s="117"/>
      <c r="B104" s="37">
        <v>44511</v>
      </c>
      <c r="C104" s="63" t="s">
        <v>218</v>
      </c>
      <c r="G104" s="4">
        <v>5</v>
      </c>
      <c r="J104" s="4">
        <v>5</v>
      </c>
      <c r="T104" s="64">
        <f t="shared" si="6"/>
        <v>2</v>
      </c>
      <c r="U104" s="61">
        <f t="shared" si="7"/>
        <v>2</v>
      </c>
      <c r="V104" s="64"/>
    </row>
    <row r="105" spans="1:23" ht="15.75" thickBot="1" x14ac:dyDescent="0.3">
      <c r="A105" s="117"/>
      <c r="B105" s="37">
        <v>44512</v>
      </c>
      <c r="C105" s="63" t="s">
        <v>186</v>
      </c>
      <c r="E105" s="4">
        <v>0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  <c r="N105" s="4">
        <v>5</v>
      </c>
      <c r="O105" s="4">
        <v>5</v>
      </c>
      <c r="P105" s="4">
        <v>5</v>
      </c>
      <c r="Q105" s="4">
        <v>5</v>
      </c>
      <c r="T105" s="64">
        <f t="shared" si="6"/>
        <v>9</v>
      </c>
      <c r="U105" s="61">
        <f t="shared" si="7"/>
        <v>10</v>
      </c>
      <c r="V105" s="64"/>
    </row>
    <row r="106" spans="1:23" ht="15.75" thickBot="1" x14ac:dyDescent="0.3">
      <c r="A106" s="117"/>
      <c r="B106" s="84"/>
      <c r="C106" s="79"/>
      <c r="E106" s="4"/>
      <c r="I106" s="4"/>
      <c r="J106" s="4"/>
      <c r="K106" s="4"/>
      <c r="L106" s="4"/>
      <c r="M106" s="4"/>
      <c r="N106" s="4"/>
      <c r="O106" s="4"/>
      <c r="P106" s="4"/>
      <c r="Q106" s="4"/>
      <c r="T106" s="64"/>
      <c r="U106" s="88"/>
      <c r="V106" s="80"/>
    </row>
    <row r="107" spans="1:23" ht="15.75" thickBot="1" x14ac:dyDescent="0.3">
      <c r="A107" s="117"/>
      <c r="B107" s="84"/>
      <c r="C107" s="79"/>
      <c r="E107" s="4"/>
      <c r="I107" s="4"/>
      <c r="J107" s="4"/>
      <c r="K107" s="4"/>
      <c r="L107" s="4"/>
      <c r="M107" s="4"/>
      <c r="N107" s="4"/>
      <c r="O107" s="4"/>
      <c r="P107" s="4"/>
      <c r="Q107" s="4"/>
      <c r="T107" s="64"/>
      <c r="U107" s="88"/>
      <c r="V107" s="80"/>
    </row>
    <row r="108" spans="1:23" ht="15.75" thickBot="1" x14ac:dyDescent="0.3">
      <c r="A108" s="117"/>
      <c r="B108" s="84">
        <v>44522</v>
      </c>
      <c r="C108" s="84" t="s">
        <v>219</v>
      </c>
      <c r="E108" s="4"/>
      <c r="I108" s="4"/>
      <c r="J108" s="4"/>
      <c r="K108" s="4"/>
      <c r="L108" s="4"/>
      <c r="M108" s="4"/>
      <c r="N108" s="4"/>
      <c r="O108" s="4"/>
      <c r="P108" s="4"/>
      <c r="Q108" s="4"/>
      <c r="T108" s="64">
        <f t="shared" si="6"/>
        <v>0</v>
      </c>
      <c r="U108" s="61">
        <f t="shared" si="7"/>
        <v>0</v>
      </c>
      <c r="V108" s="80"/>
      <c r="W108" t="s">
        <v>219</v>
      </c>
    </row>
    <row r="109" spans="1:23" ht="15.75" thickBot="1" x14ac:dyDescent="0.3">
      <c r="A109" s="117"/>
      <c r="B109" s="84">
        <v>44523</v>
      </c>
      <c r="C109" s="84" t="s">
        <v>220</v>
      </c>
      <c r="E109" s="4"/>
      <c r="I109" s="4"/>
      <c r="J109" s="4"/>
      <c r="K109" s="4"/>
      <c r="L109" s="4"/>
      <c r="M109" s="4"/>
      <c r="N109" s="4"/>
      <c r="O109" s="4"/>
      <c r="P109" s="4"/>
      <c r="Q109" s="4"/>
      <c r="T109" s="64">
        <f t="shared" si="6"/>
        <v>0</v>
      </c>
      <c r="U109" s="61">
        <f t="shared" si="7"/>
        <v>0</v>
      </c>
      <c r="V109" s="80"/>
      <c r="W109" t="s">
        <v>221</v>
      </c>
    </row>
    <row r="110" spans="1:23" ht="15.75" thickBot="1" x14ac:dyDescent="0.3">
      <c r="A110" s="117"/>
      <c r="B110" s="84">
        <v>44524</v>
      </c>
      <c r="C110" s="84" t="s">
        <v>222</v>
      </c>
      <c r="E110" s="4"/>
      <c r="F110" s="4">
        <v>4</v>
      </c>
      <c r="G110" s="4">
        <v>4</v>
      </c>
      <c r="H110" s="4">
        <v>4</v>
      </c>
      <c r="I110" s="4">
        <v>0</v>
      </c>
      <c r="J110" s="4">
        <v>4</v>
      </c>
      <c r="K110" s="4">
        <v>4</v>
      </c>
      <c r="L110" s="4">
        <v>0</v>
      </c>
      <c r="M110" s="4">
        <v>0</v>
      </c>
      <c r="N110" s="4"/>
      <c r="O110" s="4"/>
      <c r="P110" s="4"/>
      <c r="Q110" s="4"/>
      <c r="T110" s="64">
        <f t="shared" si="6"/>
        <v>5</v>
      </c>
      <c r="U110" s="61">
        <f t="shared" si="7"/>
        <v>8</v>
      </c>
      <c r="V110" s="80"/>
      <c r="W110" t="s">
        <v>223</v>
      </c>
    </row>
    <row r="111" spans="1:23" ht="15.75" thickBot="1" x14ac:dyDescent="0.3">
      <c r="A111" s="117"/>
      <c r="B111" s="84">
        <v>44525</v>
      </c>
      <c r="C111" s="84" t="s">
        <v>130</v>
      </c>
      <c r="E111" s="4"/>
      <c r="F111" s="4">
        <v>4</v>
      </c>
      <c r="G111" s="4">
        <v>4</v>
      </c>
      <c r="H111" s="4">
        <v>4</v>
      </c>
      <c r="I111" s="4">
        <v>0</v>
      </c>
      <c r="J111" s="4">
        <v>0</v>
      </c>
      <c r="K111" s="4">
        <v>4</v>
      </c>
      <c r="L111" s="4">
        <v>4</v>
      </c>
      <c r="M111" s="4"/>
      <c r="N111" s="4"/>
      <c r="O111" s="4"/>
      <c r="P111" s="4"/>
      <c r="Q111" s="4"/>
      <c r="T111" s="64">
        <f t="shared" si="6"/>
        <v>5</v>
      </c>
      <c r="U111" s="61">
        <f t="shared" si="7"/>
        <v>7</v>
      </c>
      <c r="V111" s="80"/>
    </row>
    <row r="112" spans="1:23" ht="15.75" thickBot="1" x14ac:dyDescent="0.3">
      <c r="A112" s="117"/>
      <c r="B112" s="84">
        <v>44526</v>
      </c>
      <c r="C112" s="84" t="s">
        <v>163</v>
      </c>
      <c r="E112" s="4">
        <v>0</v>
      </c>
      <c r="F112" s="4">
        <v>0</v>
      </c>
      <c r="G112" s="4">
        <v>4</v>
      </c>
      <c r="H112" s="4">
        <v>4</v>
      </c>
      <c r="I112" s="4">
        <v>4</v>
      </c>
      <c r="J112" s="4">
        <v>0</v>
      </c>
      <c r="K112" s="4">
        <v>4</v>
      </c>
      <c r="L112" s="4">
        <v>4</v>
      </c>
      <c r="M112" s="4">
        <v>4</v>
      </c>
      <c r="N112" s="4">
        <v>4</v>
      </c>
      <c r="O112" s="4">
        <v>4</v>
      </c>
      <c r="P112" s="4"/>
      <c r="Q112" s="4"/>
      <c r="T112" s="64">
        <f t="shared" si="6"/>
        <v>8</v>
      </c>
      <c r="U112" s="61">
        <f t="shared" si="7"/>
        <v>11</v>
      </c>
      <c r="V112" s="80"/>
    </row>
    <row r="113" spans="1:23" ht="15.75" thickBot="1" x14ac:dyDescent="0.3">
      <c r="A113" s="117"/>
      <c r="B113" s="84"/>
      <c r="C113" s="84"/>
      <c r="E113" s="4"/>
      <c r="I113" s="4"/>
      <c r="J113" s="4"/>
      <c r="K113" s="4"/>
      <c r="L113" s="4"/>
      <c r="M113" s="4"/>
      <c r="N113" s="4"/>
      <c r="O113" s="4"/>
      <c r="P113" s="4"/>
      <c r="Q113" s="4"/>
      <c r="T113" s="64"/>
      <c r="U113" s="61"/>
      <c r="V113" s="80"/>
    </row>
    <row r="114" spans="1:23" ht="15.75" thickBot="1" x14ac:dyDescent="0.3">
      <c r="A114" s="117"/>
      <c r="B114" s="84">
        <v>44529</v>
      </c>
      <c r="C114" s="84" t="s">
        <v>153</v>
      </c>
      <c r="E114" s="4"/>
      <c r="H114" s="4">
        <v>0</v>
      </c>
      <c r="I114" s="4">
        <v>4</v>
      </c>
      <c r="J114" s="4">
        <v>4</v>
      </c>
      <c r="K114" s="4">
        <v>4</v>
      </c>
      <c r="L114" s="4">
        <v>4</v>
      </c>
      <c r="M114" s="4">
        <v>4</v>
      </c>
      <c r="N114" s="4"/>
      <c r="O114" s="4"/>
      <c r="P114" s="4"/>
      <c r="Q114" s="4"/>
      <c r="T114" s="64">
        <f t="shared" si="6"/>
        <v>5</v>
      </c>
      <c r="U114" s="61">
        <f t="shared" si="7"/>
        <v>6</v>
      </c>
      <c r="V114" s="80"/>
      <c r="W114" t="s">
        <v>224</v>
      </c>
    </row>
    <row r="115" spans="1:23" s="70" customFormat="1" ht="15.75" thickBot="1" x14ac:dyDescent="0.3">
      <c r="A115" s="125"/>
      <c r="B115" s="74">
        <v>44530</v>
      </c>
      <c r="C115" s="74" t="s">
        <v>146</v>
      </c>
      <c r="E115" s="71"/>
      <c r="F115" s="71">
        <v>4</v>
      </c>
      <c r="G115" s="71">
        <v>4</v>
      </c>
      <c r="H115" s="71">
        <v>0</v>
      </c>
      <c r="I115" s="71">
        <v>0</v>
      </c>
      <c r="J115" s="71">
        <v>4</v>
      </c>
      <c r="K115" s="71"/>
      <c r="L115" s="71"/>
      <c r="M115" s="71">
        <v>5</v>
      </c>
      <c r="N115" s="71">
        <v>5</v>
      </c>
      <c r="O115" s="71"/>
      <c r="P115" s="71"/>
      <c r="Q115" s="71"/>
      <c r="T115" s="77">
        <f t="shared" si="6"/>
        <v>5</v>
      </c>
      <c r="U115" s="85">
        <f t="shared" si="7"/>
        <v>7</v>
      </c>
      <c r="V115" s="77"/>
    </row>
    <row r="116" spans="1:23" ht="15.75" customHeight="1" thickBot="1" x14ac:dyDescent="0.3">
      <c r="A116" s="124" t="s">
        <v>129</v>
      </c>
      <c r="B116" s="78">
        <v>44531</v>
      </c>
      <c r="C116" s="78" t="s">
        <v>222</v>
      </c>
      <c r="E116" s="4"/>
      <c r="F116" s="4">
        <v>0</v>
      </c>
      <c r="G116" s="4">
        <v>4</v>
      </c>
      <c r="H116" s="4">
        <v>4</v>
      </c>
      <c r="I116" s="4">
        <v>4</v>
      </c>
      <c r="J116" s="4">
        <v>0</v>
      </c>
      <c r="K116" s="4">
        <v>4</v>
      </c>
      <c r="L116" s="4">
        <v>4</v>
      </c>
      <c r="M116" s="4">
        <v>4</v>
      </c>
      <c r="N116" s="4">
        <v>4</v>
      </c>
      <c r="O116" s="4">
        <v>5</v>
      </c>
      <c r="P116" s="4"/>
      <c r="Q116" s="4"/>
      <c r="T116" s="64">
        <f t="shared" si="6"/>
        <v>8</v>
      </c>
      <c r="U116" s="64">
        <f t="shared" si="7"/>
        <v>10</v>
      </c>
      <c r="V116" s="80"/>
    </row>
    <row r="117" spans="1:23" ht="15.75" thickBot="1" x14ac:dyDescent="0.3">
      <c r="A117" s="117"/>
      <c r="B117" s="84">
        <v>44532</v>
      </c>
      <c r="C117" s="84" t="s">
        <v>209</v>
      </c>
      <c r="E117" s="4"/>
      <c r="F117" s="4">
        <v>0</v>
      </c>
      <c r="G117" s="4">
        <v>4</v>
      </c>
      <c r="H117" s="4">
        <v>4</v>
      </c>
      <c r="I117" s="4">
        <v>4</v>
      </c>
      <c r="J117" s="4">
        <v>0</v>
      </c>
      <c r="K117" s="4">
        <v>4</v>
      </c>
      <c r="L117" s="4"/>
      <c r="M117" s="4"/>
      <c r="N117" s="4"/>
      <c r="O117" s="4"/>
      <c r="P117" s="4"/>
      <c r="Q117" s="4"/>
      <c r="T117" s="64">
        <f t="shared" si="6"/>
        <v>4</v>
      </c>
      <c r="U117" s="61">
        <f t="shared" si="7"/>
        <v>6</v>
      </c>
      <c r="V117" s="80"/>
    </row>
    <row r="118" spans="1:23" ht="15" customHeight="1" thickBot="1" x14ac:dyDescent="0.3">
      <c r="A118" s="117"/>
      <c r="B118" s="84">
        <v>44533</v>
      </c>
      <c r="C118" s="84" t="s">
        <v>130</v>
      </c>
      <c r="E118" s="4"/>
      <c r="I118" s="4">
        <v>4</v>
      </c>
      <c r="J118" s="4">
        <v>0</v>
      </c>
      <c r="K118" s="4">
        <v>5</v>
      </c>
      <c r="L118" s="4">
        <v>5</v>
      </c>
      <c r="M118" s="4">
        <v>5</v>
      </c>
      <c r="N118" s="4">
        <v>5</v>
      </c>
      <c r="O118" s="4"/>
      <c r="P118" s="4"/>
      <c r="Q118" s="4"/>
      <c r="T118" s="64">
        <f t="shared" si="6"/>
        <v>5</v>
      </c>
      <c r="U118" s="61">
        <f t="shared" si="7"/>
        <v>6</v>
      </c>
      <c r="V118" s="80"/>
    </row>
    <row r="119" spans="1:23" ht="15" customHeight="1" thickBot="1" x14ac:dyDescent="0.3">
      <c r="A119" s="117"/>
      <c r="B119" s="84"/>
      <c r="C119" s="63"/>
      <c r="E119" s="4"/>
      <c r="I119" s="4"/>
      <c r="J119" s="4"/>
      <c r="K119" s="4"/>
      <c r="L119" s="4"/>
      <c r="M119" s="4"/>
      <c r="N119" s="4"/>
      <c r="O119" s="4"/>
      <c r="P119" s="4"/>
      <c r="Q119" s="4"/>
      <c r="T119" s="64"/>
      <c r="U119" s="64"/>
      <c r="V119" s="80"/>
    </row>
    <row r="120" spans="1:23" ht="15" customHeight="1" thickBot="1" x14ac:dyDescent="0.3">
      <c r="A120" s="117"/>
      <c r="B120" s="84">
        <v>44536</v>
      </c>
      <c r="C120" s="63" t="s">
        <v>40</v>
      </c>
      <c r="E120" s="4"/>
      <c r="I120" s="4"/>
      <c r="J120" s="4"/>
      <c r="K120" s="4"/>
      <c r="L120" s="4">
        <v>0</v>
      </c>
      <c r="M120" s="4">
        <v>4</v>
      </c>
      <c r="N120" s="4">
        <v>4</v>
      </c>
      <c r="O120" s="4"/>
      <c r="P120" s="4"/>
      <c r="Q120" s="4"/>
      <c r="T120" s="64">
        <f t="shared" si="6"/>
        <v>2</v>
      </c>
      <c r="U120" s="61">
        <f t="shared" si="7"/>
        <v>3</v>
      </c>
      <c r="V120" s="80"/>
    </row>
    <row r="121" spans="1:23" ht="15" customHeight="1" thickBot="1" x14ac:dyDescent="0.3">
      <c r="A121" s="117"/>
      <c r="B121" s="84">
        <v>44537</v>
      </c>
      <c r="C121" s="63" t="s">
        <v>69</v>
      </c>
      <c r="E121" s="4"/>
      <c r="I121" s="4"/>
      <c r="J121" s="4"/>
      <c r="K121" s="4"/>
      <c r="L121" s="4"/>
      <c r="M121" s="4">
        <v>5</v>
      </c>
      <c r="N121" s="4">
        <v>5</v>
      </c>
      <c r="O121" s="4">
        <v>5</v>
      </c>
      <c r="P121" s="4"/>
      <c r="Q121" s="4"/>
      <c r="T121" s="64">
        <f t="shared" si="6"/>
        <v>3</v>
      </c>
      <c r="U121" s="61">
        <f t="shared" si="7"/>
        <v>3</v>
      </c>
      <c r="V121" s="80"/>
      <c r="W121" t="s">
        <v>225</v>
      </c>
    </row>
    <row r="122" spans="1:23" ht="15" customHeight="1" thickBot="1" x14ac:dyDescent="0.3">
      <c r="A122" s="117"/>
      <c r="B122" s="84">
        <v>44538</v>
      </c>
      <c r="C122" s="63" t="s">
        <v>226</v>
      </c>
      <c r="E122" s="4"/>
      <c r="F122" s="4">
        <v>0</v>
      </c>
      <c r="G122" s="4">
        <v>4</v>
      </c>
      <c r="H122" s="4">
        <v>4</v>
      </c>
      <c r="I122" s="4">
        <v>0</v>
      </c>
      <c r="J122" s="4">
        <v>0</v>
      </c>
      <c r="K122" s="4">
        <v>4</v>
      </c>
      <c r="L122" s="4">
        <v>4</v>
      </c>
      <c r="M122" s="4">
        <v>4</v>
      </c>
      <c r="N122" s="4">
        <v>4</v>
      </c>
      <c r="O122" s="4">
        <v>4</v>
      </c>
      <c r="P122" s="4">
        <v>4</v>
      </c>
      <c r="Q122" s="4">
        <v>4</v>
      </c>
      <c r="T122" s="64">
        <f t="shared" si="6"/>
        <v>9</v>
      </c>
      <c r="U122" s="64">
        <f t="shared" si="7"/>
        <v>12</v>
      </c>
      <c r="V122" s="80"/>
    </row>
    <row r="123" spans="1:23" ht="15" customHeight="1" thickBot="1" x14ac:dyDescent="0.3">
      <c r="A123" s="117"/>
      <c r="B123" s="84">
        <v>44539</v>
      </c>
      <c r="C123" s="63" t="s">
        <v>227</v>
      </c>
      <c r="E123" s="4"/>
      <c r="F123" s="4">
        <v>0</v>
      </c>
      <c r="G123" s="4">
        <v>0</v>
      </c>
      <c r="H123" s="4">
        <v>4</v>
      </c>
      <c r="I123" s="4">
        <v>4</v>
      </c>
      <c r="J123" s="4">
        <v>4</v>
      </c>
      <c r="K123" s="4">
        <v>4</v>
      </c>
      <c r="L123" s="4">
        <v>4</v>
      </c>
      <c r="M123" s="4">
        <v>4</v>
      </c>
      <c r="N123" s="4">
        <v>4</v>
      </c>
      <c r="O123" s="4">
        <v>4</v>
      </c>
      <c r="P123" s="4">
        <v>5</v>
      </c>
      <c r="Q123" s="4">
        <v>5</v>
      </c>
      <c r="T123" s="64">
        <f t="shared" si="6"/>
        <v>10</v>
      </c>
      <c r="U123" s="61">
        <f t="shared" si="7"/>
        <v>12</v>
      </c>
      <c r="V123" s="80"/>
    </row>
    <row r="124" spans="1:23" ht="15" customHeight="1" thickBot="1" x14ac:dyDescent="0.3">
      <c r="A124" s="117"/>
      <c r="B124" s="84">
        <v>44540</v>
      </c>
      <c r="C124" s="63" t="s">
        <v>145</v>
      </c>
      <c r="E124" s="4"/>
      <c r="G124" s="4">
        <v>5</v>
      </c>
      <c r="H124" s="4">
        <v>5</v>
      </c>
      <c r="I124" s="4">
        <v>5</v>
      </c>
      <c r="J124" s="4">
        <v>5</v>
      </c>
      <c r="K124" s="4">
        <v>5</v>
      </c>
      <c r="L124" s="4">
        <v>0</v>
      </c>
      <c r="M124" s="4">
        <v>6</v>
      </c>
      <c r="N124" s="4">
        <v>6</v>
      </c>
      <c r="O124" s="4">
        <v>0</v>
      </c>
      <c r="P124" s="4">
        <v>6</v>
      </c>
      <c r="Q124" s="4"/>
      <c r="T124" s="64">
        <f t="shared" si="6"/>
        <v>8</v>
      </c>
      <c r="U124" s="61">
        <f t="shared" si="7"/>
        <v>10</v>
      </c>
      <c r="V124" s="80"/>
    </row>
    <row r="125" spans="1:23" ht="15" customHeight="1" thickBot="1" x14ac:dyDescent="0.3">
      <c r="A125" s="117"/>
      <c r="B125" s="84"/>
      <c r="C125" s="63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T125" s="64"/>
      <c r="U125" s="64"/>
      <c r="V125" s="80"/>
    </row>
    <row r="126" spans="1:23" ht="15" customHeight="1" thickBot="1" x14ac:dyDescent="0.3">
      <c r="A126" s="117"/>
      <c r="B126" s="84" t="s">
        <v>228</v>
      </c>
      <c r="C126" s="63" t="s">
        <v>229</v>
      </c>
      <c r="E126" s="4"/>
      <c r="F126" s="4">
        <v>0</v>
      </c>
      <c r="G126" s="4">
        <v>6</v>
      </c>
      <c r="H126" s="4">
        <v>6</v>
      </c>
      <c r="I126" s="4">
        <v>6</v>
      </c>
      <c r="J126" s="4">
        <v>6</v>
      </c>
      <c r="K126" s="4">
        <v>6</v>
      </c>
      <c r="L126" s="4">
        <v>6</v>
      </c>
      <c r="M126" s="4"/>
      <c r="N126" s="4"/>
      <c r="O126" s="4"/>
      <c r="P126" s="4"/>
      <c r="Q126" s="4"/>
      <c r="T126" s="64">
        <f t="shared" si="6"/>
        <v>6</v>
      </c>
      <c r="U126" s="64">
        <f t="shared" si="7"/>
        <v>7</v>
      </c>
      <c r="V126" s="80"/>
    </row>
    <row r="127" spans="1:23" s="70" customFormat="1" ht="15.75" thickBot="1" x14ac:dyDescent="0.3">
      <c r="A127" s="125"/>
      <c r="B127" s="74"/>
      <c r="C127" s="76"/>
      <c r="D127" s="69"/>
      <c r="R127" s="86"/>
      <c r="S127" s="86"/>
      <c r="T127" s="72"/>
      <c r="U127" s="85"/>
      <c r="V127" s="77"/>
      <c r="W127" s="69"/>
    </row>
    <row r="128" spans="1:23" ht="15" customHeight="1" x14ac:dyDescent="0.25">
      <c r="A128" s="57"/>
      <c r="N128" t="s">
        <v>217</v>
      </c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ht="15.75" thickBot="1" x14ac:dyDescent="0.3">
      <c r="A145" s="87"/>
    </row>
  </sheetData>
  <mergeCells count="10">
    <mergeCell ref="A94:A115"/>
    <mergeCell ref="A116:A127"/>
    <mergeCell ref="A2:A7"/>
    <mergeCell ref="A8:A19"/>
    <mergeCell ref="A20:A26"/>
    <mergeCell ref="A27:A39"/>
    <mergeCell ref="A40:A53"/>
    <mergeCell ref="A54:A63"/>
    <mergeCell ref="A64:A79"/>
    <mergeCell ref="A80:A93"/>
  </mergeCells>
  <conditionalFormatting sqref="J2:J3 L2 K3:M3 R29:R39">
    <cfRule type="cellIs" dxfId="9113" priority="3145" operator="equal">
      <formula>6</formula>
    </cfRule>
    <cfRule type="cellIs" dxfId="9112" priority="3146" operator="equal">
      <formula>5</formula>
    </cfRule>
    <cfRule type="containsBlanks" dxfId="9111" priority="3147">
      <formula>LEN(TRIM(J2))=0</formula>
    </cfRule>
    <cfRule type="cellIs" dxfId="9110" priority="3148" operator="equal">
      <formula>0</formula>
    </cfRule>
    <cfRule type="cellIs" dxfId="9109" priority="3149" operator="between">
      <formula>1</formula>
      <formula>3</formula>
    </cfRule>
    <cfRule type="cellIs" dxfId="9108" priority="3150" operator="equal">
      <formula>4</formula>
    </cfRule>
  </conditionalFormatting>
  <conditionalFormatting sqref="H2:H3 I3">
    <cfRule type="cellIs" dxfId="9107" priority="3139" operator="equal">
      <formula>6</formula>
    </cfRule>
    <cfRule type="cellIs" dxfId="9106" priority="3140" operator="equal">
      <formula>5</formula>
    </cfRule>
    <cfRule type="containsBlanks" dxfId="9105" priority="3141">
      <formula>LEN(TRIM(H2))=0</formula>
    </cfRule>
    <cfRule type="cellIs" dxfId="9104" priority="3142" operator="equal">
      <formula>0</formula>
    </cfRule>
    <cfRule type="cellIs" dxfId="9103" priority="3143" operator="between">
      <formula>1</formula>
      <formula>3</formula>
    </cfRule>
    <cfRule type="cellIs" dxfId="9102" priority="3144" operator="equal">
      <formula>4</formula>
    </cfRule>
  </conditionalFormatting>
  <conditionalFormatting sqref="I2">
    <cfRule type="cellIs" dxfId="9101" priority="3133" operator="equal">
      <formula>6</formula>
    </cfRule>
    <cfRule type="cellIs" dxfId="9100" priority="3134" operator="equal">
      <formula>5</formula>
    </cfRule>
    <cfRule type="containsBlanks" dxfId="9099" priority="3135">
      <formula>LEN(TRIM(I2))=0</formula>
    </cfRule>
    <cfRule type="cellIs" dxfId="9098" priority="3136" operator="equal">
      <formula>0</formula>
    </cfRule>
    <cfRule type="cellIs" dxfId="9097" priority="3137" operator="between">
      <formula>1</formula>
      <formula>3</formula>
    </cfRule>
    <cfRule type="cellIs" dxfId="9096" priority="3138" operator="equal">
      <formula>4</formula>
    </cfRule>
  </conditionalFormatting>
  <conditionalFormatting sqref="R2:R19 R22:R26">
    <cfRule type="cellIs" dxfId="9095" priority="3157" operator="equal">
      <formula>6</formula>
    </cfRule>
    <cfRule type="cellIs" dxfId="9094" priority="3158" operator="equal">
      <formula>5</formula>
    </cfRule>
    <cfRule type="containsBlanks" dxfId="9093" priority="3159">
      <formula>LEN(TRIM(R2))=0</formula>
    </cfRule>
    <cfRule type="cellIs" dxfId="9092" priority="3160" operator="equal">
      <formula>0</formula>
    </cfRule>
    <cfRule type="cellIs" dxfId="9091" priority="3161" operator="between">
      <formula>1</formula>
      <formula>3</formula>
    </cfRule>
    <cfRule type="cellIs" dxfId="9090" priority="3162" operator="equal">
      <formula>4</formula>
    </cfRule>
  </conditionalFormatting>
  <conditionalFormatting sqref="G2:G3">
    <cfRule type="cellIs" dxfId="9089" priority="3151" operator="equal">
      <formula>6</formula>
    </cfRule>
    <cfRule type="cellIs" dxfId="9088" priority="3152" operator="equal">
      <formula>5</formula>
    </cfRule>
    <cfRule type="containsBlanks" dxfId="9087" priority="3153">
      <formula>LEN(TRIM(G2))=0</formula>
    </cfRule>
    <cfRule type="cellIs" dxfId="9086" priority="3154" operator="equal">
      <formula>0</formula>
    </cfRule>
    <cfRule type="cellIs" dxfId="9085" priority="3155" operator="between">
      <formula>1</formula>
      <formula>3</formula>
    </cfRule>
    <cfRule type="cellIs" dxfId="9084" priority="3156" operator="equal">
      <formula>4</formula>
    </cfRule>
  </conditionalFormatting>
  <conditionalFormatting sqref="F3">
    <cfRule type="cellIs" dxfId="9083" priority="3127" operator="equal">
      <formula>6</formula>
    </cfRule>
    <cfRule type="cellIs" dxfId="9082" priority="3128" operator="equal">
      <formula>5</formula>
    </cfRule>
    <cfRule type="containsBlanks" dxfId="9081" priority="3129">
      <formula>LEN(TRIM(F3))=0</formula>
    </cfRule>
    <cfRule type="cellIs" dxfId="9080" priority="3130" operator="equal">
      <formula>0</formula>
    </cfRule>
    <cfRule type="cellIs" dxfId="9079" priority="3131" operator="between">
      <formula>1</formula>
      <formula>3</formula>
    </cfRule>
    <cfRule type="cellIs" dxfId="9078" priority="3132" operator="equal">
      <formula>4</formula>
    </cfRule>
  </conditionalFormatting>
  <conditionalFormatting sqref="N2">
    <cfRule type="cellIs" dxfId="9077" priority="3121" operator="equal">
      <formula>6</formula>
    </cfRule>
    <cfRule type="cellIs" dxfId="9076" priority="3122" operator="equal">
      <formula>5</formula>
    </cfRule>
    <cfRule type="containsBlanks" dxfId="9075" priority="3123">
      <formula>LEN(TRIM(N2))=0</formula>
    </cfRule>
    <cfRule type="cellIs" dxfId="9074" priority="3124" operator="equal">
      <formula>0</formula>
    </cfRule>
    <cfRule type="cellIs" dxfId="9073" priority="3125" operator="between">
      <formula>1</formula>
      <formula>3</formula>
    </cfRule>
    <cfRule type="cellIs" dxfId="9072" priority="3126" operator="equal">
      <formula>4</formula>
    </cfRule>
  </conditionalFormatting>
  <conditionalFormatting sqref="F4:F5">
    <cfRule type="cellIs" dxfId="9071" priority="3115" operator="equal">
      <formula>6</formula>
    </cfRule>
    <cfRule type="cellIs" dxfId="9070" priority="3116" operator="equal">
      <formula>5</formula>
    </cfRule>
    <cfRule type="containsBlanks" dxfId="9069" priority="3117">
      <formula>LEN(TRIM(F4))=0</formula>
    </cfRule>
    <cfRule type="cellIs" dxfId="9068" priority="3118" operator="equal">
      <formula>0</formula>
    </cfRule>
    <cfRule type="cellIs" dxfId="9067" priority="3119" operator="between">
      <formula>1</formula>
      <formula>3</formula>
    </cfRule>
    <cfRule type="cellIs" dxfId="9066" priority="3120" operator="equal">
      <formula>4</formula>
    </cfRule>
  </conditionalFormatting>
  <conditionalFormatting sqref="J4:K4">
    <cfRule type="cellIs" dxfId="9065" priority="3109" operator="equal">
      <formula>6</formula>
    </cfRule>
    <cfRule type="cellIs" dxfId="9064" priority="3110" operator="equal">
      <formula>5</formula>
    </cfRule>
    <cfRule type="containsBlanks" dxfId="9063" priority="3111">
      <formula>LEN(TRIM(J4))=0</formula>
    </cfRule>
    <cfRule type="cellIs" dxfId="9062" priority="3112" operator="equal">
      <formula>0</formula>
    </cfRule>
    <cfRule type="cellIs" dxfId="9061" priority="3113" operator="between">
      <formula>1</formula>
      <formula>3</formula>
    </cfRule>
    <cfRule type="cellIs" dxfId="9060" priority="3114" operator="equal">
      <formula>4</formula>
    </cfRule>
  </conditionalFormatting>
  <conditionalFormatting sqref="M4">
    <cfRule type="cellIs" dxfId="9059" priority="3103" operator="equal">
      <formula>6</formula>
    </cfRule>
    <cfRule type="cellIs" dxfId="9058" priority="3104" operator="equal">
      <formula>5</formula>
    </cfRule>
    <cfRule type="containsBlanks" dxfId="9057" priority="3105">
      <formula>LEN(TRIM(M4))=0</formula>
    </cfRule>
    <cfRule type="cellIs" dxfId="9056" priority="3106" operator="equal">
      <formula>0</formula>
    </cfRule>
    <cfRule type="cellIs" dxfId="9055" priority="3107" operator="between">
      <formula>1</formula>
      <formula>3</formula>
    </cfRule>
    <cfRule type="cellIs" dxfId="9054" priority="3108" operator="equal">
      <formula>4</formula>
    </cfRule>
  </conditionalFormatting>
  <conditionalFormatting sqref="G5">
    <cfRule type="cellIs" dxfId="9053" priority="3097" operator="equal">
      <formula>6</formula>
    </cfRule>
    <cfRule type="cellIs" dxfId="9052" priority="3098" operator="equal">
      <formula>5</formula>
    </cfRule>
    <cfRule type="containsBlanks" dxfId="9051" priority="3099">
      <formula>LEN(TRIM(G5))=0</formula>
    </cfRule>
    <cfRule type="cellIs" dxfId="9050" priority="3100" operator="equal">
      <formula>0</formula>
    </cfRule>
    <cfRule type="cellIs" dxfId="9049" priority="3101" operator="between">
      <formula>1</formula>
      <formula>3</formula>
    </cfRule>
    <cfRule type="cellIs" dxfId="9048" priority="3102" operator="equal">
      <formula>4</formula>
    </cfRule>
  </conditionalFormatting>
  <conditionalFormatting sqref="H5:N5">
    <cfRule type="cellIs" dxfId="9047" priority="3091" operator="equal">
      <formula>6</formula>
    </cfRule>
    <cfRule type="cellIs" dxfId="9046" priority="3092" operator="equal">
      <formula>5</formula>
    </cfRule>
    <cfRule type="containsBlanks" dxfId="9045" priority="3093">
      <formula>LEN(TRIM(H5))=0</formula>
    </cfRule>
    <cfRule type="cellIs" dxfId="9044" priority="3094" operator="equal">
      <formula>0</formula>
    </cfRule>
    <cfRule type="cellIs" dxfId="9043" priority="3095" operator="between">
      <formula>1</formula>
      <formula>3</formula>
    </cfRule>
    <cfRule type="cellIs" dxfId="9042" priority="3096" operator="equal">
      <formula>4</formula>
    </cfRule>
  </conditionalFormatting>
  <conditionalFormatting sqref="I6">
    <cfRule type="cellIs" dxfId="9041" priority="3085" operator="equal">
      <formula>6</formula>
    </cfRule>
    <cfRule type="cellIs" dxfId="9040" priority="3086" operator="equal">
      <formula>5</formula>
    </cfRule>
    <cfRule type="containsBlanks" dxfId="9039" priority="3087">
      <formula>LEN(TRIM(I6))=0</formula>
    </cfRule>
    <cfRule type="cellIs" dxfId="9038" priority="3088" operator="equal">
      <formula>0</formula>
    </cfRule>
    <cfRule type="cellIs" dxfId="9037" priority="3089" operator="between">
      <formula>1</formula>
      <formula>3</formula>
    </cfRule>
    <cfRule type="cellIs" dxfId="9036" priority="3090" operator="equal">
      <formula>4</formula>
    </cfRule>
  </conditionalFormatting>
  <conditionalFormatting sqref="J6">
    <cfRule type="cellIs" dxfId="9035" priority="3079" operator="equal">
      <formula>6</formula>
    </cfRule>
    <cfRule type="cellIs" dxfId="9034" priority="3080" operator="equal">
      <formula>5</formula>
    </cfRule>
    <cfRule type="containsBlanks" dxfId="9033" priority="3081">
      <formula>LEN(TRIM(J6))=0</formula>
    </cfRule>
    <cfRule type="cellIs" dxfId="9032" priority="3082" operator="equal">
      <formula>0</formula>
    </cfRule>
    <cfRule type="cellIs" dxfId="9031" priority="3083" operator="between">
      <formula>1</formula>
      <formula>3</formula>
    </cfRule>
    <cfRule type="cellIs" dxfId="9030" priority="3084" operator="equal">
      <formula>4</formula>
    </cfRule>
  </conditionalFormatting>
  <conditionalFormatting sqref="K6:L6">
    <cfRule type="cellIs" dxfId="9029" priority="3073" operator="equal">
      <formula>6</formula>
    </cfRule>
    <cfRule type="cellIs" dxfId="9028" priority="3074" operator="equal">
      <formula>5</formula>
    </cfRule>
    <cfRule type="containsBlanks" dxfId="9027" priority="3075">
      <formula>LEN(TRIM(K6))=0</formula>
    </cfRule>
    <cfRule type="cellIs" dxfId="9026" priority="3076" operator="equal">
      <formula>0</formula>
    </cfRule>
    <cfRule type="cellIs" dxfId="9025" priority="3077" operator="between">
      <formula>1</formula>
      <formula>3</formula>
    </cfRule>
    <cfRule type="cellIs" dxfId="9024" priority="3078" operator="equal">
      <formula>4</formula>
    </cfRule>
  </conditionalFormatting>
  <conditionalFormatting sqref="M6">
    <cfRule type="cellIs" dxfId="9023" priority="3067" operator="equal">
      <formula>6</formula>
    </cfRule>
    <cfRule type="cellIs" dxfId="9022" priority="3068" operator="equal">
      <formula>5</formula>
    </cfRule>
    <cfRule type="containsBlanks" dxfId="9021" priority="3069">
      <formula>LEN(TRIM(M6))=0</formula>
    </cfRule>
    <cfRule type="cellIs" dxfId="9020" priority="3070" operator="equal">
      <formula>0</formula>
    </cfRule>
    <cfRule type="cellIs" dxfId="9019" priority="3071" operator="between">
      <formula>1</formula>
      <formula>3</formula>
    </cfRule>
    <cfRule type="cellIs" dxfId="9018" priority="3072" operator="equal">
      <formula>4</formula>
    </cfRule>
  </conditionalFormatting>
  <conditionalFormatting sqref="G8">
    <cfRule type="cellIs" dxfId="9017" priority="3061" operator="equal">
      <formula>6</formula>
    </cfRule>
    <cfRule type="cellIs" dxfId="9016" priority="3062" operator="equal">
      <formula>5</formula>
    </cfRule>
    <cfRule type="containsBlanks" dxfId="9015" priority="3063">
      <formula>LEN(TRIM(G8))=0</formula>
    </cfRule>
    <cfRule type="cellIs" dxfId="9014" priority="3064" operator="equal">
      <formula>0</formula>
    </cfRule>
    <cfRule type="cellIs" dxfId="9013" priority="3065" operator="between">
      <formula>1</formula>
      <formula>3</formula>
    </cfRule>
    <cfRule type="cellIs" dxfId="9012" priority="3066" operator="equal">
      <formula>4</formula>
    </cfRule>
  </conditionalFormatting>
  <conditionalFormatting sqref="I8">
    <cfRule type="cellIs" dxfId="9011" priority="3055" operator="equal">
      <formula>6</formula>
    </cfRule>
    <cfRule type="cellIs" dxfId="9010" priority="3056" operator="equal">
      <formula>5</formula>
    </cfRule>
    <cfRule type="containsBlanks" dxfId="9009" priority="3057">
      <formula>LEN(TRIM(I8))=0</formula>
    </cfRule>
    <cfRule type="cellIs" dxfId="9008" priority="3058" operator="equal">
      <formula>0</formula>
    </cfRule>
    <cfRule type="cellIs" dxfId="9007" priority="3059" operator="between">
      <formula>1</formula>
      <formula>3</formula>
    </cfRule>
    <cfRule type="cellIs" dxfId="9006" priority="3060" operator="equal">
      <formula>4</formula>
    </cfRule>
  </conditionalFormatting>
  <conditionalFormatting sqref="J8">
    <cfRule type="cellIs" dxfId="9005" priority="3037" operator="equal">
      <formula>6</formula>
    </cfRule>
    <cfRule type="cellIs" dxfId="9004" priority="3038" operator="equal">
      <formula>5</formula>
    </cfRule>
    <cfRule type="containsBlanks" dxfId="9003" priority="3039">
      <formula>LEN(TRIM(J8))=0</formula>
    </cfRule>
    <cfRule type="cellIs" dxfId="9002" priority="3040" operator="equal">
      <formula>0</formula>
    </cfRule>
    <cfRule type="cellIs" dxfId="9001" priority="3041" operator="between">
      <formula>1</formula>
      <formula>3</formula>
    </cfRule>
    <cfRule type="cellIs" dxfId="9000" priority="3042" operator="equal">
      <formula>4</formula>
    </cfRule>
  </conditionalFormatting>
  <conditionalFormatting sqref="K8">
    <cfRule type="cellIs" dxfId="8999" priority="3031" operator="equal">
      <formula>6</formula>
    </cfRule>
    <cfRule type="cellIs" dxfId="8998" priority="3032" operator="equal">
      <formula>5</formula>
    </cfRule>
    <cfRule type="containsBlanks" dxfId="8997" priority="3033">
      <formula>LEN(TRIM(K8))=0</formula>
    </cfRule>
    <cfRule type="cellIs" dxfId="8996" priority="3034" operator="equal">
      <formula>0</formula>
    </cfRule>
    <cfRule type="cellIs" dxfId="8995" priority="3035" operator="between">
      <formula>1</formula>
      <formula>3</formula>
    </cfRule>
    <cfRule type="cellIs" dxfId="8994" priority="3036" operator="equal">
      <formula>4</formula>
    </cfRule>
  </conditionalFormatting>
  <conditionalFormatting sqref="L8">
    <cfRule type="cellIs" dxfId="8993" priority="3025" operator="equal">
      <formula>6</formula>
    </cfRule>
    <cfRule type="cellIs" dxfId="8992" priority="3026" operator="equal">
      <formula>5</formula>
    </cfRule>
    <cfRule type="containsBlanks" dxfId="8991" priority="3027">
      <formula>LEN(TRIM(L8))=0</formula>
    </cfRule>
    <cfRule type="cellIs" dxfId="8990" priority="3028" operator="equal">
      <formula>0</formula>
    </cfRule>
    <cfRule type="cellIs" dxfId="8989" priority="3029" operator="between">
      <formula>1</formula>
      <formula>3</formula>
    </cfRule>
    <cfRule type="cellIs" dxfId="8988" priority="3030" operator="equal">
      <formula>4</formula>
    </cfRule>
  </conditionalFormatting>
  <conditionalFormatting sqref="M8">
    <cfRule type="cellIs" dxfId="8987" priority="3019" operator="equal">
      <formula>6</formula>
    </cfRule>
    <cfRule type="cellIs" dxfId="8986" priority="3020" operator="equal">
      <formula>5</formula>
    </cfRule>
    <cfRule type="containsBlanks" dxfId="8985" priority="3021">
      <formula>LEN(TRIM(M8))=0</formula>
    </cfRule>
    <cfRule type="cellIs" dxfId="8984" priority="3022" operator="equal">
      <formula>0</formula>
    </cfRule>
    <cfRule type="cellIs" dxfId="8983" priority="3023" operator="between">
      <formula>1</formula>
      <formula>3</formula>
    </cfRule>
    <cfRule type="cellIs" dxfId="8982" priority="3024" operator="equal">
      <formula>4</formula>
    </cfRule>
  </conditionalFormatting>
  <conditionalFormatting sqref="N8">
    <cfRule type="cellIs" dxfId="8981" priority="3013" operator="equal">
      <formula>6</formula>
    </cfRule>
    <cfRule type="cellIs" dxfId="8980" priority="3014" operator="equal">
      <formula>5</formula>
    </cfRule>
    <cfRule type="containsBlanks" dxfId="8979" priority="3015">
      <formula>LEN(TRIM(N8))=0</formula>
    </cfRule>
    <cfRule type="cellIs" dxfId="8978" priority="3016" operator="equal">
      <formula>0</formula>
    </cfRule>
    <cfRule type="cellIs" dxfId="8977" priority="3017" operator="between">
      <formula>1</formula>
      <formula>3</formula>
    </cfRule>
    <cfRule type="cellIs" dxfId="8976" priority="3018" operator="equal">
      <formula>4</formula>
    </cfRule>
  </conditionalFormatting>
  <conditionalFormatting sqref="E9:G10 H10">
    <cfRule type="cellIs" dxfId="8975" priority="2995" operator="equal">
      <formula>6</formula>
    </cfRule>
    <cfRule type="cellIs" dxfId="8974" priority="2996" operator="equal">
      <formula>5</formula>
    </cfRule>
    <cfRule type="containsBlanks" dxfId="8973" priority="2997">
      <formula>LEN(TRIM(E9))=0</formula>
    </cfRule>
    <cfRule type="cellIs" dxfId="8972" priority="2998" operator="equal">
      <formula>0</formula>
    </cfRule>
    <cfRule type="cellIs" dxfId="8971" priority="2999" operator="between">
      <formula>1</formula>
      <formula>3</formula>
    </cfRule>
    <cfRule type="cellIs" dxfId="8970" priority="3000" operator="equal">
      <formula>4</formula>
    </cfRule>
  </conditionalFormatting>
  <conditionalFormatting sqref="H9">
    <cfRule type="cellIs" dxfId="8969" priority="2989" operator="equal">
      <formula>6</formula>
    </cfRule>
    <cfRule type="cellIs" dxfId="8968" priority="2990" operator="equal">
      <formula>5</formula>
    </cfRule>
    <cfRule type="containsBlanks" dxfId="8967" priority="2991">
      <formula>LEN(TRIM(H9))=0</formula>
    </cfRule>
    <cfRule type="cellIs" dxfId="8966" priority="2992" operator="equal">
      <formula>0</formula>
    </cfRule>
    <cfRule type="cellIs" dxfId="8965" priority="2993" operator="between">
      <formula>1</formula>
      <formula>3</formula>
    </cfRule>
    <cfRule type="cellIs" dxfId="8964" priority="2994" operator="equal">
      <formula>4</formula>
    </cfRule>
  </conditionalFormatting>
  <conditionalFormatting sqref="I9">
    <cfRule type="cellIs" dxfId="8963" priority="2983" operator="equal">
      <formula>6</formula>
    </cfRule>
    <cfRule type="cellIs" dxfId="8962" priority="2984" operator="equal">
      <formula>5</formula>
    </cfRule>
    <cfRule type="containsBlanks" dxfId="8961" priority="2985">
      <formula>LEN(TRIM(I9))=0</formula>
    </cfRule>
    <cfRule type="cellIs" dxfId="8960" priority="2986" operator="equal">
      <formula>0</formula>
    </cfRule>
    <cfRule type="cellIs" dxfId="8959" priority="2987" operator="between">
      <formula>1</formula>
      <formula>3</formula>
    </cfRule>
    <cfRule type="cellIs" dxfId="8958" priority="2988" operator="equal">
      <formula>4</formula>
    </cfRule>
  </conditionalFormatting>
  <conditionalFormatting sqref="J9">
    <cfRule type="cellIs" dxfId="8957" priority="2977" operator="equal">
      <formula>6</formula>
    </cfRule>
    <cfRule type="cellIs" dxfId="8956" priority="2978" operator="equal">
      <formula>5</formula>
    </cfRule>
    <cfRule type="containsBlanks" dxfId="8955" priority="2979">
      <formula>LEN(TRIM(J9))=0</formula>
    </cfRule>
    <cfRule type="cellIs" dxfId="8954" priority="2980" operator="equal">
      <formula>0</formula>
    </cfRule>
    <cfRule type="cellIs" dxfId="8953" priority="2981" operator="between">
      <formula>1</formula>
      <formula>3</formula>
    </cfRule>
    <cfRule type="cellIs" dxfId="8952" priority="2982" operator="equal">
      <formula>4</formula>
    </cfRule>
  </conditionalFormatting>
  <conditionalFormatting sqref="K9">
    <cfRule type="cellIs" dxfId="8951" priority="2971" operator="equal">
      <formula>6</formula>
    </cfRule>
    <cfRule type="cellIs" dxfId="8950" priority="2972" operator="equal">
      <formula>5</formula>
    </cfRule>
    <cfRule type="containsBlanks" dxfId="8949" priority="2973">
      <formula>LEN(TRIM(K9))=0</formula>
    </cfRule>
    <cfRule type="cellIs" dxfId="8948" priority="2974" operator="equal">
      <formula>0</formula>
    </cfRule>
    <cfRule type="cellIs" dxfId="8947" priority="2975" operator="between">
      <formula>1</formula>
      <formula>3</formula>
    </cfRule>
    <cfRule type="cellIs" dxfId="8946" priority="2976" operator="equal">
      <formula>4</formula>
    </cfRule>
  </conditionalFormatting>
  <conditionalFormatting sqref="L9">
    <cfRule type="cellIs" dxfId="8945" priority="2965" operator="equal">
      <formula>6</formula>
    </cfRule>
    <cfRule type="cellIs" dxfId="8944" priority="2966" operator="equal">
      <formula>5</formula>
    </cfRule>
    <cfRule type="containsBlanks" dxfId="8943" priority="2967">
      <formula>LEN(TRIM(L9))=0</formula>
    </cfRule>
    <cfRule type="cellIs" dxfId="8942" priority="2968" operator="equal">
      <formula>0</formula>
    </cfRule>
    <cfRule type="cellIs" dxfId="8941" priority="2969" operator="between">
      <formula>1</formula>
      <formula>3</formula>
    </cfRule>
    <cfRule type="cellIs" dxfId="8940" priority="2970" operator="equal">
      <formula>4</formula>
    </cfRule>
  </conditionalFormatting>
  <conditionalFormatting sqref="M9">
    <cfRule type="cellIs" dxfId="8939" priority="2959" operator="equal">
      <formula>6</formula>
    </cfRule>
    <cfRule type="cellIs" dxfId="8938" priority="2960" operator="equal">
      <formula>5</formula>
    </cfRule>
    <cfRule type="containsBlanks" dxfId="8937" priority="2961">
      <formula>LEN(TRIM(M9))=0</formula>
    </cfRule>
    <cfRule type="cellIs" dxfId="8936" priority="2962" operator="equal">
      <formula>0</formula>
    </cfRule>
    <cfRule type="cellIs" dxfId="8935" priority="2963" operator="between">
      <formula>1</formula>
      <formula>3</formula>
    </cfRule>
    <cfRule type="cellIs" dxfId="8934" priority="2964" operator="equal">
      <formula>4</formula>
    </cfRule>
  </conditionalFormatting>
  <conditionalFormatting sqref="N9">
    <cfRule type="cellIs" dxfId="8933" priority="2953" operator="equal">
      <formula>6</formula>
    </cfRule>
    <cfRule type="cellIs" dxfId="8932" priority="2954" operator="equal">
      <formula>5</formula>
    </cfRule>
    <cfRule type="containsBlanks" dxfId="8931" priority="2955">
      <formula>LEN(TRIM(N9))=0</formula>
    </cfRule>
    <cfRule type="cellIs" dxfId="8930" priority="2956" operator="equal">
      <formula>0</formula>
    </cfRule>
    <cfRule type="cellIs" dxfId="8929" priority="2957" operator="between">
      <formula>1</formula>
      <formula>3</formula>
    </cfRule>
    <cfRule type="cellIs" dxfId="8928" priority="2958" operator="equal">
      <formula>4</formula>
    </cfRule>
  </conditionalFormatting>
  <conditionalFormatting sqref="O9">
    <cfRule type="cellIs" dxfId="8927" priority="2947" operator="equal">
      <formula>6</formula>
    </cfRule>
    <cfRule type="cellIs" dxfId="8926" priority="2948" operator="equal">
      <formula>5</formula>
    </cfRule>
    <cfRule type="containsBlanks" dxfId="8925" priority="2949">
      <formula>LEN(TRIM(O9))=0</formula>
    </cfRule>
    <cfRule type="cellIs" dxfId="8924" priority="2950" operator="equal">
      <formula>0</formula>
    </cfRule>
    <cfRule type="cellIs" dxfId="8923" priority="2951" operator="between">
      <formula>1</formula>
      <formula>3</formula>
    </cfRule>
    <cfRule type="cellIs" dxfId="8922" priority="2952" operator="equal">
      <formula>4</formula>
    </cfRule>
  </conditionalFormatting>
  <conditionalFormatting sqref="P9">
    <cfRule type="cellIs" dxfId="8921" priority="2941" operator="equal">
      <formula>6</formula>
    </cfRule>
    <cfRule type="cellIs" dxfId="8920" priority="2942" operator="equal">
      <formula>5</formula>
    </cfRule>
    <cfRule type="containsBlanks" dxfId="8919" priority="2943">
      <formula>LEN(TRIM(P9))=0</formula>
    </cfRule>
    <cfRule type="cellIs" dxfId="8918" priority="2944" operator="equal">
      <formula>0</formula>
    </cfRule>
    <cfRule type="cellIs" dxfId="8917" priority="2945" operator="between">
      <formula>1</formula>
      <formula>3</formula>
    </cfRule>
    <cfRule type="cellIs" dxfId="8916" priority="2946" operator="equal">
      <formula>4</formula>
    </cfRule>
  </conditionalFormatting>
  <conditionalFormatting sqref="Q9">
    <cfRule type="cellIs" dxfId="8915" priority="2935" operator="equal">
      <formula>6</formula>
    </cfRule>
    <cfRule type="cellIs" dxfId="8914" priority="2936" operator="equal">
      <formula>5</formula>
    </cfRule>
    <cfRule type="containsBlanks" dxfId="8913" priority="2937">
      <formula>LEN(TRIM(Q9))=0</formula>
    </cfRule>
    <cfRule type="cellIs" dxfId="8912" priority="2938" operator="equal">
      <formula>0</formula>
    </cfRule>
    <cfRule type="cellIs" dxfId="8911" priority="2939" operator="between">
      <formula>1</formula>
      <formula>3</formula>
    </cfRule>
    <cfRule type="cellIs" dxfId="8910" priority="2940" operator="equal">
      <formula>4</formula>
    </cfRule>
  </conditionalFormatting>
  <conditionalFormatting sqref="K10:L10">
    <cfRule type="cellIs" dxfId="8909" priority="2929" operator="equal">
      <formula>6</formula>
    </cfRule>
    <cfRule type="cellIs" dxfId="8908" priority="2930" operator="equal">
      <formula>5</formula>
    </cfRule>
    <cfRule type="containsBlanks" dxfId="8907" priority="2931">
      <formula>LEN(TRIM(K10))=0</formula>
    </cfRule>
    <cfRule type="cellIs" dxfId="8906" priority="2932" operator="equal">
      <formula>0</formula>
    </cfRule>
    <cfRule type="cellIs" dxfId="8905" priority="2933" operator="between">
      <formula>1</formula>
      <formula>3</formula>
    </cfRule>
    <cfRule type="cellIs" dxfId="8904" priority="2934" operator="equal">
      <formula>4</formula>
    </cfRule>
  </conditionalFormatting>
  <conditionalFormatting sqref="N10:N11">
    <cfRule type="cellIs" dxfId="8903" priority="2923" operator="equal">
      <formula>6</formula>
    </cfRule>
    <cfRule type="cellIs" dxfId="8902" priority="2924" operator="equal">
      <formula>5</formula>
    </cfRule>
    <cfRule type="containsBlanks" dxfId="8901" priority="2925">
      <formula>LEN(TRIM(N10))=0</formula>
    </cfRule>
    <cfRule type="cellIs" dxfId="8900" priority="2926" operator="equal">
      <formula>0</formula>
    </cfRule>
    <cfRule type="cellIs" dxfId="8899" priority="2927" operator="between">
      <formula>1</formula>
      <formula>3</formula>
    </cfRule>
    <cfRule type="cellIs" dxfId="8898" priority="2928" operator="equal">
      <formula>4</formula>
    </cfRule>
  </conditionalFormatting>
  <conditionalFormatting sqref="O10">
    <cfRule type="cellIs" dxfId="8897" priority="2917" operator="equal">
      <formula>6</formula>
    </cfRule>
    <cfRule type="cellIs" dxfId="8896" priority="2918" operator="equal">
      <formula>5</formula>
    </cfRule>
    <cfRule type="containsBlanks" dxfId="8895" priority="2919">
      <formula>LEN(TRIM(O10))=0</formula>
    </cfRule>
    <cfRule type="cellIs" dxfId="8894" priority="2920" operator="equal">
      <formula>0</formula>
    </cfRule>
    <cfRule type="cellIs" dxfId="8893" priority="2921" operator="between">
      <formula>1</formula>
      <formula>3</formula>
    </cfRule>
    <cfRule type="cellIs" dxfId="8892" priority="2922" operator="equal">
      <formula>4</formula>
    </cfRule>
  </conditionalFormatting>
  <conditionalFormatting sqref="H11:H12">
    <cfRule type="cellIs" dxfId="8891" priority="2911" operator="equal">
      <formula>6</formula>
    </cfRule>
    <cfRule type="cellIs" dxfId="8890" priority="2912" operator="equal">
      <formula>5</formula>
    </cfRule>
    <cfRule type="containsBlanks" dxfId="8889" priority="2913">
      <formula>LEN(TRIM(H11))=0</formula>
    </cfRule>
    <cfRule type="cellIs" dxfId="8888" priority="2914" operator="equal">
      <formula>0</formula>
    </cfRule>
    <cfRule type="cellIs" dxfId="8887" priority="2915" operator="between">
      <formula>1</formula>
      <formula>3</formula>
    </cfRule>
    <cfRule type="cellIs" dxfId="8886" priority="2916" operator="equal">
      <formula>4</formula>
    </cfRule>
  </conditionalFormatting>
  <conditionalFormatting sqref="G11">
    <cfRule type="cellIs" dxfId="8885" priority="2905" operator="equal">
      <formula>6</formula>
    </cfRule>
    <cfRule type="cellIs" dxfId="8884" priority="2906" operator="equal">
      <formula>5</formula>
    </cfRule>
    <cfRule type="containsBlanks" dxfId="8883" priority="2907">
      <formula>LEN(TRIM(G11))=0</formula>
    </cfRule>
    <cfRule type="cellIs" dxfId="8882" priority="2908" operator="equal">
      <formula>0</formula>
    </cfRule>
    <cfRule type="cellIs" dxfId="8881" priority="2909" operator="between">
      <formula>1</formula>
      <formula>3</formula>
    </cfRule>
    <cfRule type="cellIs" dxfId="8880" priority="2910" operator="equal">
      <formula>4</formula>
    </cfRule>
  </conditionalFormatting>
  <conditionalFormatting sqref="I11:I12 J12">
    <cfRule type="cellIs" dxfId="8879" priority="2899" operator="equal">
      <formula>6</formula>
    </cfRule>
    <cfRule type="cellIs" dxfId="8878" priority="2900" operator="equal">
      <formula>5</formula>
    </cfRule>
    <cfRule type="containsBlanks" dxfId="8877" priority="2901">
      <formula>LEN(TRIM(I11))=0</formula>
    </cfRule>
    <cfRule type="cellIs" dxfId="8876" priority="2902" operator="equal">
      <formula>0</formula>
    </cfRule>
    <cfRule type="cellIs" dxfId="8875" priority="2903" operator="between">
      <formula>1</formula>
      <formula>3</formula>
    </cfRule>
    <cfRule type="cellIs" dxfId="8874" priority="2904" operator="equal">
      <formula>4</formula>
    </cfRule>
  </conditionalFormatting>
  <conditionalFormatting sqref="G12">
    <cfRule type="cellIs" dxfId="8873" priority="2887" operator="equal">
      <formula>6</formula>
    </cfRule>
    <cfRule type="cellIs" dxfId="8872" priority="2888" operator="equal">
      <formula>5</formula>
    </cfRule>
    <cfRule type="containsBlanks" dxfId="8871" priority="2889">
      <formula>LEN(TRIM(G12))=0</formula>
    </cfRule>
    <cfRule type="cellIs" dxfId="8870" priority="2890" operator="equal">
      <formula>0</formula>
    </cfRule>
    <cfRule type="cellIs" dxfId="8869" priority="2891" operator="between">
      <formula>1</formula>
      <formula>3</formula>
    </cfRule>
    <cfRule type="cellIs" dxfId="8868" priority="2892" operator="equal">
      <formula>4</formula>
    </cfRule>
  </conditionalFormatting>
  <conditionalFormatting sqref="F12:F13">
    <cfRule type="cellIs" dxfId="8867" priority="2875" operator="equal">
      <formula>6</formula>
    </cfRule>
    <cfRule type="cellIs" dxfId="8866" priority="2876" operator="equal">
      <formula>5</formula>
    </cfRule>
    <cfRule type="containsBlanks" dxfId="8865" priority="2877">
      <formula>LEN(TRIM(F12))=0</formula>
    </cfRule>
    <cfRule type="cellIs" dxfId="8864" priority="2878" operator="equal">
      <formula>0</formula>
    </cfRule>
    <cfRule type="cellIs" dxfId="8863" priority="2879" operator="between">
      <formula>1</formula>
      <formula>3</formula>
    </cfRule>
    <cfRule type="cellIs" dxfId="8862" priority="2880" operator="equal">
      <formula>4</formula>
    </cfRule>
  </conditionalFormatting>
  <conditionalFormatting sqref="E12">
    <cfRule type="cellIs" dxfId="8861" priority="2863" operator="equal">
      <formula>6</formula>
    </cfRule>
    <cfRule type="cellIs" dxfId="8860" priority="2864" operator="equal">
      <formula>5</formula>
    </cfRule>
    <cfRule type="containsBlanks" dxfId="8859" priority="2865">
      <formula>LEN(TRIM(E12))=0</formula>
    </cfRule>
    <cfRule type="cellIs" dxfId="8858" priority="2866" operator="equal">
      <formula>0</formula>
    </cfRule>
    <cfRule type="cellIs" dxfId="8857" priority="2867" operator="between">
      <formula>1</formula>
      <formula>3</formula>
    </cfRule>
    <cfRule type="cellIs" dxfId="8856" priority="2868" operator="equal">
      <formula>4</formula>
    </cfRule>
  </conditionalFormatting>
  <conditionalFormatting sqref="M11">
    <cfRule type="cellIs" dxfId="8855" priority="2851" operator="equal">
      <formula>6</formula>
    </cfRule>
    <cfRule type="cellIs" dxfId="8854" priority="2852" operator="equal">
      <formula>5</formula>
    </cfRule>
    <cfRule type="containsBlanks" dxfId="8853" priority="2853">
      <formula>LEN(TRIM(M11))=0</formula>
    </cfRule>
    <cfRule type="cellIs" dxfId="8852" priority="2854" operator="equal">
      <formula>0</formula>
    </cfRule>
    <cfRule type="cellIs" dxfId="8851" priority="2855" operator="between">
      <formula>1</formula>
      <formula>3</formula>
    </cfRule>
    <cfRule type="cellIs" dxfId="8850" priority="2856" operator="equal">
      <formula>4</formula>
    </cfRule>
  </conditionalFormatting>
  <conditionalFormatting sqref="L11">
    <cfRule type="cellIs" dxfId="8849" priority="2845" operator="equal">
      <formula>6</formula>
    </cfRule>
    <cfRule type="cellIs" dxfId="8848" priority="2846" operator="equal">
      <formula>5</formula>
    </cfRule>
    <cfRule type="containsBlanks" dxfId="8847" priority="2847">
      <formula>LEN(TRIM(L11))=0</formula>
    </cfRule>
    <cfRule type="cellIs" dxfId="8846" priority="2848" operator="equal">
      <formula>0</formula>
    </cfRule>
    <cfRule type="cellIs" dxfId="8845" priority="2849" operator="between">
      <formula>1</formula>
      <formula>3</formula>
    </cfRule>
    <cfRule type="cellIs" dxfId="8844" priority="2850" operator="equal">
      <formula>4</formula>
    </cfRule>
  </conditionalFormatting>
  <conditionalFormatting sqref="K11">
    <cfRule type="cellIs" dxfId="8843" priority="2833" operator="equal">
      <formula>6</formula>
    </cfRule>
    <cfRule type="cellIs" dxfId="8842" priority="2834" operator="equal">
      <formula>5</formula>
    </cfRule>
    <cfRule type="containsBlanks" dxfId="8841" priority="2835">
      <formula>LEN(TRIM(K11))=0</formula>
    </cfRule>
    <cfRule type="cellIs" dxfId="8840" priority="2836" operator="equal">
      <formula>0</formula>
    </cfRule>
    <cfRule type="cellIs" dxfId="8839" priority="2837" operator="between">
      <formula>1</formula>
      <formula>3</formula>
    </cfRule>
    <cfRule type="cellIs" dxfId="8838" priority="2838" operator="equal">
      <formula>4</formula>
    </cfRule>
  </conditionalFormatting>
  <conditionalFormatting sqref="J11">
    <cfRule type="cellIs" dxfId="8837" priority="2821" operator="equal">
      <formula>6</formula>
    </cfRule>
    <cfRule type="cellIs" dxfId="8836" priority="2822" operator="equal">
      <formula>5</formula>
    </cfRule>
    <cfRule type="containsBlanks" dxfId="8835" priority="2823">
      <formula>LEN(TRIM(J11))=0</formula>
    </cfRule>
    <cfRule type="cellIs" dxfId="8834" priority="2824" operator="equal">
      <formula>0</formula>
    </cfRule>
    <cfRule type="cellIs" dxfId="8833" priority="2825" operator="between">
      <formula>1</formula>
      <formula>3</formula>
    </cfRule>
    <cfRule type="cellIs" dxfId="8832" priority="2826" operator="equal">
      <formula>4</formula>
    </cfRule>
  </conditionalFormatting>
  <conditionalFormatting sqref="K12">
    <cfRule type="cellIs" dxfId="8831" priority="2815" operator="equal">
      <formula>6</formula>
    </cfRule>
    <cfRule type="cellIs" dxfId="8830" priority="2816" operator="equal">
      <formula>5</formula>
    </cfRule>
    <cfRule type="containsBlanks" dxfId="8829" priority="2817">
      <formula>LEN(TRIM(K12))=0</formula>
    </cfRule>
    <cfRule type="cellIs" dxfId="8828" priority="2818" operator="equal">
      <formula>0</formula>
    </cfRule>
    <cfRule type="cellIs" dxfId="8827" priority="2819" operator="between">
      <formula>1</formula>
      <formula>3</formula>
    </cfRule>
    <cfRule type="cellIs" dxfId="8826" priority="2820" operator="equal">
      <formula>4</formula>
    </cfRule>
  </conditionalFormatting>
  <conditionalFormatting sqref="L12">
    <cfRule type="cellIs" dxfId="8825" priority="2809" operator="equal">
      <formula>6</formula>
    </cfRule>
    <cfRule type="cellIs" dxfId="8824" priority="2810" operator="equal">
      <formula>5</formula>
    </cfRule>
    <cfRule type="containsBlanks" dxfId="8823" priority="2811">
      <formula>LEN(TRIM(L12))=0</formula>
    </cfRule>
    <cfRule type="cellIs" dxfId="8822" priority="2812" operator="equal">
      <formula>0</formula>
    </cfRule>
    <cfRule type="cellIs" dxfId="8821" priority="2813" operator="between">
      <formula>1</formula>
      <formula>3</formula>
    </cfRule>
    <cfRule type="cellIs" dxfId="8820" priority="2814" operator="equal">
      <formula>4</formula>
    </cfRule>
  </conditionalFormatting>
  <conditionalFormatting sqref="M12">
    <cfRule type="cellIs" dxfId="8819" priority="2803" operator="equal">
      <formula>6</formula>
    </cfRule>
    <cfRule type="cellIs" dxfId="8818" priority="2804" operator="equal">
      <formula>5</formula>
    </cfRule>
    <cfRule type="containsBlanks" dxfId="8817" priority="2805">
      <formula>LEN(TRIM(M12))=0</formula>
    </cfRule>
    <cfRule type="cellIs" dxfId="8816" priority="2806" operator="equal">
      <formula>0</formula>
    </cfRule>
    <cfRule type="cellIs" dxfId="8815" priority="2807" operator="between">
      <formula>1</formula>
      <formula>3</formula>
    </cfRule>
    <cfRule type="cellIs" dxfId="8814" priority="2808" operator="equal">
      <formula>4</formula>
    </cfRule>
  </conditionalFormatting>
  <conditionalFormatting sqref="N12">
    <cfRule type="cellIs" dxfId="8813" priority="2797" operator="equal">
      <formula>6</formula>
    </cfRule>
    <cfRule type="cellIs" dxfId="8812" priority="2798" operator="equal">
      <formula>5</formula>
    </cfRule>
    <cfRule type="containsBlanks" dxfId="8811" priority="2799">
      <formula>LEN(TRIM(N12))=0</formula>
    </cfRule>
    <cfRule type="cellIs" dxfId="8810" priority="2800" operator="equal">
      <formula>0</formula>
    </cfRule>
    <cfRule type="cellIs" dxfId="8809" priority="2801" operator="between">
      <formula>1</formula>
      <formula>3</formula>
    </cfRule>
    <cfRule type="cellIs" dxfId="8808" priority="2802" operator="equal">
      <formula>4</formula>
    </cfRule>
  </conditionalFormatting>
  <conditionalFormatting sqref="F14:G14">
    <cfRule type="cellIs" dxfId="8807" priority="2791" operator="equal">
      <formula>6</formula>
    </cfRule>
    <cfRule type="cellIs" dxfId="8806" priority="2792" operator="equal">
      <formula>5</formula>
    </cfRule>
    <cfRule type="containsBlanks" dxfId="8805" priority="2793">
      <formula>LEN(TRIM(F14))=0</formula>
    </cfRule>
    <cfRule type="cellIs" dxfId="8804" priority="2794" operator="equal">
      <formula>0</formula>
    </cfRule>
    <cfRule type="cellIs" dxfId="8803" priority="2795" operator="between">
      <formula>1</formula>
      <formula>3</formula>
    </cfRule>
    <cfRule type="cellIs" dxfId="8802" priority="2796" operator="equal">
      <formula>4</formula>
    </cfRule>
  </conditionalFormatting>
  <conditionalFormatting sqref="I14">
    <cfRule type="cellIs" dxfId="8801" priority="2785" operator="equal">
      <formula>6</formula>
    </cfRule>
    <cfRule type="cellIs" dxfId="8800" priority="2786" operator="equal">
      <formula>5</formula>
    </cfRule>
    <cfRule type="containsBlanks" dxfId="8799" priority="2787">
      <formula>LEN(TRIM(I14))=0</formula>
    </cfRule>
    <cfRule type="cellIs" dxfId="8798" priority="2788" operator="equal">
      <formula>0</formula>
    </cfRule>
    <cfRule type="cellIs" dxfId="8797" priority="2789" operator="between">
      <formula>1</formula>
      <formula>3</formula>
    </cfRule>
    <cfRule type="cellIs" dxfId="8796" priority="2790" operator="equal">
      <formula>4</formula>
    </cfRule>
  </conditionalFormatting>
  <conditionalFormatting sqref="J14">
    <cfRule type="cellIs" dxfId="8795" priority="2779" operator="equal">
      <formula>6</formula>
    </cfRule>
    <cfRule type="cellIs" dxfId="8794" priority="2780" operator="equal">
      <formula>5</formula>
    </cfRule>
    <cfRule type="containsBlanks" dxfId="8793" priority="2781">
      <formula>LEN(TRIM(J14))=0</formula>
    </cfRule>
    <cfRule type="cellIs" dxfId="8792" priority="2782" operator="equal">
      <formula>0</formula>
    </cfRule>
    <cfRule type="cellIs" dxfId="8791" priority="2783" operator="between">
      <formula>1</formula>
      <formula>3</formula>
    </cfRule>
    <cfRule type="cellIs" dxfId="8790" priority="2784" operator="equal">
      <formula>4</formula>
    </cfRule>
  </conditionalFormatting>
  <conditionalFormatting sqref="K14">
    <cfRule type="cellIs" dxfId="8789" priority="2773" operator="equal">
      <formula>6</formula>
    </cfRule>
    <cfRule type="cellIs" dxfId="8788" priority="2774" operator="equal">
      <formula>5</formula>
    </cfRule>
    <cfRule type="containsBlanks" dxfId="8787" priority="2775">
      <formula>LEN(TRIM(K14))=0</formula>
    </cfRule>
    <cfRule type="cellIs" dxfId="8786" priority="2776" operator="equal">
      <formula>0</formula>
    </cfRule>
    <cfRule type="cellIs" dxfId="8785" priority="2777" operator="between">
      <formula>1</formula>
      <formula>3</formula>
    </cfRule>
    <cfRule type="cellIs" dxfId="8784" priority="2778" operator="equal">
      <formula>4</formula>
    </cfRule>
  </conditionalFormatting>
  <conditionalFormatting sqref="L14">
    <cfRule type="cellIs" dxfId="8783" priority="2767" operator="equal">
      <formula>6</formula>
    </cfRule>
    <cfRule type="cellIs" dxfId="8782" priority="2768" operator="equal">
      <formula>5</formula>
    </cfRule>
    <cfRule type="containsBlanks" dxfId="8781" priority="2769">
      <formula>LEN(TRIM(L14))=0</formula>
    </cfRule>
    <cfRule type="cellIs" dxfId="8780" priority="2770" operator="equal">
      <formula>0</formula>
    </cfRule>
    <cfRule type="cellIs" dxfId="8779" priority="2771" operator="between">
      <formula>1</formula>
      <formula>3</formula>
    </cfRule>
    <cfRule type="cellIs" dxfId="8778" priority="2772" operator="equal">
      <formula>4</formula>
    </cfRule>
  </conditionalFormatting>
  <conditionalFormatting sqref="M14">
    <cfRule type="cellIs" dxfId="8777" priority="2761" operator="equal">
      <formula>6</formula>
    </cfRule>
    <cfRule type="cellIs" dxfId="8776" priority="2762" operator="equal">
      <formula>5</formula>
    </cfRule>
    <cfRule type="containsBlanks" dxfId="8775" priority="2763">
      <formula>LEN(TRIM(M14))=0</formula>
    </cfRule>
    <cfRule type="cellIs" dxfId="8774" priority="2764" operator="equal">
      <formula>0</formula>
    </cfRule>
    <cfRule type="cellIs" dxfId="8773" priority="2765" operator="between">
      <formula>1</formula>
      <formula>3</formula>
    </cfRule>
    <cfRule type="cellIs" dxfId="8772" priority="2766" operator="equal">
      <formula>4</formula>
    </cfRule>
  </conditionalFormatting>
  <conditionalFormatting sqref="G15">
    <cfRule type="cellIs" dxfId="8771" priority="2755" operator="equal">
      <formula>6</formula>
    </cfRule>
    <cfRule type="cellIs" dxfId="8770" priority="2756" operator="equal">
      <formula>5</formula>
    </cfRule>
    <cfRule type="containsBlanks" dxfId="8769" priority="2757">
      <formula>LEN(TRIM(G15))=0</formula>
    </cfRule>
    <cfRule type="cellIs" dxfId="8768" priority="2758" operator="equal">
      <formula>0</formula>
    </cfRule>
    <cfRule type="cellIs" dxfId="8767" priority="2759" operator="between">
      <formula>1</formula>
      <formula>3</formula>
    </cfRule>
    <cfRule type="cellIs" dxfId="8766" priority="2760" operator="equal">
      <formula>4</formula>
    </cfRule>
  </conditionalFormatting>
  <conditionalFormatting sqref="H15">
    <cfRule type="cellIs" dxfId="8765" priority="2749" operator="equal">
      <formula>6</formula>
    </cfRule>
    <cfRule type="cellIs" dxfId="8764" priority="2750" operator="equal">
      <formula>5</formula>
    </cfRule>
    <cfRule type="containsBlanks" dxfId="8763" priority="2751">
      <formula>LEN(TRIM(H15))=0</formula>
    </cfRule>
    <cfRule type="cellIs" dxfId="8762" priority="2752" operator="equal">
      <formula>0</formula>
    </cfRule>
    <cfRule type="cellIs" dxfId="8761" priority="2753" operator="between">
      <formula>1</formula>
      <formula>3</formula>
    </cfRule>
    <cfRule type="cellIs" dxfId="8760" priority="2754" operator="equal">
      <formula>4</formula>
    </cfRule>
  </conditionalFormatting>
  <conditionalFormatting sqref="J15">
    <cfRule type="cellIs" dxfId="8759" priority="2743" operator="equal">
      <formula>6</formula>
    </cfRule>
    <cfRule type="cellIs" dxfId="8758" priority="2744" operator="equal">
      <formula>5</formula>
    </cfRule>
    <cfRule type="containsBlanks" dxfId="8757" priority="2745">
      <formula>LEN(TRIM(J15))=0</formula>
    </cfRule>
    <cfRule type="cellIs" dxfId="8756" priority="2746" operator="equal">
      <formula>0</formula>
    </cfRule>
    <cfRule type="cellIs" dxfId="8755" priority="2747" operator="between">
      <formula>1</formula>
      <formula>3</formula>
    </cfRule>
    <cfRule type="cellIs" dxfId="8754" priority="2748" operator="equal">
      <formula>4</formula>
    </cfRule>
  </conditionalFormatting>
  <conditionalFormatting sqref="K15">
    <cfRule type="cellIs" dxfId="8753" priority="2737" operator="equal">
      <formula>6</formula>
    </cfRule>
    <cfRule type="cellIs" dxfId="8752" priority="2738" operator="equal">
      <formula>5</formula>
    </cfRule>
    <cfRule type="containsBlanks" dxfId="8751" priority="2739">
      <formula>LEN(TRIM(K15))=0</formula>
    </cfRule>
    <cfRule type="cellIs" dxfId="8750" priority="2740" operator="equal">
      <formula>0</formula>
    </cfRule>
    <cfRule type="cellIs" dxfId="8749" priority="2741" operator="between">
      <formula>1</formula>
      <formula>3</formula>
    </cfRule>
    <cfRule type="cellIs" dxfId="8748" priority="2742" operator="equal">
      <formula>4</formula>
    </cfRule>
  </conditionalFormatting>
  <conditionalFormatting sqref="L15">
    <cfRule type="cellIs" dxfId="8747" priority="2731" operator="equal">
      <formula>6</formula>
    </cfRule>
    <cfRule type="cellIs" dxfId="8746" priority="2732" operator="equal">
      <formula>5</formula>
    </cfRule>
    <cfRule type="containsBlanks" dxfId="8745" priority="2733">
      <formula>LEN(TRIM(L15))=0</formula>
    </cfRule>
    <cfRule type="cellIs" dxfId="8744" priority="2734" operator="equal">
      <formula>0</formula>
    </cfRule>
    <cfRule type="cellIs" dxfId="8743" priority="2735" operator="between">
      <formula>1</formula>
      <formula>3</formula>
    </cfRule>
    <cfRule type="cellIs" dxfId="8742" priority="2736" operator="equal">
      <formula>4</formula>
    </cfRule>
  </conditionalFormatting>
  <conditionalFormatting sqref="M15">
    <cfRule type="cellIs" dxfId="8741" priority="2725" operator="equal">
      <formula>6</formula>
    </cfRule>
    <cfRule type="cellIs" dxfId="8740" priority="2726" operator="equal">
      <formula>5</formula>
    </cfRule>
    <cfRule type="containsBlanks" dxfId="8739" priority="2727">
      <formula>LEN(TRIM(M15))=0</formula>
    </cfRule>
    <cfRule type="cellIs" dxfId="8738" priority="2728" operator="equal">
      <formula>0</formula>
    </cfRule>
    <cfRule type="cellIs" dxfId="8737" priority="2729" operator="between">
      <formula>1</formula>
      <formula>3</formula>
    </cfRule>
    <cfRule type="cellIs" dxfId="8736" priority="2730" operator="equal">
      <formula>4</formula>
    </cfRule>
  </conditionalFormatting>
  <conditionalFormatting sqref="N15">
    <cfRule type="cellIs" dxfId="8735" priority="2719" operator="equal">
      <formula>6</formula>
    </cfRule>
    <cfRule type="cellIs" dxfId="8734" priority="2720" operator="equal">
      <formula>5</formula>
    </cfRule>
    <cfRule type="containsBlanks" dxfId="8733" priority="2721">
      <formula>LEN(TRIM(N15))=0</formula>
    </cfRule>
    <cfRule type="cellIs" dxfId="8732" priority="2722" operator="equal">
      <formula>0</formula>
    </cfRule>
    <cfRule type="cellIs" dxfId="8731" priority="2723" operator="between">
      <formula>1</formula>
      <formula>3</formula>
    </cfRule>
    <cfRule type="cellIs" dxfId="8730" priority="2724" operator="equal">
      <formula>4</formula>
    </cfRule>
  </conditionalFormatting>
  <conditionalFormatting sqref="O15">
    <cfRule type="cellIs" dxfId="8729" priority="2713" operator="equal">
      <formula>6</formula>
    </cfRule>
    <cfRule type="cellIs" dxfId="8728" priority="2714" operator="equal">
      <formula>5</formula>
    </cfRule>
    <cfRule type="containsBlanks" dxfId="8727" priority="2715">
      <formula>LEN(TRIM(O15))=0</formula>
    </cfRule>
    <cfRule type="cellIs" dxfId="8726" priority="2716" operator="equal">
      <formula>0</formula>
    </cfRule>
    <cfRule type="cellIs" dxfId="8725" priority="2717" operator="between">
      <formula>1</formula>
      <formula>3</formula>
    </cfRule>
    <cfRule type="cellIs" dxfId="8724" priority="2718" operator="equal">
      <formula>4</formula>
    </cfRule>
  </conditionalFormatting>
  <conditionalFormatting sqref="F16:G17 G18:H18">
    <cfRule type="cellIs" dxfId="8723" priority="2707" operator="equal">
      <formula>6</formula>
    </cfRule>
    <cfRule type="cellIs" dxfId="8722" priority="2708" operator="equal">
      <formula>5</formula>
    </cfRule>
    <cfRule type="containsBlanks" dxfId="8721" priority="2709">
      <formula>LEN(TRIM(F16))=0</formula>
    </cfRule>
    <cfRule type="cellIs" dxfId="8720" priority="2710" operator="equal">
      <formula>0</formula>
    </cfRule>
    <cfRule type="cellIs" dxfId="8719" priority="2711" operator="between">
      <formula>1</formula>
      <formula>3</formula>
    </cfRule>
    <cfRule type="cellIs" dxfId="8718" priority="2712" operator="equal">
      <formula>4</formula>
    </cfRule>
  </conditionalFormatting>
  <conditionalFormatting sqref="H16">
    <cfRule type="cellIs" dxfId="8717" priority="2701" operator="equal">
      <formula>6</formula>
    </cfRule>
    <cfRule type="cellIs" dxfId="8716" priority="2702" operator="equal">
      <formula>5</formula>
    </cfRule>
    <cfRule type="containsBlanks" dxfId="8715" priority="2703">
      <formula>LEN(TRIM(H16))=0</formula>
    </cfRule>
    <cfRule type="cellIs" dxfId="8714" priority="2704" operator="equal">
      <formula>0</formula>
    </cfRule>
    <cfRule type="cellIs" dxfId="8713" priority="2705" operator="between">
      <formula>1</formula>
      <formula>3</formula>
    </cfRule>
    <cfRule type="cellIs" dxfId="8712" priority="2706" operator="equal">
      <formula>4</formula>
    </cfRule>
  </conditionalFormatting>
  <conditionalFormatting sqref="I16">
    <cfRule type="cellIs" dxfId="8711" priority="2695" operator="equal">
      <formula>6</formula>
    </cfRule>
    <cfRule type="cellIs" dxfId="8710" priority="2696" operator="equal">
      <formula>5</formula>
    </cfRule>
    <cfRule type="containsBlanks" dxfId="8709" priority="2697">
      <formula>LEN(TRIM(I16))=0</formula>
    </cfRule>
    <cfRule type="cellIs" dxfId="8708" priority="2698" operator="equal">
      <formula>0</formula>
    </cfRule>
    <cfRule type="cellIs" dxfId="8707" priority="2699" operator="between">
      <formula>1</formula>
      <formula>3</formula>
    </cfRule>
    <cfRule type="cellIs" dxfId="8706" priority="2700" operator="equal">
      <formula>4</formula>
    </cfRule>
  </conditionalFormatting>
  <conditionalFormatting sqref="J16">
    <cfRule type="cellIs" dxfId="8705" priority="2683" operator="equal">
      <formula>6</formula>
    </cfRule>
    <cfRule type="cellIs" dxfId="8704" priority="2684" operator="equal">
      <formula>5</formula>
    </cfRule>
    <cfRule type="containsBlanks" dxfId="8703" priority="2685">
      <formula>LEN(TRIM(J16))=0</formula>
    </cfRule>
    <cfRule type="cellIs" dxfId="8702" priority="2686" operator="equal">
      <formula>0</formula>
    </cfRule>
    <cfRule type="cellIs" dxfId="8701" priority="2687" operator="between">
      <formula>1</formula>
      <formula>3</formula>
    </cfRule>
    <cfRule type="cellIs" dxfId="8700" priority="2688" operator="equal">
      <formula>4</formula>
    </cfRule>
  </conditionalFormatting>
  <conditionalFormatting sqref="K16">
    <cfRule type="cellIs" dxfId="8699" priority="2677" operator="equal">
      <formula>6</formula>
    </cfRule>
    <cfRule type="cellIs" dxfId="8698" priority="2678" operator="equal">
      <formula>5</formula>
    </cfRule>
    <cfRule type="containsBlanks" dxfId="8697" priority="2679">
      <formula>LEN(TRIM(K16))=0</formula>
    </cfRule>
    <cfRule type="cellIs" dxfId="8696" priority="2680" operator="equal">
      <formula>0</formula>
    </cfRule>
    <cfRule type="cellIs" dxfId="8695" priority="2681" operator="between">
      <formula>1</formula>
      <formula>3</formula>
    </cfRule>
    <cfRule type="cellIs" dxfId="8694" priority="2682" operator="equal">
      <formula>4</formula>
    </cfRule>
  </conditionalFormatting>
  <conditionalFormatting sqref="L16">
    <cfRule type="cellIs" dxfId="8693" priority="2671" operator="equal">
      <formula>6</formula>
    </cfRule>
    <cfRule type="cellIs" dxfId="8692" priority="2672" operator="equal">
      <formula>5</formula>
    </cfRule>
    <cfRule type="containsBlanks" dxfId="8691" priority="2673">
      <formula>LEN(TRIM(L16))=0</formula>
    </cfRule>
    <cfRule type="cellIs" dxfId="8690" priority="2674" operator="equal">
      <formula>0</formula>
    </cfRule>
    <cfRule type="cellIs" dxfId="8689" priority="2675" operator="between">
      <formula>1</formula>
      <formula>3</formula>
    </cfRule>
    <cfRule type="cellIs" dxfId="8688" priority="2676" operator="equal">
      <formula>4</formula>
    </cfRule>
  </conditionalFormatting>
  <conditionalFormatting sqref="M16">
    <cfRule type="cellIs" dxfId="8687" priority="2665" operator="equal">
      <formula>6</formula>
    </cfRule>
    <cfRule type="cellIs" dxfId="8686" priority="2666" operator="equal">
      <formula>5</formula>
    </cfRule>
    <cfRule type="containsBlanks" dxfId="8685" priority="2667">
      <formula>LEN(TRIM(M16))=0</formula>
    </cfRule>
    <cfRule type="cellIs" dxfId="8684" priority="2668" operator="equal">
      <formula>0</formula>
    </cfRule>
    <cfRule type="cellIs" dxfId="8683" priority="2669" operator="between">
      <formula>1</formula>
      <formula>3</formula>
    </cfRule>
    <cfRule type="cellIs" dxfId="8682" priority="2670" operator="equal">
      <formula>4</formula>
    </cfRule>
  </conditionalFormatting>
  <conditionalFormatting sqref="H17">
    <cfRule type="cellIs" dxfId="8681" priority="2659" operator="equal">
      <formula>6</formula>
    </cfRule>
    <cfRule type="cellIs" dxfId="8680" priority="2660" operator="equal">
      <formula>5</formula>
    </cfRule>
    <cfRule type="containsBlanks" dxfId="8679" priority="2661">
      <formula>LEN(TRIM(H17))=0</formula>
    </cfRule>
    <cfRule type="cellIs" dxfId="8678" priority="2662" operator="equal">
      <formula>0</formula>
    </cfRule>
    <cfRule type="cellIs" dxfId="8677" priority="2663" operator="between">
      <formula>1</formula>
      <formula>3</formula>
    </cfRule>
    <cfRule type="cellIs" dxfId="8676" priority="2664" operator="equal">
      <formula>4</formula>
    </cfRule>
  </conditionalFormatting>
  <conditionalFormatting sqref="I17:I18 J18">
    <cfRule type="cellIs" dxfId="8675" priority="2653" operator="equal">
      <formula>6</formula>
    </cfRule>
    <cfRule type="cellIs" dxfId="8674" priority="2654" operator="equal">
      <formula>5</formula>
    </cfRule>
    <cfRule type="containsBlanks" dxfId="8673" priority="2655">
      <formula>LEN(TRIM(I17))=0</formula>
    </cfRule>
    <cfRule type="cellIs" dxfId="8672" priority="2656" operator="equal">
      <formula>0</formula>
    </cfRule>
    <cfRule type="cellIs" dxfId="8671" priority="2657" operator="between">
      <formula>1</formula>
      <formula>3</formula>
    </cfRule>
    <cfRule type="cellIs" dxfId="8670" priority="2658" operator="equal">
      <formula>4</formula>
    </cfRule>
  </conditionalFormatting>
  <conditionalFormatting sqref="J17">
    <cfRule type="cellIs" dxfId="8669" priority="2647" operator="equal">
      <formula>6</formula>
    </cfRule>
    <cfRule type="cellIs" dxfId="8668" priority="2648" operator="equal">
      <formula>5</formula>
    </cfRule>
    <cfRule type="containsBlanks" dxfId="8667" priority="2649">
      <formula>LEN(TRIM(J17))=0</formula>
    </cfRule>
    <cfRule type="cellIs" dxfId="8666" priority="2650" operator="equal">
      <formula>0</formula>
    </cfRule>
    <cfRule type="cellIs" dxfId="8665" priority="2651" operator="between">
      <formula>1</formula>
      <formula>3</formula>
    </cfRule>
    <cfRule type="cellIs" dxfId="8664" priority="2652" operator="equal">
      <formula>4</formula>
    </cfRule>
  </conditionalFormatting>
  <conditionalFormatting sqref="K17">
    <cfRule type="cellIs" dxfId="8663" priority="2641" operator="equal">
      <formula>6</formula>
    </cfRule>
    <cfRule type="cellIs" dxfId="8662" priority="2642" operator="equal">
      <formula>5</formula>
    </cfRule>
    <cfRule type="containsBlanks" dxfId="8661" priority="2643">
      <formula>LEN(TRIM(K17))=0</formula>
    </cfRule>
    <cfRule type="cellIs" dxfId="8660" priority="2644" operator="equal">
      <formula>0</formula>
    </cfRule>
    <cfRule type="cellIs" dxfId="8659" priority="2645" operator="between">
      <formula>1</formula>
      <formula>3</formula>
    </cfRule>
    <cfRule type="cellIs" dxfId="8658" priority="2646" operator="equal">
      <formula>4</formula>
    </cfRule>
  </conditionalFormatting>
  <conditionalFormatting sqref="L17">
    <cfRule type="cellIs" dxfId="8657" priority="2635" operator="equal">
      <formula>6</formula>
    </cfRule>
    <cfRule type="cellIs" dxfId="8656" priority="2636" operator="equal">
      <formula>5</formula>
    </cfRule>
    <cfRule type="containsBlanks" dxfId="8655" priority="2637">
      <formula>LEN(TRIM(L17))=0</formula>
    </cfRule>
    <cfRule type="cellIs" dxfId="8654" priority="2638" operator="equal">
      <formula>0</formula>
    </cfRule>
    <cfRule type="cellIs" dxfId="8653" priority="2639" operator="between">
      <formula>1</formula>
      <formula>3</formula>
    </cfRule>
    <cfRule type="cellIs" dxfId="8652" priority="2640" operator="equal">
      <formula>4</formula>
    </cfRule>
  </conditionalFormatting>
  <conditionalFormatting sqref="M17">
    <cfRule type="cellIs" dxfId="8651" priority="2629" operator="equal">
      <formula>6</formula>
    </cfRule>
    <cfRule type="cellIs" dxfId="8650" priority="2630" operator="equal">
      <formula>5</formula>
    </cfRule>
    <cfRule type="containsBlanks" dxfId="8649" priority="2631">
      <formula>LEN(TRIM(M17))=0</formula>
    </cfRule>
    <cfRule type="cellIs" dxfId="8648" priority="2632" operator="equal">
      <formula>0</formula>
    </cfRule>
    <cfRule type="cellIs" dxfId="8647" priority="2633" operator="between">
      <formula>1</formula>
      <formula>3</formula>
    </cfRule>
    <cfRule type="cellIs" dxfId="8646" priority="2634" operator="equal">
      <formula>4</formula>
    </cfRule>
  </conditionalFormatting>
  <conditionalFormatting sqref="N17">
    <cfRule type="cellIs" dxfId="8645" priority="2623" operator="equal">
      <formula>6</formula>
    </cfRule>
    <cfRule type="cellIs" dxfId="8644" priority="2624" operator="equal">
      <formula>5</formula>
    </cfRule>
    <cfRule type="containsBlanks" dxfId="8643" priority="2625">
      <formula>LEN(TRIM(N17))=0</formula>
    </cfRule>
    <cfRule type="cellIs" dxfId="8642" priority="2626" operator="equal">
      <formula>0</formula>
    </cfRule>
    <cfRule type="cellIs" dxfId="8641" priority="2627" operator="between">
      <formula>1</formula>
      <formula>3</formula>
    </cfRule>
    <cfRule type="cellIs" dxfId="8640" priority="2628" operator="equal">
      <formula>4</formula>
    </cfRule>
  </conditionalFormatting>
  <conditionalFormatting sqref="O17">
    <cfRule type="cellIs" dxfId="8639" priority="2617" operator="equal">
      <formula>6</formula>
    </cfRule>
    <cfRule type="cellIs" dxfId="8638" priority="2618" operator="equal">
      <formula>5</formula>
    </cfRule>
    <cfRule type="containsBlanks" dxfId="8637" priority="2619">
      <formula>LEN(TRIM(O17))=0</formula>
    </cfRule>
    <cfRule type="cellIs" dxfId="8636" priority="2620" operator="equal">
      <formula>0</formula>
    </cfRule>
    <cfRule type="cellIs" dxfId="8635" priority="2621" operator="between">
      <formula>1</formula>
      <formula>3</formula>
    </cfRule>
    <cfRule type="cellIs" dxfId="8634" priority="2622" operator="equal">
      <formula>4</formula>
    </cfRule>
  </conditionalFormatting>
  <conditionalFormatting sqref="P17">
    <cfRule type="cellIs" dxfId="8633" priority="2611" operator="equal">
      <formula>6</formula>
    </cfRule>
    <cfRule type="cellIs" dxfId="8632" priority="2612" operator="equal">
      <formula>5</formula>
    </cfRule>
    <cfRule type="containsBlanks" dxfId="8631" priority="2613">
      <formula>LEN(TRIM(P17))=0</formula>
    </cfRule>
    <cfRule type="cellIs" dxfId="8630" priority="2614" operator="equal">
      <formula>0</formula>
    </cfRule>
    <cfRule type="cellIs" dxfId="8629" priority="2615" operator="between">
      <formula>1</formula>
      <formula>3</formula>
    </cfRule>
    <cfRule type="cellIs" dxfId="8628" priority="2616" operator="equal">
      <formula>4</formula>
    </cfRule>
  </conditionalFormatting>
  <conditionalFormatting sqref="F18">
    <cfRule type="cellIs" dxfId="8627" priority="2605" operator="equal">
      <formula>6</formula>
    </cfRule>
    <cfRule type="cellIs" dxfId="8626" priority="2606" operator="equal">
      <formula>5</formula>
    </cfRule>
    <cfRule type="containsBlanks" dxfId="8625" priority="2607">
      <formula>LEN(TRIM(F18))=0</formula>
    </cfRule>
    <cfRule type="cellIs" dxfId="8624" priority="2608" operator="equal">
      <formula>0</formula>
    </cfRule>
    <cfRule type="cellIs" dxfId="8623" priority="2609" operator="between">
      <formula>1</formula>
      <formula>3</formula>
    </cfRule>
    <cfRule type="cellIs" dxfId="8622" priority="2610" operator="equal">
      <formula>4</formula>
    </cfRule>
  </conditionalFormatting>
  <conditionalFormatting sqref="K18">
    <cfRule type="cellIs" dxfId="8621" priority="2599" operator="equal">
      <formula>6</formula>
    </cfRule>
    <cfRule type="cellIs" dxfId="8620" priority="2600" operator="equal">
      <formula>5</formula>
    </cfRule>
    <cfRule type="containsBlanks" dxfId="8619" priority="2601">
      <formula>LEN(TRIM(K18))=0</formula>
    </cfRule>
    <cfRule type="cellIs" dxfId="8618" priority="2602" operator="equal">
      <formula>0</formula>
    </cfRule>
    <cfRule type="cellIs" dxfId="8617" priority="2603" operator="between">
      <formula>1</formula>
      <formula>3</formula>
    </cfRule>
    <cfRule type="cellIs" dxfId="8616" priority="2604" operator="equal">
      <formula>4</formula>
    </cfRule>
  </conditionalFormatting>
  <conditionalFormatting sqref="L18">
    <cfRule type="cellIs" dxfId="8615" priority="2593" operator="equal">
      <formula>6</formula>
    </cfRule>
    <cfRule type="cellIs" dxfId="8614" priority="2594" operator="equal">
      <formula>5</formula>
    </cfRule>
    <cfRule type="containsBlanks" dxfId="8613" priority="2595">
      <formula>LEN(TRIM(L18))=0</formula>
    </cfRule>
    <cfRule type="cellIs" dxfId="8612" priority="2596" operator="equal">
      <formula>0</formula>
    </cfRule>
    <cfRule type="cellIs" dxfId="8611" priority="2597" operator="between">
      <formula>1</formula>
      <formula>3</formula>
    </cfRule>
    <cfRule type="cellIs" dxfId="8610" priority="2598" operator="equal">
      <formula>4</formula>
    </cfRule>
  </conditionalFormatting>
  <conditionalFormatting sqref="M18">
    <cfRule type="cellIs" dxfId="8609" priority="2587" operator="equal">
      <formula>6</formula>
    </cfRule>
    <cfRule type="cellIs" dxfId="8608" priority="2588" operator="equal">
      <formula>5</formula>
    </cfRule>
    <cfRule type="containsBlanks" dxfId="8607" priority="2589">
      <formula>LEN(TRIM(M18))=0</formula>
    </cfRule>
    <cfRule type="cellIs" dxfId="8606" priority="2590" operator="equal">
      <formula>0</formula>
    </cfRule>
    <cfRule type="cellIs" dxfId="8605" priority="2591" operator="between">
      <formula>1</formula>
      <formula>3</formula>
    </cfRule>
    <cfRule type="cellIs" dxfId="8604" priority="2592" operator="equal">
      <formula>4</formula>
    </cfRule>
  </conditionalFormatting>
  <conditionalFormatting sqref="N18">
    <cfRule type="cellIs" dxfId="8603" priority="2581" operator="equal">
      <formula>6</formula>
    </cfRule>
    <cfRule type="cellIs" dxfId="8602" priority="2582" operator="equal">
      <formula>5</formula>
    </cfRule>
    <cfRule type="containsBlanks" dxfId="8601" priority="2583">
      <formula>LEN(TRIM(N18))=0</formula>
    </cfRule>
    <cfRule type="cellIs" dxfId="8600" priority="2584" operator="equal">
      <formula>0</formula>
    </cfRule>
    <cfRule type="cellIs" dxfId="8599" priority="2585" operator="between">
      <formula>1</formula>
      <formula>3</formula>
    </cfRule>
    <cfRule type="cellIs" dxfId="8598" priority="2586" operator="equal">
      <formula>4</formula>
    </cfRule>
  </conditionalFormatting>
  <conditionalFormatting sqref="G28">
    <cfRule type="cellIs" dxfId="8597" priority="2569" operator="equal">
      <formula>6</formula>
    </cfRule>
    <cfRule type="cellIs" dxfId="8596" priority="2570" operator="equal">
      <formula>5</formula>
    </cfRule>
    <cfRule type="containsBlanks" dxfId="8595" priority="2571">
      <formula>LEN(TRIM(G28))=0</formula>
    </cfRule>
    <cfRule type="cellIs" dxfId="8594" priority="2572" operator="equal">
      <formula>0</formula>
    </cfRule>
    <cfRule type="cellIs" dxfId="8593" priority="2573" operator="between">
      <formula>1</formula>
      <formula>3</formula>
    </cfRule>
    <cfRule type="cellIs" dxfId="8592" priority="2574" operator="equal">
      <formula>4</formula>
    </cfRule>
  </conditionalFormatting>
  <conditionalFormatting sqref="H28">
    <cfRule type="cellIs" dxfId="8591" priority="2563" operator="equal">
      <formula>6</formula>
    </cfRule>
    <cfRule type="cellIs" dxfId="8590" priority="2564" operator="equal">
      <formula>5</formula>
    </cfRule>
    <cfRule type="containsBlanks" dxfId="8589" priority="2565">
      <formula>LEN(TRIM(H28))=0</formula>
    </cfRule>
    <cfRule type="cellIs" dxfId="8588" priority="2566" operator="equal">
      <formula>0</formula>
    </cfRule>
    <cfRule type="cellIs" dxfId="8587" priority="2567" operator="between">
      <formula>1</formula>
      <formula>3</formula>
    </cfRule>
    <cfRule type="cellIs" dxfId="8586" priority="2568" operator="equal">
      <formula>4</formula>
    </cfRule>
  </conditionalFormatting>
  <conditionalFormatting sqref="I28:M28">
    <cfRule type="cellIs" dxfId="8585" priority="2557" operator="equal">
      <formula>6</formula>
    </cfRule>
    <cfRule type="cellIs" dxfId="8584" priority="2558" operator="equal">
      <formula>5</formula>
    </cfRule>
    <cfRule type="containsBlanks" dxfId="8583" priority="2559">
      <formula>LEN(TRIM(I28))=0</formula>
    </cfRule>
    <cfRule type="cellIs" dxfId="8582" priority="2560" operator="equal">
      <formula>0</formula>
    </cfRule>
    <cfRule type="cellIs" dxfId="8581" priority="2561" operator="between">
      <formula>1</formula>
      <formula>3</formula>
    </cfRule>
    <cfRule type="cellIs" dxfId="8580" priority="2562" operator="equal">
      <formula>4</formula>
    </cfRule>
  </conditionalFormatting>
  <conditionalFormatting sqref="N28">
    <cfRule type="cellIs" dxfId="8579" priority="2551" operator="equal">
      <formula>6</formula>
    </cfRule>
    <cfRule type="cellIs" dxfId="8578" priority="2552" operator="equal">
      <formula>5</formula>
    </cfRule>
    <cfRule type="containsBlanks" dxfId="8577" priority="2553">
      <formula>LEN(TRIM(N28))=0</formula>
    </cfRule>
    <cfRule type="cellIs" dxfId="8576" priority="2554" operator="equal">
      <formula>0</formula>
    </cfRule>
    <cfRule type="cellIs" dxfId="8575" priority="2555" operator="between">
      <formula>1</formula>
      <formula>3</formula>
    </cfRule>
    <cfRule type="cellIs" dxfId="8574" priority="2556" operator="equal">
      <formula>4</formula>
    </cfRule>
  </conditionalFormatting>
  <conditionalFormatting sqref="O28:P28">
    <cfRule type="cellIs" dxfId="8573" priority="2545" operator="equal">
      <formula>6</formula>
    </cfRule>
    <cfRule type="cellIs" dxfId="8572" priority="2546" operator="equal">
      <formula>5</formula>
    </cfRule>
    <cfRule type="containsBlanks" dxfId="8571" priority="2547">
      <formula>LEN(TRIM(O28))=0</formula>
    </cfRule>
    <cfRule type="cellIs" dxfId="8570" priority="2548" operator="equal">
      <formula>0</formula>
    </cfRule>
    <cfRule type="cellIs" dxfId="8569" priority="2549" operator="between">
      <formula>1</formula>
      <formula>3</formula>
    </cfRule>
    <cfRule type="cellIs" dxfId="8568" priority="2550" operator="equal">
      <formula>4</formula>
    </cfRule>
  </conditionalFormatting>
  <conditionalFormatting sqref="F29">
    <cfRule type="cellIs" dxfId="8567" priority="2539" operator="equal">
      <formula>6</formula>
    </cfRule>
    <cfRule type="cellIs" dxfId="8566" priority="2540" operator="equal">
      <formula>5</formula>
    </cfRule>
    <cfRule type="containsBlanks" dxfId="8565" priority="2541">
      <formula>LEN(TRIM(F29))=0</formula>
    </cfRule>
    <cfRule type="cellIs" dxfId="8564" priority="2542" operator="equal">
      <formula>0</formula>
    </cfRule>
    <cfRule type="cellIs" dxfId="8563" priority="2543" operator="between">
      <formula>1</formula>
      <formula>3</formula>
    </cfRule>
    <cfRule type="cellIs" dxfId="8562" priority="2544" operator="equal">
      <formula>4</formula>
    </cfRule>
  </conditionalFormatting>
  <conditionalFormatting sqref="G29">
    <cfRule type="cellIs" dxfId="8561" priority="2533" operator="equal">
      <formula>6</formula>
    </cfRule>
    <cfRule type="cellIs" dxfId="8560" priority="2534" operator="equal">
      <formula>5</formula>
    </cfRule>
    <cfRule type="containsBlanks" dxfId="8559" priority="2535">
      <formula>LEN(TRIM(G29))=0</formula>
    </cfRule>
    <cfRule type="cellIs" dxfId="8558" priority="2536" operator="equal">
      <formula>0</formula>
    </cfRule>
    <cfRule type="cellIs" dxfId="8557" priority="2537" operator="between">
      <formula>1</formula>
      <formula>3</formula>
    </cfRule>
    <cfRule type="cellIs" dxfId="8556" priority="2538" operator="equal">
      <formula>4</formula>
    </cfRule>
  </conditionalFormatting>
  <conditionalFormatting sqref="H29">
    <cfRule type="cellIs" dxfId="8555" priority="2527" operator="equal">
      <formula>6</formula>
    </cfRule>
    <cfRule type="cellIs" dxfId="8554" priority="2528" operator="equal">
      <formula>5</formula>
    </cfRule>
    <cfRule type="containsBlanks" dxfId="8553" priority="2529">
      <formula>LEN(TRIM(H29))=0</formula>
    </cfRule>
    <cfRule type="cellIs" dxfId="8552" priority="2530" operator="equal">
      <formula>0</formula>
    </cfRule>
    <cfRule type="cellIs" dxfId="8551" priority="2531" operator="between">
      <formula>1</formula>
      <formula>3</formula>
    </cfRule>
    <cfRule type="cellIs" dxfId="8550" priority="2532" operator="equal">
      <formula>4</formula>
    </cfRule>
  </conditionalFormatting>
  <conditionalFormatting sqref="I29">
    <cfRule type="cellIs" dxfId="8549" priority="2521" operator="equal">
      <formula>6</formula>
    </cfRule>
    <cfRule type="cellIs" dxfId="8548" priority="2522" operator="equal">
      <formula>5</formula>
    </cfRule>
    <cfRule type="containsBlanks" dxfId="8547" priority="2523">
      <formula>LEN(TRIM(I29))=0</formula>
    </cfRule>
    <cfRule type="cellIs" dxfId="8546" priority="2524" operator="equal">
      <formula>0</formula>
    </cfRule>
    <cfRule type="cellIs" dxfId="8545" priority="2525" operator="between">
      <formula>1</formula>
      <formula>3</formula>
    </cfRule>
    <cfRule type="cellIs" dxfId="8544" priority="2526" operator="equal">
      <formula>4</formula>
    </cfRule>
  </conditionalFormatting>
  <conditionalFormatting sqref="K29">
    <cfRule type="cellIs" dxfId="8543" priority="2515" operator="equal">
      <formula>6</formula>
    </cfRule>
    <cfRule type="cellIs" dxfId="8542" priority="2516" operator="equal">
      <formula>5</formula>
    </cfRule>
    <cfRule type="containsBlanks" dxfId="8541" priority="2517">
      <formula>LEN(TRIM(K29))=0</formula>
    </cfRule>
    <cfRule type="cellIs" dxfId="8540" priority="2518" operator="equal">
      <formula>0</formula>
    </cfRule>
    <cfRule type="cellIs" dxfId="8539" priority="2519" operator="between">
      <formula>1</formula>
      <formula>3</formula>
    </cfRule>
    <cfRule type="cellIs" dxfId="8538" priority="2520" operator="equal">
      <formula>4</formula>
    </cfRule>
  </conditionalFormatting>
  <conditionalFormatting sqref="M29:M30 N30">
    <cfRule type="cellIs" dxfId="8537" priority="2509" operator="equal">
      <formula>6</formula>
    </cfRule>
    <cfRule type="cellIs" dxfId="8536" priority="2510" operator="equal">
      <formula>5</formula>
    </cfRule>
    <cfRule type="containsBlanks" dxfId="8535" priority="2511">
      <formula>LEN(TRIM(M29))=0</formula>
    </cfRule>
    <cfRule type="cellIs" dxfId="8534" priority="2512" operator="equal">
      <formula>0</formula>
    </cfRule>
    <cfRule type="cellIs" dxfId="8533" priority="2513" operator="between">
      <formula>1</formula>
      <formula>3</formula>
    </cfRule>
    <cfRule type="cellIs" dxfId="8532" priority="2514" operator="equal">
      <formula>4</formula>
    </cfRule>
  </conditionalFormatting>
  <conditionalFormatting sqref="L29">
    <cfRule type="cellIs" dxfId="8531" priority="2503" operator="equal">
      <formula>6</formula>
    </cfRule>
    <cfRule type="cellIs" dxfId="8530" priority="2504" operator="equal">
      <formula>5</formula>
    </cfRule>
    <cfRule type="containsBlanks" dxfId="8529" priority="2505">
      <formula>LEN(TRIM(L29))=0</formula>
    </cfRule>
    <cfRule type="cellIs" dxfId="8528" priority="2506" operator="equal">
      <formula>0</formula>
    </cfRule>
    <cfRule type="cellIs" dxfId="8527" priority="2507" operator="between">
      <formula>1</formula>
      <formula>3</formula>
    </cfRule>
    <cfRule type="cellIs" dxfId="8526" priority="2508" operator="equal">
      <formula>4</formula>
    </cfRule>
  </conditionalFormatting>
  <conditionalFormatting sqref="N29">
    <cfRule type="cellIs" dxfId="8525" priority="2497" operator="equal">
      <formula>6</formula>
    </cfRule>
    <cfRule type="cellIs" dxfId="8524" priority="2498" operator="equal">
      <formula>5</formula>
    </cfRule>
    <cfRule type="containsBlanks" dxfId="8523" priority="2499">
      <formula>LEN(TRIM(N29))=0</formula>
    </cfRule>
    <cfRule type="cellIs" dxfId="8522" priority="2500" operator="equal">
      <formula>0</formula>
    </cfRule>
    <cfRule type="cellIs" dxfId="8521" priority="2501" operator="between">
      <formula>1</formula>
      <formula>3</formula>
    </cfRule>
    <cfRule type="cellIs" dxfId="8520" priority="2502" operator="equal">
      <formula>4</formula>
    </cfRule>
  </conditionalFormatting>
  <conditionalFormatting sqref="O29">
    <cfRule type="cellIs" dxfId="8519" priority="2491" operator="equal">
      <formula>6</formula>
    </cfRule>
    <cfRule type="cellIs" dxfId="8518" priority="2492" operator="equal">
      <formula>5</formula>
    </cfRule>
    <cfRule type="containsBlanks" dxfId="8517" priority="2493">
      <formula>LEN(TRIM(O29))=0</formula>
    </cfRule>
    <cfRule type="cellIs" dxfId="8516" priority="2494" operator="equal">
      <formula>0</formula>
    </cfRule>
    <cfRule type="cellIs" dxfId="8515" priority="2495" operator="between">
      <formula>1</formula>
      <formula>3</formula>
    </cfRule>
    <cfRule type="cellIs" dxfId="8514" priority="2496" operator="equal">
      <formula>4</formula>
    </cfRule>
  </conditionalFormatting>
  <conditionalFormatting sqref="G30:H30">
    <cfRule type="cellIs" dxfId="8513" priority="2485" operator="equal">
      <formula>6</formula>
    </cfRule>
    <cfRule type="cellIs" dxfId="8512" priority="2486" operator="equal">
      <formula>5</formula>
    </cfRule>
    <cfRule type="containsBlanks" dxfId="8511" priority="2487">
      <formula>LEN(TRIM(G30))=0</formula>
    </cfRule>
    <cfRule type="cellIs" dxfId="8510" priority="2488" operator="equal">
      <formula>0</formula>
    </cfRule>
    <cfRule type="cellIs" dxfId="8509" priority="2489" operator="between">
      <formula>1</formula>
      <formula>3</formula>
    </cfRule>
    <cfRule type="cellIs" dxfId="8508" priority="2490" operator="equal">
      <formula>4</formula>
    </cfRule>
  </conditionalFormatting>
  <conditionalFormatting sqref="J30">
    <cfRule type="cellIs" dxfId="8507" priority="2479" operator="equal">
      <formula>6</formula>
    </cfRule>
    <cfRule type="cellIs" dxfId="8506" priority="2480" operator="equal">
      <formula>5</formula>
    </cfRule>
    <cfRule type="containsBlanks" dxfId="8505" priority="2481">
      <formula>LEN(TRIM(J30))=0</formula>
    </cfRule>
    <cfRule type="cellIs" dxfId="8504" priority="2482" operator="equal">
      <formula>0</formula>
    </cfRule>
    <cfRule type="cellIs" dxfId="8503" priority="2483" operator="between">
      <formula>1</formula>
      <formula>3</formula>
    </cfRule>
    <cfRule type="cellIs" dxfId="8502" priority="2484" operator="equal">
      <formula>4</formula>
    </cfRule>
  </conditionalFormatting>
  <conditionalFormatting sqref="K30:L30">
    <cfRule type="cellIs" dxfId="8501" priority="2473" operator="equal">
      <formula>6</formula>
    </cfRule>
    <cfRule type="cellIs" dxfId="8500" priority="2474" operator="equal">
      <formula>5</formula>
    </cfRule>
    <cfRule type="containsBlanks" dxfId="8499" priority="2475">
      <formula>LEN(TRIM(K30))=0</formula>
    </cfRule>
    <cfRule type="cellIs" dxfId="8498" priority="2476" operator="equal">
      <formula>0</formula>
    </cfRule>
    <cfRule type="cellIs" dxfId="8497" priority="2477" operator="between">
      <formula>1</formula>
      <formula>3</formula>
    </cfRule>
    <cfRule type="cellIs" dxfId="8496" priority="2478" operator="equal">
      <formula>4</formula>
    </cfRule>
  </conditionalFormatting>
  <conditionalFormatting sqref="O30:P30">
    <cfRule type="cellIs" dxfId="8495" priority="2467" operator="equal">
      <formula>6</formula>
    </cfRule>
    <cfRule type="cellIs" dxfId="8494" priority="2468" operator="equal">
      <formula>5</formula>
    </cfRule>
    <cfRule type="containsBlanks" dxfId="8493" priority="2469">
      <formula>LEN(TRIM(O30))=0</formula>
    </cfRule>
    <cfRule type="cellIs" dxfId="8492" priority="2470" operator="equal">
      <formula>0</formula>
    </cfRule>
    <cfRule type="cellIs" dxfId="8491" priority="2471" operator="between">
      <formula>1</formula>
      <formula>3</formula>
    </cfRule>
    <cfRule type="cellIs" dxfId="8490" priority="2472" operator="equal">
      <formula>4</formula>
    </cfRule>
  </conditionalFormatting>
  <conditionalFormatting sqref="F31">
    <cfRule type="cellIs" dxfId="8489" priority="2461" operator="equal">
      <formula>6</formula>
    </cfRule>
    <cfRule type="cellIs" dxfId="8488" priority="2462" operator="equal">
      <formula>5</formula>
    </cfRule>
    <cfRule type="containsBlanks" dxfId="8487" priority="2463">
      <formula>LEN(TRIM(F31))=0</formula>
    </cfRule>
    <cfRule type="cellIs" dxfId="8486" priority="2464" operator="equal">
      <formula>0</formula>
    </cfRule>
    <cfRule type="cellIs" dxfId="8485" priority="2465" operator="between">
      <formula>1</formula>
      <formula>3</formula>
    </cfRule>
    <cfRule type="cellIs" dxfId="8484" priority="2466" operator="equal">
      <formula>4</formula>
    </cfRule>
  </conditionalFormatting>
  <conditionalFormatting sqref="H31:I31">
    <cfRule type="cellIs" dxfId="8483" priority="2449" operator="equal">
      <formula>6</formula>
    </cfRule>
    <cfRule type="cellIs" dxfId="8482" priority="2450" operator="equal">
      <formula>5</formula>
    </cfRule>
    <cfRule type="containsBlanks" dxfId="8481" priority="2451">
      <formula>LEN(TRIM(H31))=0</formula>
    </cfRule>
    <cfRule type="cellIs" dxfId="8480" priority="2452" operator="equal">
      <formula>0</formula>
    </cfRule>
    <cfRule type="cellIs" dxfId="8479" priority="2453" operator="between">
      <formula>1</formula>
      <formula>3</formula>
    </cfRule>
    <cfRule type="cellIs" dxfId="8478" priority="2454" operator="equal">
      <formula>4</formula>
    </cfRule>
  </conditionalFormatting>
  <conditionalFormatting sqref="G31">
    <cfRule type="cellIs" dxfId="8477" priority="2443" operator="equal">
      <formula>6</formula>
    </cfRule>
    <cfRule type="cellIs" dxfId="8476" priority="2444" operator="equal">
      <formula>5</formula>
    </cfRule>
    <cfRule type="containsBlanks" dxfId="8475" priority="2445">
      <formula>LEN(TRIM(G31))=0</formula>
    </cfRule>
    <cfRule type="cellIs" dxfId="8474" priority="2446" operator="equal">
      <formula>0</formula>
    </cfRule>
    <cfRule type="cellIs" dxfId="8473" priority="2447" operator="between">
      <formula>1</formula>
      <formula>3</formula>
    </cfRule>
    <cfRule type="cellIs" dxfId="8472" priority="2448" operator="equal">
      <formula>4</formula>
    </cfRule>
  </conditionalFormatting>
  <conditionalFormatting sqref="J31">
    <cfRule type="cellIs" dxfId="8471" priority="2437" operator="equal">
      <formula>6</formula>
    </cfRule>
    <cfRule type="cellIs" dxfId="8470" priority="2438" operator="equal">
      <formula>5</formula>
    </cfRule>
    <cfRule type="containsBlanks" dxfId="8469" priority="2439">
      <formula>LEN(TRIM(J31))=0</formula>
    </cfRule>
    <cfRule type="cellIs" dxfId="8468" priority="2440" operator="equal">
      <formula>0</formula>
    </cfRule>
    <cfRule type="cellIs" dxfId="8467" priority="2441" operator="between">
      <formula>1</formula>
      <formula>3</formula>
    </cfRule>
    <cfRule type="cellIs" dxfId="8466" priority="2442" operator="equal">
      <formula>4</formula>
    </cfRule>
  </conditionalFormatting>
  <conditionalFormatting sqref="F32">
    <cfRule type="cellIs" dxfId="8465" priority="2431" operator="equal">
      <formula>6</formula>
    </cfRule>
    <cfRule type="cellIs" dxfId="8464" priority="2432" operator="equal">
      <formula>5</formula>
    </cfRule>
    <cfRule type="containsBlanks" dxfId="8463" priority="2433">
      <formula>LEN(TRIM(F32))=0</formula>
    </cfRule>
    <cfRule type="cellIs" dxfId="8462" priority="2434" operator="equal">
      <formula>0</formula>
    </cfRule>
    <cfRule type="cellIs" dxfId="8461" priority="2435" operator="between">
      <formula>1</formula>
      <formula>3</formula>
    </cfRule>
    <cfRule type="cellIs" dxfId="8460" priority="2436" operator="equal">
      <formula>4</formula>
    </cfRule>
  </conditionalFormatting>
  <conditionalFormatting sqref="G32">
    <cfRule type="cellIs" dxfId="8459" priority="2425" operator="equal">
      <formula>6</formula>
    </cfRule>
    <cfRule type="cellIs" dxfId="8458" priority="2426" operator="equal">
      <formula>5</formula>
    </cfRule>
    <cfRule type="containsBlanks" dxfId="8457" priority="2427">
      <formula>LEN(TRIM(G32))=0</formula>
    </cfRule>
    <cfRule type="cellIs" dxfId="8456" priority="2428" operator="equal">
      <formula>0</formula>
    </cfRule>
    <cfRule type="cellIs" dxfId="8455" priority="2429" operator="between">
      <formula>1</formula>
      <formula>3</formula>
    </cfRule>
    <cfRule type="cellIs" dxfId="8454" priority="2430" operator="equal">
      <formula>4</formula>
    </cfRule>
  </conditionalFormatting>
  <conditionalFormatting sqref="H32">
    <cfRule type="cellIs" dxfId="8453" priority="2419" operator="equal">
      <formula>6</formula>
    </cfRule>
    <cfRule type="cellIs" dxfId="8452" priority="2420" operator="equal">
      <formula>5</formula>
    </cfRule>
    <cfRule type="containsBlanks" dxfId="8451" priority="2421">
      <formula>LEN(TRIM(H32))=0</formula>
    </cfRule>
    <cfRule type="cellIs" dxfId="8450" priority="2422" operator="equal">
      <formula>0</formula>
    </cfRule>
    <cfRule type="cellIs" dxfId="8449" priority="2423" operator="between">
      <formula>1</formula>
      <formula>3</formula>
    </cfRule>
    <cfRule type="cellIs" dxfId="8448" priority="2424" operator="equal">
      <formula>4</formula>
    </cfRule>
  </conditionalFormatting>
  <conditionalFormatting sqref="I32">
    <cfRule type="cellIs" dxfId="8447" priority="2413" operator="equal">
      <formula>6</formula>
    </cfRule>
    <cfRule type="cellIs" dxfId="8446" priority="2414" operator="equal">
      <formula>5</formula>
    </cfRule>
    <cfRule type="containsBlanks" dxfId="8445" priority="2415">
      <formula>LEN(TRIM(I32))=0</formula>
    </cfRule>
    <cfRule type="cellIs" dxfId="8444" priority="2416" operator="equal">
      <formula>0</formula>
    </cfRule>
    <cfRule type="cellIs" dxfId="8443" priority="2417" operator="between">
      <formula>1</formula>
      <formula>3</formula>
    </cfRule>
    <cfRule type="cellIs" dxfId="8442" priority="2418" operator="equal">
      <formula>4</formula>
    </cfRule>
  </conditionalFormatting>
  <conditionalFormatting sqref="J32">
    <cfRule type="cellIs" dxfId="8441" priority="2407" operator="equal">
      <formula>6</formula>
    </cfRule>
    <cfRule type="cellIs" dxfId="8440" priority="2408" operator="equal">
      <formula>5</formula>
    </cfRule>
    <cfRule type="containsBlanks" dxfId="8439" priority="2409">
      <formula>LEN(TRIM(J32))=0</formula>
    </cfRule>
    <cfRule type="cellIs" dxfId="8438" priority="2410" operator="equal">
      <formula>0</formula>
    </cfRule>
    <cfRule type="cellIs" dxfId="8437" priority="2411" operator="between">
      <formula>1</formula>
      <formula>3</formula>
    </cfRule>
    <cfRule type="cellIs" dxfId="8436" priority="2412" operator="equal">
      <formula>4</formula>
    </cfRule>
  </conditionalFormatting>
  <conditionalFormatting sqref="K32">
    <cfRule type="cellIs" dxfId="8435" priority="2389" operator="equal">
      <formula>6</formula>
    </cfRule>
    <cfRule type="cellIs" dxfId="8434" priority="2390" operator="equal">
      <formula>5</formula>
    </cfRule>
    <cfRule type="containsBlanks" dxfId="8433" priority="2391">
      <formula>LEN(TRIM(K32))=0</formula>
    </cfRule>
    <cfRule type="cellIs" dxfId="8432" priority="2392" operator="equal">
      <formula>0</formula>
    </cfRule>
    <cfRule type="cellIs" dxfId="8431" priority="2393" operator="between">
      <formula>1</formula>
      <formula>3</formula>
    </cfRule>
    <cfRule type="cellIs" dxfId="8430" priority="2394" operator="equal">
      <formula>4</formula>
    </cfRule>
  </conditionalFormatting>
  <conditionalFormatting sqref="L32">
    <cfRule type="cellIs" dxfId="8429" priority="2383" operator="equal">
      <formula>6</formula>
    </cfRule>
    <cfRule type="cellIs" dxfId="8428" priority="2384" operator="equal">
      <formula>5</formula>
    </cfRule>
    <cfRule type="containsBlanks" dxfId="8427" priority="2385">
      <formula>LEN(TRIM(L32))=0</formula>
    </cfRule>
    <cfRule type="cellIs" dxfId="8426" priority="2386" operator="equal">
      <formula>0</formula>
    </cfRule>
    <cfRule type="cellIs" dxfId="8425" priority="2387" operator="between">
      <formula>1</formula>
      <formula>3</formula>
    </cfRule>
    <cfRule type="cellIs" dxfId="8424" priority="2388" operator="equal">
      <formula>4</formula>
    </cfRule>
  </conditionalFormatting>
  <conditionalFormatting sqref="M32">
    <cfRule type="cellIs" dxfId="8423" priority="2377" operator="equal">
      <formula>6</formula>
    </cfRule>
    <cfRule type="cellIs" dxfId="8422" priority="2378" operator="equal">
      <formula>5</formula>
    </cfRule>
    <cfRule type="containsBlanks" dxfId="8421" priority="2379">
      <formula>LEN(TRIM(M32))=0</formula>
    </cfRule>
    <cfRule type="cellIs" dxfId="8420" priority="2380" operator="equal">
      <formula>0</formula>
    </cfRule>
    <cfRule type="cellIs" dxfId="8419" priority="2381" operator="between">
      <formula>1</formula>
      <formula>3</formula>
    </cfRule>
    <cfRule type="cellIs" dxfId="8418" priority="2382" operator="equal">
      <formula>4</formula>
    </cfRule>
  </conditionalFormatting>
  <conditionalFormatting sqref="N32">
    <cfRule type="cellIs" dxfId="8417" priority="2371" operator="equal">
      <formula>6</formula>
    </cfRule>
    <cfRule type="cellIs" dxfId="8416" priority="2372" operator="equal">
      <formula>5</formula>
    </cfRule>
    <cfRule type="containsBlanks" dxfId="8415" priority="2373">
      <formula>LEN(TRIM(N32))=0</formula>
    </cfRule>
    <cfRule type="cellIs" dxfId="8414" priority="2374" operator="equal">
      <formula>0</formula>
    </cfRule>
    <cfRule type="cellIs" dxfId="8413" priority="2375" operator="between">
      <formula>1</formula>
      <formula>3</formula>
    </cfRule>
    <cfRule type="cellIs" dxfId="8412" priority="2376" operator="equal">
      <formula>4</formula>
    </cfRule>
  </conditionalFormatting>
  <conditionalFormatting sqref="G34:H34">
    <cfRule type="cellIs" dxfId="8411" priority="2365" operator="equal">
      <formula>6</formula>
    </cfRule>
    <cfRule type="cellIs" dxfId="8410" priority="2366" operator="equal">
      <formula>5</formula>
    </cfRule>
    <cfRule type="containsBlanks" dxfId="8409" priority="2367">
      <formula>LEN(TRIM(G34))=0</formula>
    </cfRule>
    <cfRule type="cellIs" dxfId="8408" priority="2368" operator="equal">
      <formula>0</formula>
    </cfRule>
    <cfRule type="cellIs" dxfId="8407" priority="2369" operator="between">
      <formula>1</formula>
      <formula>3</formula>
    </cfRule>
    <cfRule type="cellIs" dxfId="8406" priority="2370" operator="equal">
      <formula>4</formula>
    </cfRule>
  </conditionalFormatting>
  <conditionalFormatting sqref="F34">
    <cfRule type="cellIs" dxfId="8405" priority="2359" operator="equal">
      <formula>6</formula>
    </cfRule>
    <cfRule type="cellIs" dxfId="8404" priority="2360" operator="equal">
      <formula>5</formula>
    </cfRule>
    <cfRule type="containsBlanks" dxfId="8403" priority="2361">
      <formula>LEN(TRIM(F34))=0</formula>
    </cfRule>
    <cfRule type="cellIs" dxfId="8402" priority="2362" operator="equal">
      <formula>0</formula>
    </cfRule>
    <cfRule type="cellIs" dxfId="8401" priority="2363" operator="between">
      <formula>1</formula>
      <formula>3</formula>
    </cfRule>
    <cfRule type="cellIs" dxfId="8400" priority="2364" operator="equal">
      <formula>4</formula>
    </cfRule>
  </conditionalFormatting>
  <conditionalFormatting sqref="K34">
    <cfRule type="cellIs" dxfId="8399" priority="2353" operator="equal">
      <formula>6</formula>
    </cfRule>
    <cfRule type="cellIs" dxfId="8398" priority="2354" operator="equal">
      <formula>5</formula>
    </cfRule>
    <cfRule type="containsBlanks" dxfId="8397" priority="2355">
      <formula>LEN(TRIM(K34))=0</formula>
    </cfRule>
    <cfRule type="cellIs" dxfId="8396" priority="2356" operator="equal">
      <formula>0</formula>
    </cfRule>
    <cfRule type="cellIs" dxfId="8395" priority="2357" operator="between">
      <formula>1</formula>
      <formula>3</formula>
    </cfRule>
    <cfRule type="cellIs" dxfId="8394" priority="2358" operator="equal">
      <formula>4</formula>
    </cfRule>
  </conditionalFormatting>
  <conditionalFormatting sqref="I34">
    <cfRule type="cellIs" dxfId="8393" priority="2347" operator="equal">
      <formula>6</formula>
    </cfRule>
    <cfRule type="cellIs" dxfId="8392" priority="2348" operator="equal">
      <formula>5</formula>
    </cfRule>
    <cfRule type="containsBlanks" dxfId="8391" priority="2349">
      <formula>LEN(TRIM(I34))=0</formula>
    </cfRule>
    <cfRule type="cellIs" dxfId="8390" priority="2350" operator="equal">
      <formula>0</formula>
    </cfRule>
    <cfRule type="cellIs" dxfId="8389" priority="2351" operator="between">
      <formula>1</formula>
      <formula>3</formula>
    </cfRule>
    <cfRule type="cellIs" dxfId="8388" priority="2352" operator="equal">
      <formula>4</formula>
    </cfRule>
  </conditionalFormatting>
  <conditionalFormatting sqref="J34">
    <cfRule type="cellIs" dxfId="8387" priority="2341" operator="equal">
      <formula>6</formula>
    </cfRule>
    <cfRule type="cellIs" dxfId="8386" priority="2342" operator="equal">
      <formula>5</formula>
    </cfRule>
    <cfRule type="containsBlanks" dxfId="8385" priority="2343">
      <formula>LEN(TRIM(J34))=0</formula>
    </cfRule>
    <cfRule type="cellIs" dxfId="8384" priority="2344" operator="equal">
      <formula>0</formula>
    </cfRule>
    <cfRule type="cellIs" dxfId="8383" priority="2345" operator="between">
      <formula>1</formula>
      <formula>3</formula>
    </cfRule>
    <cfRule type="cellIs" dxfId="8382" priority="2346" operator="equal">
      <formula>4</formula>
    </cfRule>
  </conditionalFormatting>
  <conditionalFormatting sqref="L31">
    <cfRule type="cellIs" dxfId="8381" priority="2335" operator="equal">
      <formula>6</formula>
    </cfRule>
    <cfRule type="cellIs" dxfId="8380" priority="2336" operator="equal">
      <formula>5</formula>
    </cfRule>
    <cfRule type="containsBlanks" dxfId="8379" priority="2337">
      <formula>LEN(TRIM(L31))=0</formula>
    </cfRule>
    <cfRule type="cellIs" dxfId="8378" priority="2338" operator="equal">
      <formula>0</formula>
    </cfRule>
    <cfRule type="cellIs" dxfId="8377" priority="2339" operator="between">
      <formula>1</formula>
      <formula>3</formula>
    </cfRule>
    <cfRule type="cellIs" dxfId="8376" priority="2340" operator="equal">
      <formula>4</formula>
    </cfRule>
  </conditionalFormatting>
  <conditionalFormatting sqref="K31">
    <cfRule type="cellIs" dxfId="8375" priority="2329" operator="equal">
      <formula>6</formula>
    </cfRule>
    <cfRule type="cellIs" dxfId="8374" priority="2330" operator="equal">
      <formula>5</formula>
    </cfRule>
    <cfRule type="containsBlanks" dxfId="8373" priority="2331">
      <formula>LEN(TRIM(K31))=0</formula>
    </cfRule>
    <cfRule type="cellIs" dxfId="8372" priority="2332" operator="equal">
      <formula>0</formula>
    </cfRule>
    <cfRule type="cellIs" dxfId="8371" priority="2333" operator="between">
      <formula>1</formula>
      <formula>3</formula>
    </cfRule>
    <cfRule type="cellIs" dxfId="8370" priority="2334" operator="equal">
      <formula>4</formula>
    </cfRule>
  </conditionalFormatting>
  <conditionalFormatting sqref="M31">
    <cfRule type="cellIs" dxfId="8369" priority="2323" operator="equal">
      <formula>6</formula>
    </cfRule>
    <cfRule type="cellIs" dxfId="8368" priority="2324" operator="equal">
      <formula>5</formula>
    </cfRule>
    <cfRule type="containsBlanks" dxfId="8367" priority="2325">
      <formula>LEN(TRIM(M31))=0</formula>
    </cfRule>
    <cfRule type="cellIs" dxfId="8366" priority="2326" operator="equal">
      <formula>0</formula>
    </cfRule>
    <cfRule type="cellIs" dxfId="8365" priority="2327" operator="between">
      <formula>1</formula>
      <formula>3</formula>
    </cfRule>
    <cfRule type="cellIs" dxfId="8364" priority="2328" operator="equal">
      <formula>4</formula>
    </cfRule>
  </conditionalFormatting>
  <conditionalFormatting sqref="N31">
    <cfRule type="cellIs" dxfId="8363" priority="2317" operator="equal">
      <formula>6</formula>
    </cfRule>
    <cfRule type="cellIs" dxfId="8362" priority="2318" operator="equal">
      <formula>5</formula>
    </cfRule>
    <cfRule type="containsBlanks" dxfId="8361" priority="2319">
      <formula>LEN(TRIM(N31))=0</formula>
    </cfRule>
    <cfRule type="cellIs" dxfId="8360" priority="2320" operator="equal">
      <formula>0</formula>
    </cfRule>
    <cfRule type="cellIs" dxfId="8359" priority="2321" operator="between">
      <formula>1</formula>
      <formula>3</formula>
    </cfRule>
    <cfRule type="cellIs" dxfId="8358" priority="2322" operator="equal">
      <formula>4</formula>
    </cfRule>
  </conditionalFormatting>
  <conditionalFormatting sqref="L34">
    <cfRule type="cellIs" dxfId="8357" priority="2305" operator="equal">
      <formula>6</formula>
    </cfRule>
    <cfRule type="cellIs" dxfId="8356" priority="2306" operator="equal">
      <formula>5</formula>
    </cfRule>
    <cfRule type="containsBlanks" dxfId="8355" priority="2307">
      <formula>LEN(TRIM(L34))=0</formula>
    </cfRule>
    <cfRule type="cellIs" dxfId="8354" priority="2308" operator="equal">
      <formula>0</formula>
    </cfRule>
    <cfRule type="cellIs" dxfId="8353" priority="2309" operator="between">
      <formula>1</formula>
      <formula>3</formula>
    </cfRule>
    <cfRule type="cellIs" dxfId="8352" priority="2310" operator="equal">
      <formula>4</formula>
    </cfRule>
  </conditionalFormatting>
  <conditionalFormatting sqref="M34:M35 N35:O35">
    <cfRule type="cellIs" dxfId="8351" priority="2299" operator="equal">
      <formula>6</formula>
    </cfRule>
    <cfRule type="cellIs" dxfId="8350" priority="2300" operator="equal">
      <formula>5</formula>
    </cfRule>
    <cfRule type="containsBlanks" dxfId="8349" priority="2301">
      <formula>LEN(TRIM(M34))=0</formula>
    </cfRule>
    <cfRule type="cellIs" dxfId="8348" priority="2302" operator="equal">
      <formula>0</formula>
    </cfRule>
    <cfRule type="cellIs" dxfId="8347" priority="2303" operator="between">
      <formula>1</formula>
      <formula>3</formula>
    </cfRule>
    <cfRule type="cellIs" dxfId="8346" priority="2304" operator="equal">
      <formula>4</formula>
    </cfRule>
  </conditionalFormatting>
  <conditionalFormatting sqref="N34">
    <cfRule type="cellIs" dxfId="8345" priority="2293" operator="equal">
      <formula>6</formula>
    </cfRule>
    <cfRule type="cellIs" dxfId="8344" priority="2294" operator="equal">
      <formula>5</formula>
    </cfRule>
    <cfRule type="containsBlanks" dxfId="8343" priority="2295">
      <formula>LEN(TRIM(N34))=0</formula>
    </cfRule>
    <cfRule type="cellIs" dxfId="8342" priority="2296" operator="equal">
      <formula>0</formula>
    </cfRule>
    <cfRule type="cellIs" dxfId="8341" priority="2297" operator="between">
      <formula>1</formula>
      <formula>3</formula>
    </cfRule>
    <cfRule type="cellIs" dxfId="8340" priority="2298" operator="equal">
      <formula>4</formula>
    </cfRule>
  </conditionalFormatting>
  <conditionalFormatting sqref="O34">
    <cfRule type="cellIs" dxfId="8339" priority="2287" operator="equal">
      <formula>6</formula>
    </cfRule>
    <cfRule type="cellIs" dxfId="8338" priority="2288" operator="equal">
      <formula>5</formula>
    </cfRule>
    <cfRule type="containsBlanks" dxfId="8337" priority="2289">
      <formula>LEN(TRIM(O34))=0</formula>
    </cfRule>
    <cfRule type="cellIs" dxfId="8336" priority="2290" operator="equal">
      <formula>0</formula>
    </cfRule>
    <cfRule type="cellIs" dxfId="8335" priority="2291" operator="between">
      <formula>1</formula>
      <formula>3</formula>
    </cfRule>
    <cfRule type="cellIs" dxfId="8334" priority="2292" operator="equal">
      <formula>4</formula>
    </cfRule>
  </conditionalFormatting>
  <conditionalFormatting sqref="K35">
    <cfRule type="cellIs" dxfId="8333" priority="2281" operator="equal">
      <formula>6</formula>
    </cfRule>
    <cfRule type="cellIs" dxfId="8332" priority="2282" operator="equal">
      <formula>5</formula>
    </cfRule>
    <cfRule type="containsBlanks" dxfId="8331" priority="2283">
      <formula>LEN(TRIM(K35))=0</formula>
    </cfRule>
    <cfRule type="cellIs" dxfId="8330" priority="2284" operator="equal">
      <formula>0</formula>
    </cfRule>
    <cfRule type="cellIs" dxfId="8329" priority="2285" operator="between">
      <formula>1</formula>
      <formula>3</formula>
    </cfRule>
    <cfRule type="cellIs" dxfId="8328" priority="2286" operator="equal">
      <formula>4</formula>
    </cfRule>
  </conditionalFormatting>
  <conditionalFormatting sqref="F36:G36">
    <cfRule type="cellIs" dxfId="8327" priority="2275" operator="equal">
      <formula>6</formula>
    </cfRule>
    <cfRule type="cellIs" dxfId="8326" priority="2276" operator="equal">
      <formula>5</formula>
    </cfRule>
    <cfRule type="containsBlanks" dxfId="8325" priority="2277">
      <formula>LEN(TRIM(F36))=0</formula>
    </cfRule>
    <cfRule type="cellIs" dxfId="8324" priority="2278" operator="equal">
      <formula>0</formula>
    </cfRule>
    <cfRule type="cellIs" dxfId="8323" priority="2279" operator="between">
      <formula>1</formula>
      <formula>3</formula>
    </cfRule>
    <cfRule type="cellIs" dxfId="8322" priority="2280" operator="equal">
      <formula>4</formula>
    </cfRule>
  </conditionalFormatting>
  <conditionalFormatting sqref="H36">
    <cfRule type="cellIs" dxfId="8321" priority="2269" operator="equal">
      <formula>6</formula>
    </cfRule>
    <cfRule type="cellIs" dxfId="8320" priority="2270" operator="equal">
      <formula>5</formula>
    </cfRule>
    <cfRule type="containsBlanks" dxfId="8319" priority="2271">
      <formula>LEN(TRIM(H36))=0</formula>
    </cfRule>
    <cfRule type="cellIs" dxfId="8318" priority="2272" operator="equal">
      <formula>0</formula>
    </cfRule>
    <cfRule type="cellIs" dxfId="8317" priority="2273" operator="between">
      <formula>1</formula>
      <formula>3</formula>
    </cfRule>
    <cfRule type="cellIs" dxfId="8316" priority="2274" operator="equal">
      <formula>4</formula>
    </cfRule>
  </conditionalFormatting>
  <conditionalFormatting sqref="I36">
    <cfRule type="cellIs" dxfId="8315" priority="2263" operator="equal">
      <formula>6</formula>
    </cfRule>
    <cfRule type="cellIs" dxfId="8314" priority="2264" operator="equal">
      <formula>5</formula>
    </cfRule>
    <cfRule type="containsBlanks" dxfId="8313" priority="2265">
      <formula>LEN(TRIM(I36))=0</formula>
    </cfRule>
    <cfRule type="cellIs" dxfId="8312" priority="2266" operator="equal">
      <formula>0</formula>
    </cfRule>
    <cfRule type="cellIs" dxfId="8311" priority="2267" operator="between">
      <formula>1</formula>
      <formula>3</formula>
    </cfRule>
    <cfRule type="cellIs" dxfId="8310" priority="2268" operator="equal">
      <formula>4</formula>
    </cfRule>
  </conditionalFormatting>
  <conditionalFormatting sqref="J36:J37 K37:L37">
    <cfRule type="cellIs" dxfId="8309" priority="2257" operator="equal">
      <formula>6</formula>
    </cfRule>
    <cfRule type="cellIs" dxfId="8308" priority="2258" operator="equal">
      <formula>5</formula>
    </cfRule>
    <cfRule type="containsBlanks" dxfId="8307" priority="2259">
      <formula>LEN(TRIM(J36))=0</formula>
    </cfRule>
    <cfRule type="cellIs" dxfId="8306" priority="2260" operator="equal">
      <formula>0</formula>
    </cfRule>
    <cfRule type="cellIs" dxfId="8305" priority="2261" operator="between">
      <formula>1</formula>
      <formula>3</formula>
    </cfRule>
    <cfRule type="cellIs" dxfId="8304" priority="2262" operator="equal">
      <formula>4</formula>
    </cfRule>
  </conditionalFormatting>
  <conditionalFormatting sqref="K36">
    <cfRule type="cellIs" dxfId="8303" priority="2251" operator="equal">
      <formula>6</formula>
    </cfRule>
    <cfRule type="cellIs" dxfId="8302" priority="2252" operator="equal">
      <formula>5</formula>
    </cfRule>
    <cfRule type="containsBlanks" dxfId="8301" priority="2253">
      <formula>LEN(TRIM(K36))=0</formula>
    </cfRule>
    <cfRule type="cellIs" dxfId="8300" priority="2254" operator="equal">
      <formula>0</formula>
    </cfRule>
    <cfRule type="cellIs" dxfId="8299" priority="2255" operator="between">
      <formula>1</formula>
      <formula>3</formula>
    </cfRule>
    <cfRule type="cellIs" dxfId="8298" priority="2256" operator="equal">
      <formula>4</formula>
    </cfRule>
  </conditionalFormatting>
  <conditionalFormatting sqref="L36">
    <cfRule type="cellIs" dxfId="8297" priority="2245" operator="equal">
      <formula>6</formula>
    </cfRule>
    <cfRule type="cellIs" dxfId="8296" priority="2246" operator="equal">
      <formula>5</formula>
    </cfRule>
    <cfRule type="containsBlanks" dxfId="8295" priority="2247">
      <formula>LEN(TRIM(L36))=0</formula>
    </cfRule>
    <cfRule type="cellIs" dxfId="8294" priority="2248" operator="equal">
      <formula>0</formula>
    </cfRule>
    <cfRule type="cellIs" dxfId="8293" priority="2249" operator="between">
      <formula>1</formula>
      <formula>3</formula>
    </cfRule>
    <cfRule type="cellIs" dxfId="8292" priority="2250" operator="equal">
      <formula>4</formula>
    </cfRule>
  </conditionalFormatting>
  <conditionalFormatting sqref="M36">
    <cfRule type="cellIs" dxfId="8291" priority="2239" operator="equal">
      <formula>6</formula>
    </cfRule>
    <cfRule type="cellIs" dxfId="8290" priority="2240" operator="equal">
      <formula>5</formula>
    </cfRule>
    <cfRule type="containsBlanks" dxfId="8289" priority="2241">
      <formula>LEN(TRIM(M36))=0</formula>
    </cfRule>
    <cfRule type="cellIs" dxfId="8288" priority="2242" operator="equal">
      <formula>0</formula>
    </cfRule>
    <cfRule type="cellIs" dxfId="8287" priority="2243" operator="between">
      <formula>1</formula>
      <formula>3</formula>
    </cfRule>
    <cfRule type="cellIs" dxfId="8286" priority="2244" operator="equal">
      <formula>4</formula>
    </cfRule>
  </conditionalFormatting>
  <conditionalFormatting sqref="N36:N37 O37">
    <cfRule type="cellIs" dxfId="8285" priority="2233" operator="equal">
      <formula>6</formula>
    </cfRule>
    <cfRule type="cellIs" dxfId="8284" priority="2234" operator="equal">
      <formula>5</formula>
    </cfRule>
    <cfRule type="containsBlanks" dxfId="8283" priority="2235">
      <formula>LEN(TRIM(N36))=0</formula>
    </cfRule>
    <cfRule type="cellIs" dxfId="8282" priority="2236" operator="equal">
      <formula>0</formula>
    </cfRule>
    <cfRule type="cellIs" dxfId="8281" priority="2237" operator="between">
      <formula>1</formula>
      <formula>3</formula>
    </cfRule>
    <cfRule type="cellIs" dxfId="8280" priority="2238" operator="equal">
      <formula>4</formula>
    </cfRule>
  </conditionalFormatting>
  <conditionalFormatting sqref="O36">
    <cfRule type="cellIs" dxfId="8279" priority="2227" operator="equal">
      <formula>6</formula>
    </cfRule>
    <cfRule type="cellIs" dxfId="8278" priority="2228" operator="equal">
      <formula>5</formula>
    </cfRule>
    <cfRule type="containsBlanks" dxfId="8277" priority="2229">
      <formula>LEN(TRIM(O36))=0</formula>
    </cfRule>
    <cfRule type="cellIs" dxfId="8276" priority="2230" operator="equal">
      <formula>0</formula>
    </cfRule>
    <cfRule type="cellIs" dxfId="8275" priority="2231" operator="between">
      <formula>1</formula>
      <formula>3</formula>
    </cfRule>
    <cfRule type="cellIs" dxfId="8274" priority="2232" operator="equal">
      <formula>4</formula>
    </cfRule>
  </conditionalFormatting>
  <conditionalFormatting sqref="G37">
    <cfRule type="cellIs" dxfId="8273" priority="2221" operator="equal">
      <formula>6</formula>
    </cfRule>
    <cfRule type="cellIs" dxfId="8272" priority="2222" operator="equal">
      <formula>5</formula>
    </cfRule>
    <cfRule type="containsBlanks" dxfId="8271" priority="2223">
      <formula>LEN(TRIM(G37))=0</formula>
    </cfRule>
    <cfRule type="cellIs" dxfId="8270" priority="2224" operator="equal">
      <formula>0</formula>
    </cfRule>
    <cfRule type="cellIs" dxfId="8269" priority="2225" operator="between">
      <formula>1</formula>
      <formula>3</formula>
    </cfRule>
    <cfRule type="cellIs" dxfId="8268" priority="2226" operator="equal">
      <formula>4</formula>
    </cfRule>
  </conditionalFormatting>
  <conditionalFormatting sqref="M37">
    <cfRule type="cellIs" dxfId="8267" priority="2215" operator="equal">
      <formula>6</formula>
    </cfRule>
    <cfRule type="cellIs" dxfId="8266" priority="2216" operator="equal">
      <formula>5</formula>
    </cfRule>
    <cfRule type="containsBlanks" dxfId="8265" priority="2217">
      <formula>LEN(TRIM(M37))=0</formula>
    </cfRule>
    <cfRule type="cellIs" dxfId="8264" priority="2218" operator="equal">
      <formula>0</formula>
    </cfRule>
    <cfRule type="cellIs" dxfId="8263" priority="2219" operator="between">
      <formula>1</formula>
      <formula>3</formula>
    </cfRule>
    <cfRule type="cellIs" dxfId="8262" priority="2220" operator="equal">
      <formula>4</formula>
    </cfRule>
  </conditionalFormatting>
  <conditionalFormatting sqref="F38">
    <cfRule type="cellIs" dxfId="8261" priority="2209" operator="equal">
      <formula>6</formula>
    </cfRule>
    <cfRule type="cellIs" dxfId="8260" priority="2210" operator="equal">
      <formula>5</formula>
    </cfRule>
    <cfRule type="containsBlanks" dxfId="8259" priority="2211">
      <formula>LEN(TRIM(F38))=0</formula>
    </cfRule>
    <cfRule type="cellIs" dxfId="8258" priority="2212" operator="equal">
      <formula>0</formula>
    </cfRule>
    <cfRule type="cellIs" dxfId="8257" priority="2213" operator="between">
      <formula>1</formula>
      <formula>3</formula>
    </cfRule>
    <cfRule type="cellIs" dxfId="8256" priority="2214" operator="equal">
      <formula>4</formula>
    </cfRule>
  </conditionalFormatting>
  <conditionalFormatting sqref="F41">
    <cfRule type="cellIs" dxfId="8255" priority="2203" operator="equal">
      <formula>6</formula>
    </cfRule>
    <cfRule type="cellIs" dxfId="8254" priority="2204" operator="equal">
      <formula>5</formula>
    </cfRule>
    <cfRule type="containsBlanks" dxfId="8253" priority="2205">
      <formula>LEN(TRIM(F41))=0</formula>
    </cfRule>
    <cfRule type="cellIs" dxfId="8252" priority="2206" operator="equal">
      <formula>0</formula>
    </cfRule>
    <cfRule type="cellIs" dxfId="8251" priority="2207" operator="between">
      <formula>1</formula>
      <formula>3</formula>
    </cfRule>
    <cfRule type="cellIs" dxfId="8250" priority="2208" operator="equal">
      <formula>4</formula>
    </cfRule>
  </conditionalFormatting>
  <conditionalFormatting sqref="G41:G42 H42:H43">
    <cfRule type="cellIs" dxfId="8249" priority="2197" operator="equal">
      <formula>6</formula>
    </cfRule>
    <cfRule type="cellIs" dxfId="8248" priority="2198" operator="equal">
      <formula>5</formula>
    </cfRule>
    <cfRule type="containsBlanks" dxfId="8247" priority="2199">
      <formula>LEN(TRIM(G41))=0</formula>
    </cfRule>
    <cfRule type="cellIs" dxfId="8246" priority="2200" operator="equal">
      <formula>0</formula>
    </cfRule>
    <cfRule type="cellIs" dxfId="8245" priority="2201" operator="between">
      <formula>1</formula>
      <formula>3</formula>
    </cfRule>
    <cfRule type="cellIs" dxfId="8244" priority="2202" operator="equal">
      <formula>4</formula>
    </cfRule>
  </conditionalFormatting>
  <conditionalFormatting sqref="I41:L41 L42 I42:J43 K43:M43 I45 L45">
    <cfRule type="cellIs" dxfId="8243" priority="2191" operator="equal">
      <formula>6</formula>
    </cfRule>
    <cfRule type="cellIs" dxfId="8242" priority="2192" operator="equal">
      <formula>5</formula>
    </cfRule>
    <cfRule type="containsBlanks" dxfId="8241" priority="2193">
      <formula>LEN(TRIM(I41))=0</formula>
    </cfRule>
    <cfRule type="cellIs" dxfId="8240" priority="2194" operator="equal">
      <formula>0</formula>
    </cfRule>
    <cfRule type="cellIs" dxfId="8239" priority="2195" operator="between">
      <formula>1</formula>
      <formula>3</formula>
    </cfRule>
    <cfRule type="cellIs" dxfId="8238" priority="2196" operator="equal">
      <formula>4</formula>
    </cfRule>
  </conditionalFormatting>
  <conditionalFormatting sqref="E42">
    <cfRule type="cellIs" dxfId="8237" priority="2185" operator="equal">
      <formula>6</formula>
    </cfRule>
    <cfRule type="cellIs" dxfId="8236" priority="2186" operator="equal">
      <formula>5</formula>
    </cfRule>
    <cfRule type="containsBlanks" dxfId="8235" priority="2187">
      <formula>LEN(TRIM(E42))=0</formula>
    </cfRule>
    <cfRule type="cellIs" dxfId="8234" priority="2188" operator="equal">
      <formula>0</formula>
    </cfRule>
    <cfRule type="cellIs" dxfId="8233" priority="2189" operator="between">
      <formula>1</formula>
      <formula>3</formula>
    </cfRule>
    <cfRule type="cellIs" dxfId="8232" priority="2190" operator="equal">
      <formula>4</formula>
    </cfRule>
  </conditionalFormatting>
  <conditionalFormatting sqref="F42:F43 G43">
    <cfRule type="cellIs" dxfId="8231" priority="2179" operator="equal">
      <formula>6</formula>
    </cfRule>
    <cfRule type="cellIs" dxfId="8230" priority="2180" operator="equal">
      <formula>5</formula>
    </cfRule>
    <cfRule type="containsBlanks" dxfId="8229" priority="2181">
      <formula>LEN(TRIM(F42))=0</formula>
    </cfRule>
    <cfRule type="cellIs" dxfId="8228" priority="2182" operator="equal">
      <formula>0</formula>
    </cfRule>
    <cfRule type="cellIs" dxfId="8227" priority="2183" operator="between">
      <formula>1</formula>
      <formula>3</formula>
    </cfRule>
    <cfRule type="cellIs" dxfId="8226" priority="2184" operator="equal">
      <formula>4</formula>
    </cfRule>
  </conditionalFormatting>
  <conditionalFormatting sqref="M42">
    <cfRule type="cellIs" dxfId="8225" priority="2173" operator="equal">
      <formula>6</formula>
    </cfRule>
    <cfRule type="cellIs" dxfId="8224" priority="2174" operator="equal">
      <formula>5</formula>
    </cfRule>
    <cfRule type="containsBlanks" dxfId="8223" priority="2175">
      <formula>LEN(TRIM(M42))=0</formula>
    </cfRule>
    <cfRule type="cellIs" dxfId="8222" priority="2176" operator="equal">
      <formula>0</formula>
    </cfRule>
    <cfRule type="cellIs" dxfId="8221" priority="2177" operator="between">
      <formula>1</formula>
      <formula>3</formula>
    </cfRule>
    <cfRule type="cellIs" dxfId="8220" priority="2178" operator="equal">
      <formula>4</formula>
    </cfRule>
  </conditionalFormatting>
  <conditionalFormatting sqref="G44">
    <cfRule type="cellIs" dxfId="8219" priority="2167" operator="equal">
      <formula>6</formula>
    </cfRule>
    <cfRule type="cellIs" dxfId="8218" priority="2168" operator="equal">
      <formula>5</formula>
    </cfRule>
    <cfRule type="containsBlanks" dxfId="8217" priority="2169">
      <formula>LEN(TRIM(G44))=0</formula>
    </cfRule>
    <cfRule type="cellIs" dxfId="8216" priority="2170" operator="equal">
      <formula>0</formula>
    </cfRule>
    <cfRule type="cellIs" dxfId="8215" priority="2171" operator="between">
      <formula>1</formula>
      <formula>3</formula>
    </cfRule>
    <cfRule type="cellIs" dxfId="8214" priority="2172" operator="equal">
      <formula>4</formula>
    </cfRule>
  </conditionalFormatting>
  <conditionalFormatting sqref="H44:H45">
    <cfRule type="cellIs" dxfId="8213" priority="2161" operator="equal">
      <formula>6</formula>
    </cfRule>
    <cfRule type="cellIs" dxfId="8212" priority="2162" operator="equal">
      <formula>5</formula>
    </cfRule>
    <cfRule type="containsBlanks" dxfId="8211" priority="2163">
      <formula>LEN(TRIM(H44))=0</formula>
    </cfRule>
    <cfRule type="cellIs" dxfId="8210" priority="2164" operator="equal">
      <formula>0</formula>
    </cfRule>
    <cfRule type="cellIs" dxfId="8209" priority="2165" operator="between">
      <formula>1</formula>
      <formula>3</formula>
    </cfRule>
    <cfRule type="cellIs" dxfId="8208" priority="2166" operator="equal">
      <formula>4</formula>
    </cfRule>
  </conditionalFormatting>
  <conditionalFormatting sqref="J44:J45 K45">
    <cfRule type="cellIs" dxfId="8207" priority="2155" operator="equal">
      <formula>6</formula>
    </cfRule>
    <cfRule type="cellIs" dxfId="8206" priority="2156" operator="equal">
      <formula>5</formula>
    </cfRule>
    <cfRule type="containsBlanks" dxfId="8205" priority="2157">
      <formula>LEN(TRIM(J44))=0</formula>
    </cfRule>
    <cfRule type="cellIs" dxfId="8204" priority="2158" operator="equal">
      <formula>0</formula>
    </cfRule>
    <cfRule type="cellIs" dxfId="8203" priority="2159" operator="between">
      <formula>1</formula>
      <formula>3</formula>
    </cfRule>
    <cfRule type="cellIs" dxfId="8202" priority="2160" operator="equal">
      <formula>4</formula>
    </cfRule>
  </conditionalFormatting>
  <conditionalFormatting sqref="L44">
    <cfRule type="cellIs" dxfId="8201" priority="2149" operator="equal">
      <formula>6</formula>
    </cfRule>
    <cfRule type="cellIs" dxfId="8200" priority="2150" operator="equal">
      <formula>5</formula>
    </cfRule>
    <cfRule type="containsBlanks" dxfId="8199" priority="2151">
      <formula>LEN(TRIM(L44))=0</formula>
    </cfRule>
    <cfRule type="cellIs" dxfId="8198" priority="2152" operator="equal">
      <formula>0</formula>
    </cfRule>
    <cfRule type="cellIs" dxfId="8197" priority="2153" operator="between">
      <formula>1</formula>
      <formula>3</formula>
    </cfRule>
    <cfRule type="cellIs" dxfId="8196" priority="2154" operator="equal">
      <formula>4</formula>
    </cfRule>
  </conditionalFormatting>
  <conditionalFormatting sqref="M44:M45">
    <cfRule type="cellIs" dxfId="8195" priority="2143" operator="equal">
      <formula>6</formula>
    </cfRule>
    <cfRule type="cellIs" dxfId="8194" priority="2144" operator="equal">
      <formula>5</formula>
    </cfRule>
    <cfRule type="containsBlanks" dxfId="8193" priority="2145">
      <formula>LEN(TRIM(M44))=0</formula>
    </cfRule>
    <cfRule type="cellIs" dxfId="8192" priority="2146" operator="equal">
      <formula>0</formula>
    </cfRule>
    <cfRule type="cellIs" dxfId="8191" priority="2147" operator="between">
      <formula>1</formula>
      <formula>3</formula>
    </cfRule>
    <cfRule type="cellIs" dxfId="8190" priority="2148" operator="equal">
      <formula>4</formula>
    </cfRule>
  </conditionalFormatting>
  <conditionalFormatting sqref="G48">
    <cfRule type="cellIs" dxfId="8189" priority="2131" operator="equal">
      <formula>6</formula>
    </cfRule>
    <cfRule type="cellIs" dxfId="8188" priority="2132" operator="equal">
      <formula>5</formula>
    </cfRule>
    <cfRule type="containsBlanks" dxfId="8187" priority="2133">
      <formula>LEN(TRIM(G48))=0</formula>
    </cfRule>
    <cfRule type="cellIs" dxfId="8186" priority="2134" operator="equal">
      <formula>0</formula>
    </cfRule>
    <cfRule type="cellIs" dxfId="8185" priority="2135" operator="between">
      <formula>1</formula>
      <formula>3</formula>
    </cfRule>
    <cfRule type="cellIs" dxfId="8184" priority="2136" operator="equal">
      <formula>4</formula>
    </cfRule>
  </conditionalFormatting>
  <conditionalFormatting sqref="H48:N48">
    <cfRule type="cellIs" dxfId="8183" priority="2125" operator="equal">
      <formula>6</formula>
    </cfRule>
    <cfRule type="cellIs" dxfId="8182" priority="2126" operator="equal">
      <formula>5</formula>
    </cfRule>
    <cfRule type="containsBlanks" dxfId="8181" priority="2127">
      <formula>LEN(TRIM(H48))=0</formula>
    </cfRule>
    <cfRule type="cellIs" dxfId="8180" priority="2128" operator="equal">
      <formula>0</formula>
    </cfRule>
    <cfRule type="cellIs" dxfId="8179" priority="2129" operator="between">
      <formula>1</formula>
      <formula>3</formula>
    </cfRule>
    <cfRule type="cellIs" dxfId="8178" priority="2130" operator="equal">
      <formula>4</formula>
    </cfRule>
  </conditionalFormatting>
  <conditionalFormatting sqref="L47">
    <cfRule type="cellIs" dxfId="8177" priority="2119" operator="equal">
      <formula>6</formula>
    </cfRule>
    <cfRule type="cellIs" dxfId="8176" priority="2120" operator="equal">
      <formula>5</formula>
    </cfRule>
    <cfRule type="containsBlanks" dxfId="8175" priority="2121">
      <formula>LEN(TRIM(L47))=0</formula>
    </cfRule>
    <cfRule type="cellIs" dxfId="8174" priority="2122" operator="equal">
      <formula>0</formula>
    </cfRule>
    <cfRule type="cellIs" dxfId="8173" priority="2123" operator="between">
      <formula>1</formula>
      <formula>3</formula>
    </cfRule>
    <cfRule type="cellIs" dxfId="8172" priority="2124" operator="equal">
      <formula>4</formula>
    </cfRule>
  </conditionalFormatting>
  <conditionalFormatting sqref="M47">
    <cfRule type="cellIs" dxfId="8171" priority="2113" operator="equal">
      <formula>6</formula>
    </cfRule>
    <cfRule type="cellIs" dxfId="8170" priority="2114" operator="equal">
      <formula>5</formula>
    </cfRule>
    <cfRule type="containsBlanks" dxfId="8169" priority="2115">
      <formula>LEN(TRIM(M47))=0</formula>
    </cfRule>
    <cfRule type="cellIs" dxfId="8168" priority="2116" operator="equal">
      <formula>0</formula>
    </cfRule>
    <cfRule type="cellIs" dxfId="8167" priority="2117" operator="between">
      <formula>1</formula>
      <formula>3</formula>
    </cfRule>
    <cfRule type="cellIs" dxfId="8166" priority="2118" operator="equal">
      <formula>4</formula>
    </cfRule>
  </conditionalFormatting>
  <conditionalFormatting sqref="N47">
    <cfRule type="cellIs" dxfId="8165" priority="2107" operator="equal">
      <formula>6</formula>
    </cfRule>
    <cfRule type="cellIs" dxfId="8164" priority="2108" operator="equal">
      <formula>5</formula>
    </cfRule>
    <cfRule type="containsBlanks" dxfId="8163" priority="2109">
      <formula>LEN(TRIM(N47))=0</formula>
    </cfRule>
    <cfRule type="cellIs" dxfId="8162" priority="2110" operator="equal">
      <formula>0</formula>
    </cfRule>
    <cfRule type="cellIs" dxfId="8161" priority="2111" operator="between">
      <formula>1</formula>
      <formula>3</formula>
    </cfRule>
    <cfRule type="cellIs" dxfId="8160" priority="2112" operator="equal">
      <formula>4</formula>
    </cfRule>
  </conditionalFormatting>
  <conditionalFormatting sqref="F49">
    <cfRule type="cellIs" dxfId="8159" priority="2101" operator="equal">
      <formula>6</formula>
    </cfRule>
    <cfRule type="cellIs" dxfId="8158" priority="2102" operator="equal">
      <formula>5</formula>
    </cfRule>
    <cfRule type="containsBlanks" dxfId="8157" priority="2103">
      <formula>LEN(TRIM(F49))=0</formula>
    </cfRule>
    <cfRule type="cellIs" dxfId="8156" priority="2104" operator="equal">
      <formula>0</formula>
    </cfRule>
    <cfRule type="cellIs" dxfId="8155" priority="2105" operator="between">
      <formula>1</formula>
      <formula>3</formula>
    </cfRule>
    <cfRule type="cellIs" dxfId="8154" priority="2106" operator="equal">
      <formula>4</formula>
    </cfRule>
  </conditionalFormatting>
  <conditionalFormatting sqref="G49">
    <cfRule type="cellIs" dxfId="8153" priority="2089" operator="equal">
      <formula>6</formula>
    </cfRule>
    <cfRule type="cellIs" dxfId="8152" priority="2090" operator="equal">
      <formula>5</formula>
    </cfRule>
    <cfRule type="containsBlanks" dxfId="8151" priority="2091">
      <formula>LEN(TRIM(G49))=0</formula>
    </cfRule>
    <cfRule type="cellIs" dxfId="8150" priority="2092" operator="equal">
      <formula>0</formula>
    </cfRule>
    <cfRule type="cellIs" dxfId="8149" priority="2093" operator="between">
      <formula>1</formula>
      <formula>3</formula>
    </cfRule>
    <cfRule type="cellIs" dxfId="8148" priority="2094" operator="equal">
      <formula>4</formula>
    </cfRule>
  </conditionalFormatting>
  <conditionalFormatting sqref="K49:M49">
    <cfRule type="cellIs" dxfId="8147" priority="2083" operator="equal">
      <formula>6</formula>
    </cfRule>
    <cfRule type="cellIs" dxfId="8146" priority="2084" operator="equal">
      <formula>5</formula>
    </cfRule>
    <cfRule type="containsBlanks" dxfId="8145" priority="2085">
      <formula>LEN(TRIM(K49))=0</formula>
    </cfRule>
    <cfRule type="cellIs" dxfId="8144" priority="2086" operator="equal">
      <formula>0</formula>
    </cfRule>
    <cfRule type="cellIs" dxfId="8143" priority="2087" operator="between">
      <formula>1</formula>
      <formula>3</formula>
    </cfRule>
    <cfRule type="cellIs" dxfId="8142" priority="2088" operator="equal">
      <formula>4</formula>
    </cfRule>
  </conditionalFormatting>
  <conditionalFormatting sqref="O49">
    <cfRule type="cellIs" dxfId="8141" priority="2077" operator="equal">
      <formula>6</formula>
    </cfRule>
    <cfRule type="cellIs" dxfId="8140" priority="2078" operator="equal">
      <formula>5</formula>
    </cfRule>
    <cfRule type="containsBlanks" dxfId="8139" priority="2079">
      <formula>LEN(TRIM(O49))=0</formula>
    </cfRule>
    <cfRule type="cellIs" dxfId="8138" priority="2080" operator="equal">
      <formula>0</formula>
    </cfRule>
    <cfRule type="cellIs" dxfId="8137" priority="2081" operator="between">
      <formula>1</formula>
      <formula>3</formula>
    </cfRule>
    <cfRule type="cellIs" dxfId="8136" priority="2082" operator="equal">
      <formula>4</formula>
    </cfRule>
  </conditionalFormatting>
  <conditionalFormatting sqref="N49">
    <cfRule type="cellIs" dxfId="8135" priority="2071" operator="equal">
      <formula>6</formula>
    </cfRule>
    <cfRule type="cellIs" dxfId="8134" priority="2072" operator="equal">
      <formula>5</formula>
    </cfRule>
    <cfRule type="containsBlanks" dxfId="8133" priority="2073">
      <formula>LEN(TRIM(N49))=0</formula>
    </cfRule>
    <cfRule type="cellIs" dxfId="8132" priority="2074" operator="equal">
      <formula>0</formula>
    </cfRule>
    <cfRule type="cellIs" dxfId="8131" priority="2075" operator="between">
      <formula>1</formula>
      <formula>3</formula>
    </cfRule>
    <cfRule type="cellIs" dxfId="8130" priority="2076" operator="equal">
      <formula>4</formula>
    </cfRule>
  </conditionalFormatting>
  <conditionalFormatting sqref="P49">
    <cfRule type="cellIs" dxfId="8129" priority="2065" operator="equal">
      <formula>6</formula>
    </cfRule>
    <cfRule type="cellIs" dxfId="8128" priority="2066" operator="equal">
      <formula>5</formula>
    </cfRule>
    <cfRule type="containsBlanks" dxfId="8127" priority="2067">
      <formula>LEN(TRIM(P49))=0</formula>
    </cfRule>
    <cfRule type="cellIs" dxfId="8126" priority="2068" operator="equal">
      <formula>0</formula>
    </cfRule>
    <cfRule type="cellIs" dxfId="8125" priority="2069" operator="between">
      <formula>1</formula>
      <formula>3</formula>
    </cfRule>
    <cfRule type="cellIs" dxfId="8124" priority="2070" operator="equal">
      <formula>4</formula>
    </cfRule>
  </conditionalFormatting>
  <conditionalFormatting sqref="Q49">
    <cfRule type="cellIs" dxfId="8123" priority="2059" operator="equal">
      <formula>6</formula>
    </cfRule>
    <cfRule type="cellIs" dxfId="8122" priority="2060" operator="equal">
      <formula>5</formula>
    </cfRule>
    <cfRule type="containsBlanks" dxfId="8121" priority="2061">
      <formula>LEN(TRIM(Q49))=0</formula>
    </cfRule>
    <cfRule type="cellIs" dxfId="8120" priority="2062" operator="equal">
      <formula>0</formula>
    </cfRule>
    <cfRule type="cellIs" dxfId="8119" priority="2063" operator="between">
      <formula>1</formula>
      <formula>3</formula>
    </cfRule>
    <cfRule type="cellIs" dxfId="8118" priority="2064" operator="equal">
      <formula>4</formula>
    </cfRule>
  </conditionalFormatting>
  <conditionalFormatting sqref="P51:P52">
    <cfRule type="cellIs" dxfId="8117" priority="2017" operator="equal">
      <formula>6</formula>
    </cfRule>
    <cfRule type="cellIs" dxfId="8116" priority="2018" operator="equal">
      <formula>5</formula>
    </cfRule>
    <cfRule type="containsBlanks" dxfId="8115" priority="2019">
      <formula>LEN(TRIM(P51))=0</formula>
    </cfRule>
    <cfRule type="cellIs" dxfId="8114" priority="2020" operator="equal">
      <formula>0</formula>
    </cfRule>
    <cfRule type="cellIs" dxfId="8113" priority="2021" operator="between">
      <formula>1</formula>
      <formula>3</formula>
    </cfRule>
    <cfRule type="cellIs" dxfId="8112" priority="2022" operator="equal">
      <formula>4</formula>
    </cfRule>
  </conditionalFormatting>
  <conditionalFormatting sqref="Q51:Q52">
    <cfRule type="cellIs" dxfId="8111" priority="2011" operator="equal">
      <formula>6</formula>
    </cfRule>
    <cfRule type="cellIs" dxfId="8110" priority="2012" operator="equal">
      <formula>5</formula>
    </cfRule>
    <cfRule type="containsBlanks" dxfId="8109" priority="2013">
      <formula>LEN(TRIM(Q51))=0</formula>
    </cfRule>
    <cfRule type="cellIs" dxfId="8108" priority="2014" operator="equal">
      <formula>0</formula>
    </cfRule>
    <cfRule type="cellIs" dxfId="8107" priority="2015" operator="between">
      <formula>1</formula>
      <formula>3</formula>
    </cfRule>
    <cfRule type="cellIs" dxfId="8106" priority="2016" operator="equal">
      <formula>4</formula>
    </cfRule>
  </conditionalFormatting>
  <conditionalFormatting sqref="F51:F52">
    <cfRule type="cellIs" dxfId="8105" priority="2041" operator="equal">
      <formula>6</formula>
    </cfRule>
    <cfRule type="cellIs" dxfId="8104" priority="2042" operator="equal">
      <formula>5</formula>
    </cfRule>
    <cfRule type="containsBlanks" dxfId="8103" priority="2043">
      <formula>LEN(TRIM(F51))=0</formula>
    </cfRule>
    <cfRule type="cellIs" dxfId="8102" priority="2044" operator="equal">
      <formula>0</formula>
    </cfRule>
    <cfRule type="cellIs" dxfId="8101" priority="2045" operator="between">
      <formula>1</formula>
      <formula>3</formula>
    </cfRule>
    <cfRule type="cellIs" dxfId="8100" priority="2046" operator="equal">
      <formula>4</formula>
    </cfRule>
  </conditionalFormatting>
  <conditionalFormatting sqref="G51:M51 G52:K52">
    <cfRule type="cellIs" dxfId="8099" priority="2035" operator="equal">
      <formula>6</formula>
    </cfRule>
    <cfRule type="cellIs" dxfId="8098" priority="2036" operator="equal">
      <formula>5</formula>
    </cfRule>
    <cfRule type="containsBlanks" dxfId="8097" priority="2037">
      <formula>LEN(TRIM(G51))=0</formula>
    </cfRule>
    <cfRule type="cellIs" dxfId="8096" priority="2038" operator="equal">
      <formula>0</formula>
    </cfRule>
    <cfRule type="cellIs" dxfId="8095" priority="2039" operator="between">
      <formula>1</formula>
      <formula>3</formula>
    </cfRule>
    <cfRule type="cellIs" dxfId="8094" priority="2040" operator="equal">
      <formula>4</formula>
    </cfRule>
  </conditionalFormatting>
  <conditionalFormatting sqref="N51:N52">
    <cfRule type="cellIs" dxfId="8093" priority="2029" operator="equal">
      <formula>6</formula>
    </cfRule>
    <cfRule type="cellIs" dxfId="8092" priority="2030" operator="equal">
      <formula>5</formula>
    </cfRule>
    <cfRule type="containsBlanks" dxfId="8091" priority="2031">
      <formula>LEN(TRIM(N51))=0</formula>
    </cfRule>
    <cfRule type="cellIs" dxfId="8090" priority="2032" operator="equal">
      <formula>0</formula>
    </cfRule>
    <cfRule type="cellIs" dxfId="8089" priority="2033" operator="between">
      <formula>1</formula>
      <formula>3</formula>
    </cfRule>
    <cfRule type="cellIs" dxfId="8088" priority="2034" operator="equal">
      <formula>4</formula>
    </cfRule>
  </conditionalFormatting>
  <conditionalFormatting sqref="O51:O52">
    <cfRule type="cellIs" dxfId="8087" priority="2023" operator="equal">
      <formula>6</formula>
    </cfRule>
    <cfRule type="cellIs" dxfId="8086" priority="2024" operator="equal">
      <formula>5</formula>
    </cfRule>
    <cfRule type="containsBlanks" dxfId="8085" priority="2025">
      <formula>LEN(TRIM(O51))=0</formula>
    </cfRule>
    <cfRule type="cellIs" dxfId="8084" priority="2026" operator="equal">
      <formula>0</formula>
    </cfRule>
    <cfRule type="cellIs" dxfId="8083" priority="2027" operator="between">
      <formula>1</formula>
      <formula>3</formula>
    </cfRule>
    <cfRule type="cellIs" dxfId="8082" priority="2028" operator="equal">
      <formula>4</formula>
    </cfRule>
  </conditionalFormatting>
  <conditionalFormatting sqref="L52">
    <cfRule type="cellIs" dxfId="8081" priority="2005" operator="equal">
      <formula>6</formula>
    </cfRule>
    <cfRule type="cellIs" dxfId="8080" priority="2006" operator="equal">
      <formula>5</formula>
    </cfRule>
    <cfRule type="containsBlanks" dxfId="8079" priority="2007">
      <formula>LEN(TRIM(L52))=0</formula>
    </cfRule>
    <cfRule type="cellIs" dxfId="8078" priority="2008" operator="equal">
      <formula>0</formula>
    </cfRule>
    <cfRule type="cellIs" dxfId="8077" priority="2009" operator="between">
      <formula>1</formula>
      <formula>3</formula>
    </cfRule>
    <cfRule type="cellIs" dxfId="8076" priority="2010" operator="equal">
      <formula>4</formula>
    </cfRule>
  </conditionalFormatting>
  <conditionalFormatting sqref="M52">
    <cfRule type="cellIs" dxfId="8075" priority="1999" operator="equal">
      <formula>6</formula>
    </cfRule>
    <cfRule type="cellIs" dxfId="8074" priority="2000" operator="equal">
      <formula>5</formula>
    </cfRule>
    <cfRule type="containsBlanks" dxfId="8073" priority="2001">
      <formula>LEN(TRIM(M52))=0</formula>
    </cfRule>
    <cfRule type="cellIs" dxfId="8072" priority="2002" operator="equal">
      <formula>0</formula>
    </cfRule>
    <cfRule type="cellIs" dxfId="8071" priority="2003" operator="between">
      <formula>1</formula>
      <formula>3</formula>
    </cfRule>
    <cfRule type="cellIs" dxfId="8070" priority="2004" operator="equal">
      <formula>4</formula>
    </cfRule>
  </conditionalFormatting>
  <conditionalFormatting sqref="E53">
    <cfRule type="cellIs" dxfId="8069" priority="1993" operator="equal">
      <formula>6</formula>
    </cfRule>
    <cfRule type="cellIs" dxfId="8068" priority="1994" operator="equal">
      <formula>5</formula>
    </cfRule>
    <cfRule type="containsBlanks" dxfId="8067" priority="1995">
      <formula>LEN(TRIM(E53))=0</formula>
    </cfRule>
    <cfRule type="cellIs" dxfId="8066" priority="1996" operator="equal">
      <formula>0</formula>
    </cfRule>
    <cfRule type="cellIs" dxfId="8065" priority="1997" operator="between">
      <formula>1</formula>
      <formula>3</formula>
    </cfRule>
    <cfRule type="cellIs" dxfId="8064" priority="1998" operator="equal">
      <formula>4</formula>
    </cfRule>
  </conditionalFormatting>
  <conditionalFormatting sqref="F53">
    <cfRule type="cellIs" dxfId="8063" priority="1987" operator="equal">
      <formula>6</formula>
    </cfRule>
    <cfRule type="cellIs" dxfId="8062" priority="1988" operator="equal">
      <formula>5</formula>
    </cfRule>
    <cfRule type="containsBlanks" dxfId="8061" priority="1989">
      <formula>LEN(TRIM(F53))=0</formula>
    </cfRule>
    <cfRule type="cellIs" dxfId="8060" priority="1990" operator="equal">
      <formula>0</formula>
    </cfRule>
    <cfRule type="cellIs" dxfId="8059" priority="1991" operator="between">
      <formula>1</formula>
      <formula>3</formula>
    </cfRule>
    <cfRule type="cellIs" dxfId="8058" priority="1992" operator="equal">
      <formula>4</formula>
    </cfRule>
  </conditionalFormatting>
  <conditionalFormatting sqref="G53">
    <cfRule type="cellIs" dxfId="8057" priority="1981" operator="equal">
      <formula>6</formula>
    </cfRule>
    <cfRule type="cellIs" dxfId="8056" priority="1982" operator="equal">
      <formula>5</formula>
    </cfRule>
    <cfRule type="containsBlanks" dxfId="8055" priority="1983">
      <formula>LEN(TRIM(G53))=0</formula>
    </cfRule>
    <cfRule type="cellIs" dxfId="8054" priority="1984" operator="equal">
      <formula>0</formula>
    </cfRule>
    <cfRule type="cellIs" dxfId="8053" priority="1985" operator="between">
      <formula>1</formula>
      <formula>3</formula>
    </cfRule>
    <cfRule type="cellIs" dxfId="8052" priority="1986" operator="equal">
      <formula>4</formula>
    </cfRule>
  </conditionalFormatting>
  <conditionalFormatting sqref="H53">
    <cfRule type="cellIs" dxfId="8051" priority="1975" operator="equal">
      <formula>6</formula>
    </cfRule>
    <cfRule type="cellIs" dxfId="8050" priority="1976" operator="equal">
      <formula>5</formula>
    </cfRule>
    <cfRule type="containsBlanks" dxfId="8049" priority="1977">
      <formula>LEN(TRIM(H53))=0</formula>
    </cfRule>
    <cfRule type="cellIs" dxfId="8048" priority="1978" operator="equal">
      <formula>0</formula>
    </cfRule>
    <cfRule type="cellIs" dxfId="8047" priority="1979" operator="between">
      <formula>1</formula>
      <formula>3</formula>
    </cfRule>
    <cfRule type="cellIs" dxfId="8046" priority="1980" operator="equal">
      <formula>4</formula>
    </cfRule>
  </conditionalFormatting>
  <conditionalFormatting sqref="I53">
    <cfRule type="cellIs" dxfId="8045" priority="1969" operator="equal">
      <formula>6</formula>
    </cfRule>
    <cfRule type="cellIs" dxfId="8044" priority="1970" operator="equal">
      <formula>5</formula>
    </cfRule>
    <cfRule type="containsBlanks" dxfId="8043" priority="1971">
      <formula>LEN(TRIM(I53))=0</formula>
    </cfRule>
    <cfRule type="cellIs" dxfId="8042" priority="1972" operator="equal">
      <formula>0</formula>
    </cfRule>
    <cfRule type="cellIs" dxfId="8041" priority="1973" operator="between">
      <formula>1</formula>
      <formula>3</formula>
    </cfRule>
    <cfRule type="cellIs" dxfId="8040" priority="1974" operator="equal">
      <formula>4</formula>
    </cfRule>
  </conditionalFormatting>
  <conditionalFormatting sqref="J53">
    <cfRule type="cellIs" dxfId="8039" priority="1963" operator="equal">
      <formula>6</formula>
    </cfRule>
    <cfRule type="cellIs" dxfId="8038" priority="1964" operator="equal">
      <formula>5</formula>
    </cfRule>
    <cfRule type="containsBlanks" dxfId="8037" priority="1965">
      <formula>LEN(TRIM(J53))=0</formula>
    </cfRule>
    <cfRule type="cellIs" dxfId="8036" priority="1966" operator="equal">
      <formula>0</formula>
    </cfRule>
    <cfRule type="cellIs" dxfId="8035" priority="1967" operator="between">
      <formula>1</formula>
      <formula>3</formula>
    </cfRule>
    <cfRule type="cellIs" dxfId="8034" priority="1968" operator="equal">
      <formula>4</formula>
    </cfRule>
  </conditionalFormatting>
  <conditionalFormatting sqref="K53">
    <cfRule type="cellIs" dxfId="8033" priority="1957" operator="equal">
      <formula>6</formula>
    </cfRule>
    <cfRule type="cellIs" dxfId="8032" priority="1958" operator="equal">
      <formula>5</formula>
    </cfRule>
    <cfRule type="containsBlanks" dxfId="8031" priority="1959">
      <formula>LEN(TRIM(K53))=0</formula>
    </cfRule>
    <cfRule type="cellIs" dxfId="8030" priority="1960" operator="equal">
      <formula>0</formula>
    </cfRule>
    <cfRule type="cellIs" dxfId="8029" priority="1961" operator="between">
      <formula>1</formula>
      <formula>3</formula>
    </cfRule>
    <cfRule type="cellIs" dxfId="8028" priority="1962" operator="equal">
      <formula>4</formula>
    </cfRule>
  </conditionalFormatting>
  <conditionalFormatting sqref="L53">
    <cfRule type="cellIs" dxfId="8027" priority="1951" operator="equal">
      <formula>6</formula>
    </cfRule>
    <cfRule type="cellIs" dxfId="8026" priority="1952" operator="equal">
      <formula>5</formula>
    </cfRule>
    <cfRule type="containsBlanks" dxfId="8025" priority="1953">
      <formula>LEN(TRIM(L53))=0</formula>
    </cfRule>
    <cfRule type="cellIs" dxfId="8024" priority="1954" operator="equal">
      <formula>0</formula>
    </cfRule>
    <cfRule type="cellIs" dxfId="8023" priority="1955" operator="between">
      <formula>1</formula>
      <formula>3</formula>
    </cfRule>
    <cfRule type="cellIs" dxfId="8022" priority="1956" operator="equal">
      <formula>4</formula>
    </cfRule>
  </conditionalFormatting>
  <conditionalFormatting sqref="M53">
    <cfRule type="cellIs" dxfId="8021" priority="1945" operator="equal">
      <formula>6</formula>
    </cfRule>
    <cfRule type="cellIs" dxfId="8020" priority="1946" operator="equal">
      <formula>5</formula>
    </cfRule>
    <cfRule type="containsBlanks" dxfId="8019" priority="1947">
      <formula>LEN(TRIM(M53))=0</formula>
    </cfRule>
    <cfRule type="cellIs" dxfId="8018" priority="1948" operator="equal">
      <formula>0</formula>
    </cfRule>
    <cfRule type="cellIs" dxfId="8017" priority="1949" operator="between">
      <formula>1</formula>
      <formula>3</formula>
    </cfRule>
    <cfRule type="cellIs" dxfId="8016" priority="1950" operator="equal">
      <formula>4</formula>
    </cfRule>
  </conditionalFormatting>
  <conditionalFormatting sqref="N53">
    <cfRule type="cellIs" dxfId="8015" priority="1939" operator="equal">
      <formula>6</formula>
    </cfRule>
    <cfRule type="cellIs" dxfId="8014" priority="1940" operator="equal">
      <formula>5</formula>
    </cfRule>
    <cfRule type="containsBlanks" dxfId="8013" priority="1941">
      <formula>LEN(TRIM(N53))=0</formula>
    </cfRule>
    <cfRule type="cellIs" dxfId="8012" priority="1942" operator="equal">
      <formula>0</formula>
    </cfRule>
    <cfRule type="cellIs" dxfId="8011" priority="1943" operator="between">
      <formula>1</formula>
      <formula>3</formula>
    </cfRule>
    <cfRule type="cellIs" dxfId="8010" priority="1944" operator="equal">
      <formula>4</formula>
    </cfRule>
  </conditionalFormatting>
  <conditionalFormatting sqref="O53">
    <cfRule type="cellIs" dxfId="8009" priority="1933" operator="equal">
      <formula>6</formula>
    </cfRule>
    <cfRule type="cellIs" dxfId="8008" priority="1934" operator="equal">
      <formula>5</formula>
    </cfRule>
    <cfRule type="containsBlanks" dxfId="8007" priority="1935">
      <formula>LEN(TRIM(O53))=0</formula>
    </cfRule>
    <cfRule type="cellIs" dxfId="8006" priority="1936" operator="equal">
      <formula>0</formula>
    </cfRule>
    <cfRule type="cellIs" dxfId="8005" priority="1937" operator="between">
      <formula>1</formula>
      <formula>3</formula>
    </cfRule>
    <cfRule type="cellIs" dxfId="8004" priority="1938" operator="equal">
      <formula>4</formula>
    </cfRule>
  </conditionalFormatting>
  <conditionalFormatting sqref="F56">
    <cfRule type="cellIs" dxfId="8003" priority="1927" operator="equal">
      <formula>6</formula>
    </cfRule>
    <cfRule type="cellIs" dxfId="8002" priority="1928" operator="equal">
      <formula>5</formula>
    </cfRule>
    <cfRule type="containsBlanks" dxfId="8001" priority="1929">
      <formula>LEN(TRIM(F56))=0</formula>
    </cfRule>
    <cfRule type="cellIs" dxfId="8000" priority="1930" operator="equal">
      <formula>0</formula>
    </cfRule>
    <cfRule type="cellIs" dxfId="7999" priority="1931" operator="between">
      <formula>1</formula>
      <formula>3</formula>
    </cfRule>
    <cfRule type="cellIs" dxfId="7998" priority="1932" operator="equal">
      <formula>4</formula>
    </cfRule>
  </conditionalFormatting>
  <conditionalFormatting sqref="H56:I56">
    <cfRule type="cellIs" dxfId="7997" priority="1915" operator="equal">
      <formula>6</formula>
    </cfRule>
    <cfRule type="cellIs" dxfId="7996" priority="1916" operator="equal">
      <formula>5</formula>
    </cfRule>
    <cfRule type="containsBlanks" dxfId="7995" priority="1917">
      <formula>LEN(TRIM(H56))=0</formula>
    </cfRule>
    <cfRule type="cellIs" dxfId="7994" priority="1918" operator="equal">
      <formula>0</formula>
    </cfRule>
    <cfRule type="cellIs" dxfId="7993" priority="1919" operator="between">
      <formula>1</formula>
      <formula>3</formula>
    </cfRule>
    <cfRule type="cellIs" dxfId="7992" priority="1920" operator="equal">
      <formula>4</formula>
    </cfRule>
  </conditionalFormatting>
  <conditionalFormatting sqref="G56:G58">
    <cfRule type="cellIs" dxfId="7991" priority="1909" operator="equal">
      <formula>6</formula>
    </cfRule>
    <cfRule type="cellIs" dxfId="7990" priority="1910" operator="equal">
      <formula>5</formula>
    </cfRule>
    <cfRule type="containsBlanks" dxfId="7989" priority="1911">
      <formula>LEN(TRIM(G56))=0</formula>
    </cfRule>
    <cfRule type="cellIs" dxfId="7988" priority="1912" operator="equal">
      <formula>0</formula>
    </cfRule>
    <cfRule type="cellIs" dxfId="7987" priority="1913" operator="between">
      <formula>1</formula>
      <formula>3</formula>
    </cfRule>
    <cfRule type="cellIs" dxfId="7986" priority="1914" operator="equal">
      <formula>4</formula>
    </cfRule>
  </conditionalFormatting>
  <conditionalFormatting sqref="J56">
    <cfRule type="cellIs" dxfId="7985" priority="1903" operator="equal">
      <formula>6</formula>
    </cfRule>
    <cfRule type="cellIs" dxfId="7984" priority="1904" operator="equal">
      <formula>5</formula>
    </cfRule>
    <cfRule type="containsBlanks" dxfId="7983" priority="1905">
      <formula>LEN(TRIM(J56))=0</formula>
    </cfRule>
    <cfRule type="cellIs" dxfId="7982" priority="1906" operator="equal">
      <formula>0</formula>
    </cfRule>
    <cfRule type="cellIs" dxfId="7981" priority="1907" operator="between">
      <formula>1</formula>
      <formula>3</formula>
    </cfRule>
    <cfRule type="cellIs" dxfId="7980" priority="1908" operator="equal">
      <formula>4</formula>
    </cfRule>
  </conditionalFormatting>
  <conditionalFormatting sqref="K56">
    <cfRule type="cellIs" dxfId="7979" priority="1897" operator="equal">
      <formula>6</formula>
    </cfRule>
    <cfRule type="cellIs" dxfId="7978" priority="1898" operator="equal">
      <formula>5</formula>
    </cfRule>
    <cfRule type="containsBlanks" dxfId="7977" priority="1899">
      <formula>LEN(TRIM(K56))=0</formula>
    </cfRule>
    <cfRule type="cellIs" dxfId="7976" priority="1900" operator="equal">
      <formula>0</formula>
    </cfRule>
    <cfRule type="cellIs" dxfId="7975" priority="1901" operator="between">
      <formula>1</formula>
      <formula>3</formula>
    </cfRule>
    <cfRule type="cellIs" dxfId="7974" priority="1902" operator="equal">
      <formula>4</formula>
    </cfRule>
  </conditionalFormatting>
  <conditionalFormatting sqref="L56">
    <cfRule type="cellIs" dxfId="7973" priority="1891" operator="equal">
      <formula>6</formula>
    </cfRule>
    <cfRule type="cellIs" dxfId="7972" priority="1892" operator="equal">
      <formula>5</formula>
    </cfRule>
    <cfRule type="containsBlanks" dxfId="7971" priority="1893">
      <formula>LEN(TRIM(L56))=0</formula>
    </cfRule>
    <cfRule type="cellIs" dxfId="7970" priority="1894" operator="equal">
      <formula>0</formula>
    </cfRule>
    <cfRule type="cellIs" dxfId="7969" priority="1895" operator="between">
      <formula>1</formula>
      <formula>3</formula>
    </cfRule>
    <cfRule type="cellIs" dxfId="7968" priority="1896" operator="equal">
      <formula>4</formula>
    </cfRule>
  </conditionalFormatting>
  <conditionalFormatting sqref="M56:M57">
    <cfRule type="cellIs" dxfId="7967" priority="1885" operator="equal">
      <formula>6</formula>
    </cfRule>
    <cfRule type="cellIs" dxfId="7966" priority="1886" operator="equal">
      <formula>5</formula>
    </cfRule>
    <cfRule type="containsBlanks" dxfId="7965" priority="1887">
      <formula>LEN(TRIM(M56))=0</formula>
    </cfRule>
    <cfRule type="cellIs" dxfId="7964" priority="1888" operator="equal">
      <formula>0</formula>
    </cfRule>
    <cfRule type="cellIs" dxfId="7963" priority="1889" operator="between">
      <formula>1</formula>
      <formula>3</formula>
    </cfRule>
    <cfRule type="cellIs" dxfId="7962" priority="1890" operator="equal">
      <formula>4</formula>
    </cfRule>
  </conditionalFormatting>
  <conditionalFormatting sqref="H57:H58">
    <cfRule type="cellIs" dxfId="7961" priority="1879" operator="equal">
      <formula>6</formula>
    </cfRule>
    <cfRule type="cellIs" dxfId="7960" priority="1880" operator="equal">
      <formula>5</formula>
    </cfRule>
    <cfRule type="containsBlanks" dxfId="7959" priority="1881">
      <formula>LEN(TRIM(H57))=0</formula>
    </cfRule>
    <cfRule type="cellIs" dxfId="7958" priority="1882" operator="equal">
      <formula>0</formula>
    </cfRule>
    <cfRule type="cellIs" dxfId="7957" priority="1883" operator="between">
      <formula>1</formula>
      <formula>3</formula>
    </cfRule>
    <cfRule type="cellIs" dxfId="7956" priority="1884" operator="equal">
      <formula>4</formula>
    </cfRule>
  </conditionalFormatting>
  <conditionalFormatting sqref="I57:L57">
    <cfRule type="cellIs" dxfId="7955" priority="1873" operator="equal">
      <formula>6</formula>
    </cfRule>
    <cfRule type="cellIs" dxfId="7954" priority="1874" operator="equal">
      <formula>5</formula>
    </cfRule>
    <cfRule type="containsBlanks" dxfId="7953" priority="1875">
      <formula>LEN(TRIM(I57))=0</formula>
    </cfRule>
    <cfRule type="cellIs" dxfId="7952" priority="1876" operator="equal">
      <formula>0</formula>
    </cfRule>
    <cfRule type="cellIs" dxfId="7951" priority="1877" operator="between">
      <formula>1</formula>
      <formula>3</formula>
    </cfRule>
    <cfRule type="cellIs" dxfId="7950" priority="1878" operator="equal">
      <formula>4</formula>
    </cfRule>
  </conditionalFormatting>
  <conditionalFormatting sqref="F58">
    <cfRule type="cellIs" dxfId="7949" priority="1867" operator="equal">
      <formula>6</formula>
    </cfRule>
    <cfRule type="cellIs" dxfId="7948" priority="1868" operator="equal">
      <formula>5</formula>
    </cfRule>
    <cfRule type="containsBlanks" dxfId="7947" priority="1869">
      <formula>LEN(TRIM(F58))=0</formula>
    </cfRule>
    <cfRule type="cellIs" dxfId="7946" priority="1870" operator="equal">
      <formula>0</formula>
    </cfRule>
    <cfRule type="cellIs" dxfId="7945" priority="1871" operator="between">
      <formula>1</formula>
      <formula>3</formula>
    </cfRule>
    <cfRule type="cellIs" dxfId="7944" priority="1872" operator="equal">
      <formula>4</formula>
    </cfRule>
  </conditionalFormatting>
  <conditionalFormatting sqref="I58">
    <cfRule type="cellIs" dxfId="7943" priority="1861" operator="equal">
      <formula>6</formula>
    </cfRule>
    <cfRule type="cellIs" dxfId="7942" priority="1862" operator="equal">
      <formula>5</formula>
    </cfRule>
    <cfRule type="containsBlanks" dxfId="7941" priority="1863">
      <formula>LEN(TRIM(I58))=0</formula>
    </cfRule>
    <cfRule type="cellIs" dxfId="7940" priority="1864" operator="equal">
      <formula>0</formula>
    </cfRule>
    <cfRule type="cellIs" dxfId="7939" priority="1865" operator="between">
      <formula>1</formula>
      <formula>3</formula>
    </cfRule>
    <cfRule type="cellIs" dxfId="7938" priority="1866" operator="equal">
      <formula>4</formula>
    </cfRule>
  </conditionalFormatting>
  <conditionalFormatting sqref="J58">
    <cfRule type="cellIs" dxfId="7937" priority="1855" operator="equal">
      <formula>6</formula>
    </cfRule>
    <cfRule type="cellIs" dxfId="7936" priority="1856" operator="equal">
      <formula>5</formula>
    </cfRule>
    <cfRule type="containsBlanks" dxfId="7935" priority="1857">
      <formula>LEN(TRIM(J58))=0</formula>
    </cfRule>
    <cfRule type="cellIs" dxfId="7934" priority="1858" operator="equal">
      <formula>0</formula>
    </cfRule>
    <cfRule type="cellIs" dxfId="7933" priority="1859" operator="between">
      <formula>1</formula>
      <formula>3</formula>
    </cfRule>
    <cfRule type="cellIs" dxfId="7932" priority="1860" operator="equal">
      <formula>4</formula>
    </cfRule>
  </conditionalFormatting>
  <conditionalFormatting sqref="K58">
    <cfRule type="cellIs" dxfId="7931" priority="1849" operator="equal">
      <formula>6</formula>
    </cfRule>
    <cfRule type="cellIs" dxfId="7930" priority="1850" operator="equal">
      <formula>5</formula>
    </cfRule>
    <cfRule type="containsBlanks" dxfId="7929" priority="1851">
      <formula>LEN(TRIM(K58))=0</formula>
    </cfRule>
    <cfRule type="cellIs" dxfId="7928" priority="1852" operator="equal">
      <formula>0</formula>
    </cfRule>
    <cfRule type="cellIs" dxfId="7927" priority="1853" operator="between">
      <formula>1</formula>
      <formula>3</formula>
    </cfRule>
    <cfRule type="cellIs" dxfId="7926" priority="1854" operator="equal">
      <formula>4</formula>
    </cfRule>
  </conditionalFormatting>
  <conditionalFormatting sqref="L58">
    <cfRule type="cellIs" dxfId="7925" priority="1843" operator="equal">
      <formula>6</formula>
    </cfRule>
    <cfRule type="cellIs" dxfId="7924" priority="1844" operator="equal">
      <formula>5</formula>
    </cfRule>
    <cfRule type="containsBlanks" dxfId="7923" priority="1845">
      <formula>LEN(TRIM(L58))=0</formula>
    </cfRule>
    <cfRule type="cellIs" dxfId="7922" priority="1846" operator="equal">
      <formula>0</formula>
    </cfRule>
    <cfRule type="cellIs" dxfId="7921" priority="1847" operator="between">
      <formula>1</formula>
      <formula>3</formula>
    </cfRule>
    <cfRule type="cellIs" dxfId="7920" priority="1848" operator="equal">
      <formula>4</formula>
    </cfRule>
  </conditionalFormatting>
  <conditionalFormatting sqref="M58">
    <cfRule type="cellIs" dxfId="7919" priority="1837" operator="equal">
      <formula>6</formula>
    </cfRule>
    <cfRule type="cellIs" dxfId="7918" priority="1838" operator="equal">
      <formula>5</formula>
    </cfRule>
    <cfRule type="containsBlanks" dxfId="7917" priority="1839">
      <formula>LEN(TRIM(M58))=0</formula>
    </cfRule>
    <cfRule type="cellIs" dxfId="7916" priority="1840" operator="equal">
      <formula>0</formula>
    </cfRule>
    <cfRule type="cellIs" dxfId="7915" priority="1841" operator="between">
      <formula>1</formula>
      <formula>3</formula>
    </cfRule>
    <cfRule type="cellIs" dxfId="7914" priority="1842" operator="equal">
      <formula>4</formula>
    </cfRule>
  </conditionalFormatting>
  <conditionalFormatting sqref="F59">
    <cfRule type="cellIs" dxfId="7913" priority="1831" operator="equal">
      <formula>6</formula>
    </cfRule>
    <cfRule type="cellIs" dxfId="7912" priority="1832" operator="equal">
      <formula>5</formula>
    </cfRule>
    <cfRule type="containsBlanks" dxfId="7911" priority="1833">
      <formula>LEN(TRIM(F59))=0</formula>
    </cfRule>
    <cfRule type="cellIs" dxfId="7910" priority="1834" operator="equal">
      <formula>0</formula>
    </cfRule>
    <cfRule type="cellIs" dxfId="7909" priority="1835" operator="between">
      <formula>1</formula>
      <formula>3</formula>
    </cfRule>
    <cfRule type="cellIs" dxfId="7908" priority="1836" operator="equal">
      <formula>4</formula>
    </cfRule>
  </conditionalFormatting>
  <conditionalFormatting sqref="E59">
    <cfRule type="cellIs" dxfId="7907" priority="1825" operator="equal">
      <formula>6</formula>
    </cfRule>
    <cfRule type="cellIs" dxfId="7906" priority="1826" operator="equal">
      <formula>5</formula>
    </cfRule>
    <cfRule type="containsBlanks" dxfId="7905" priority="1827">
      <formula>LEN(TRIM(E59))=0</formula>
    </cfRule>
    <cfRule type="cellIs" dxfId="7904" priority="1828" operator="equal">
      <formula>0</formula>
    </cfRule>
    <cfRule type="cellIs" dxfId="7903" priority="1829" operator="between">
      <formula>1</formula>
      <formula>3</formula>
    </cfRule>
    <cfRule type="cellIs" dxfId="7902" priority="1830" operator="equal">
      <formula>4</formula>
    </cfRule>
  </conditionalFormatting>
  <conditionalFormatting sqref="N55">
    <cfRule type="cellIs" dxfId="7901" priority="1819" operator="equal">
      <formula>6</formula>
    </cfRule>
    <cfRule type="cellIs" dxfId="7900" priority="1820" operator="equal">
      <formula>5</formula>
    </cfRule>
    <cfRule type="containsBlanks" dxfId="7899" priority="1821">
      <formula>LEN(TRIM(N55))=0</formula>
    </cfRule>
    <cfRule type="cellIs" dxfId="7898" priority="1822" operator="equal">
      <formula>0</formula>
    </cfRule>
    <cfRule type="cellIs" dxfId="7897" priority="1823" operator="between">
      <formula>1</formula>
      <formula>3</formula>
    </cfRule>
    <cfRule type="cellIs" dxfId="7896" priority="1824" operator="equal">
      <formula>4</formula>
    </cfRule>
  </conditionalFormatting>
  <conditionalFormatting sqref="M55">
    <cfRule type="cellIs" dxfId="7895" priority="1813" operator="equal">
      <formula>6</formula>
    </cfRule>
    <cfRule type="cellIs" dxfId="7894" priority="1814" operator="equal">
      <formula>5</formula>
    </cfRule>
    <cfRule type="containsBlanks" dxfId="7893" priority="1815">
      <formula>LEN(TRIM(M55))=0</formula>
    </cfRule>
    <cfRule type="cellIs" dxfId="7892" priority="1816" operator="equal">
      <formula>0</formula>
    </cfRule>
    <cfRule type="cellIs" dxfId="7891" priority="1817" operator="between">
      <formula>1</formula>
      <formula>3</formula>
    </cfRule>
    <cfRule type="cellIs" dxfId="7890" priority="1818" operator="equal">
      <formula>4</formula>
    </cfRule>
  </conditionalFormatting>
  <conditionalFormatting sqref="L55">
    <cfRule type="cellIs" dxfId="7889" priority="1807" operator="equal">
      <formula>6</formula>
    </cfRule>
    <cfRule type="cellIs" dxfId="7888" priority="1808" operator="equal">
      <formula>5</formula>
    </cfRule>
    <cfRule type="containsBlanks" dxfId="7887" priority="1809">
      <formula>LEN(TRIM(L55))=0</formula>
    </cfRule>
    <cfRule type="cellIs" dxfId="7886" priority="1810" operator="equal">
      <formula>0</formula>
    </cfRule>
    <cfRule type="cellIs" dxfId="7885" priority="1811" operator="between">
      <formula>1</formula>
      <formula>3</formula>
    </cfRule>
    <cfRule type="cellIs" dxfId="7884" priority="1812" operator="equal">
      <formula>4</formula>
    </cfRule>
  </conditionalFormatting>
  <conditionalFormatting sqref="K55">
    <cfRule type="cellIs" dxfId="7883" priority="1801" operator="equal">
      <formula>6</formula>
    </cfRule>
    <cfRule type="cellIs" dxfId="7882" priority="1802" operator="equal">
      <formula>5</formula>
    </cfRule>
    <cfRule type="containsBlanks" dxfId="7881" priority="1803">
      <formula>LEN(TRIM(K55))=0</formula>
    </cfRule>
    <cfRule type="cellIs" dxfId="7880" priority="1804" operator="equal">
      <formula>0</formula>
    </cfRule>
    <cfRule type="cellIs" dxfId="7879" priority="1805" operator="between">
      <formula>1</formula>
      <formula>3</formula>
    </cfRule>
    <cfRule type="cellIs" dxfId="7878" priority="1806" operator="equal">
      <formula>4</formula>
    </cfRule>
  </conditionalFormatting>
  <conditionalFormatting sqref="G59">
    <cfRule type="cellIs" dxfId="7877" priority="1795" operator="equal">
      <formula>6</formula>
    </cfRule>
    <cfRule type="cellIs" dxfId="7876" priority="1796" operator="equal">
      <formula>5</formula>
    </cfRule>
    <cfRule type="containsBlanks" dxfId="7875" priority="1797">
      <formula>LEN(TRIM(G59))=0</formula>
    </cfRule>
    <cfRule type="cellIs" dxfId="7874" priority="1798" operator="equal">
      <formula>0</formula>
    </cfRule>
    <cfRule type="cellIs" dxfId="7873" priority="1799" operator="between">
      <formula>1</formula>
      <formula>3</formula>
    </cfRule>
    <cfRule type="cellIs" dxfId="7872" priority="1800" operator="equal">
      <formula>4</formula>
    </cfRule>
  </conditionalFormatting>
  <conditionalFormatting sqref="H59">
    <cfRule type="cellIs" dxfId="7871" priority="1789" operator="equal">
      <formula>6</formula>
    </cfRule>
    <cfRule type="cellIs" dxfId="7870" priority="1790" operator="equal">
      <formula>5</formula>
    </cfRule>
    <cfRule type="containsBlanks" dxfId="7869" priority="1791">
      <formula>LEN(TRIM(H59))=0</formula>
    </cfRule>
    <cfRule type="cellIs" dxfId="7868" priority="1792" operator="equal">
      <formula>0</formula>
    </cfRule>
    <cfRule type="cellIs" dxfId="7867" priority="1793" operator="between">
      <formula>1</formula>
      <formula>3</formula>
    </cfRule>
    <cfRule type="cellIs" dxfId="7866" priority="1794" operator="equal">
      <formula>4</formula>
    </cfRule>
  </conditionalFormatting>
  <conditionalFormatting sqref="J60">
    <cfRule type="cellIs" dxfId="7865" priority="1777" operator="equal">
      <formula>6</formula>
    </cfRule>
    <cfRule type="cellIs" dxfId="7864" priority="1778" operator="equal">
      <formula>5</formula>
    </cfRule>
    <cfRule type="containsBlanks" dxfId="7863" priority="1779">
      <formula>LEN(TRIM(J60))=0</formula>
    </cfRule>
    <cfRule type="cellIs" dxfId="7862" priority="1780" operator="equal">
      <formula>0</formula>
    </cfRule>
    <cfRule type="cellIs" dxfId="7861" priority="1781" operator="between">
      <formula>1</formula>
      <formula>3</formula>
    </cfRule>
    <cfRule type="cellIs" dxfId="7860" priority="1782" operator="equal">
      <formula>4</formula>
    </cfRule>
  </conditionalFormatting>
  <conditionalFormatting sqref="I59">
    <cfRule type="cellIs" dxfId="7859" priority="1771" operator="equal">
      <formula>6</formula>
    </cfRule>
    <cfRule type="cellIs" dxfId="7858" priority="1772" operator="equal">
      <formula>5</formula>
    </cfRule>
    <cfRule type="containsBlanks" dxfId="7857" priority="1773">
      <formula>LEN(TRIM(I59))=0</formula>
    </cfRule>
    <cfRule type="cellIs" dxfId="7856" priority="1774" operator="equal">
      <formula>0</formula>
    </cfRule>
    <cfRule type="cellIs" dxfId="7855" priority="1775" operator="between">
      <formula>1</formula>
      <formula>3</formula>
    </cfRule>
    <cfRule type="cellIs" dxfId="7854" priority="1776" operator="equal">
      <formula>4</formula>
    </cfRule>
  </conditionalFormatting>
  <conditionalFormatting sqref="J59">
    <cfRule type="cellIs" dxfId="7853" priority="1765" operator="equal">
      <formula>6</formula>
    </cfRule>
    <cfRule type="cellIs" dxfId="7852" priority="1766" operator="equal">
      <formula>5</formula>
    </cfRule>
    <cfRule type="containsBlanks" dxfId="7851" priority="1767">
      <formula>LEN(TRIM(J59))=0</formula>
    </cfRule>
    <cfRule type="cellIs" dxfId="7850" priority="1768" operator="equal">
      <formula>0</formula>
    </cfRule>
    <cfRule type="cellIs" dxfId="7849" priority="1769" operator="between">
      <formula>1</formula>
      <formula>3</formula>
    </cfRule>
    <cfRule type="cellIs" dxfId="7848" priority="1770" operator="equal">
      <formula>4</formula>
    </cfRule>
  </conditionalFormatting>
  <conditionalFormatting sqref="K59">
    <cfRule type="cellIs" dxfId="7847" priority="1759" operator="equal">
      <formula>6</formula>
    </cfRule>
    <cfRule type="cellIs" dxfId="7846" priority="1760" operator="equal">
      <formula>5</formula>
    </cfRule>
    <cfRule type="containsBlanks" dxfId="7845" priority="1761">
      <formula>LEN(TRIM(K59))=0</formula>
    </cfRule>
    <cfRule type="cellIs" dxfId="7844" priority="1762" operator="equal">
      <formula>0</formula>
    </cfRule>
    <cfRule type="cellIs" dxfId="7843" priority="1763" operator="between">
      <formula>1</formula>
      <formula>3</formula>
    </cfRule>
    <cfRule type="cellIs" dxfId="7842" priority="1764" operator="equal">
      <formula>4</formula>
    </cfRule>
  </conditionalFormatting>
  <conditionalFormatting sqref="L59">
    <cfRule type="cellIs" dxfId="7841" priority="1753" operator="equal">
      <formula>6</formula>
    </cfRule>
    <cfRule type="cellIs" dxfId="7840" priority="1754" operator="equal">
      <formula>5</formula>
    </cfRule>
    <cfRule type="containsBlanks" dxfId="7839" priority="1755">
      <formula>LEN(TRIM(L59))=0</formula>
    </cfRule>
    <cfRule type="cellIs" dxfId="7838" priority="1756" operator="equal">
      <formula>0</formula>
    </cfRule>
    <cfRule type="cellIs" dxfId="7837" priority="1757" operator="between">
      <formula>1</formula>
      <formula>3</formula>
    </cfRule>
    <cfRule type="cellIs" dxfId="7836" priority="1758" operator="equal">
      <formula>4</formula>
    </cfRule>
  </conditionalFormatting>
  <conditionalFormatting sqref="M59">
    <cfRule type="cellIs" dxfId="7835" priority="1747" operator="equal">
      <formula>6</formula>
    </cfRule>
    <cfRule type="cellIs" dxfId="7834" priority="1748" operator="equal">
      <formula>5</formula>
    </cfRule>
    <cfRule type="containsBlanks" dxfId="7833" priority="1749">
      <formula>LEN(TRIM(M59))=0</formula>
    </cfRule>
    <cfRule type="cellIs" dxfId="7832" priority="1750" operator="equal">
      <formula>0</formula>
    </cfRule>
    <cfRule type="cellIs" dxfId="7831" priority="1751" operator="between">
      <formula>1</formula>
      <formula>3</formula>
    </cfRule>
    <cfRule type="cellIs" dxfId="7830" priority="1752" operator="equal">
      <formula>4</formula>
    </cfRule>
  </conditionalFormatting>
  <conditionalFormatting sqref="N59">
    <cfRule type="cellIs" dxfId="7829" priority="1741" operator="equal">
      <formula>6</formula>
    </cfRule>
    <cfRule type="cellIs" dxfId="7828" priority="1742" operator="equal">
      <formula>5</formula>
    </cfRule>
    <cfRule type="containsBlanks" dxfId="7827" priority="1743">
      <formula>LEN(TRIM(N59))=0</formula>
    </cfRule>
    <cfRule type="cellIs" dxfId="7826" priority="1744" operator="equal">
      <formula>0</formula>
    </cfRule>
    <cfRule type="cellIs" dxfId="7825" priority="1745" operator="between">
      <formula>1</formula>
      <formula>3</formula>
    </cfRule>
    <cfRule type="cellIs" dxfId="7824" priority="1746" operator="equal">
      <formula>4</formula>
    </cfRule>
  </conditionalFormatting>
  <conditionalFormatting sqref="G63">
    <cfRule type="cellIs" dxfId="7823" priority="1735" operator="equal">
      <formula>6</formula>
    </cfRule>
    <cfRule type="cellIs" dxfId="7822" priority="1736" operator="equal">
      <formula>5</formula>
    </cfRule>
    <cfRule type="containsBlanks" dxfId="7821" priority="1737">
      <formula>LEN(TRIM(G63))=0</formula>
    </cfRule>
    <cfRule type="cellIs" dxfId="7820" priority="1738" operator="equal">
      <formula>0</formula>
    </cfRule>
    <cfRule type="cellIs" dxfId="7819" priority="1739" operator="between">
      <formula>1</formula>
      <formula>3</formula>
    </cfRule>
    <cfRule type="cellIs" dxfId="7818" priority="1740" operator="equal">
      <formula>4</formula>
    </cfRule>
  </conditionalFormatting>
  <conditionalFormatting sqref="H63:K63">
    <cfRule type="cellIs" dxfId="7817" priority="1729" operator="equal">
      <formula>6</formula>
    </cfRule>
    <cfRule type="cellIs" dxfId="7816" priority="1730" operator="equal">
      <formula>5</formula>
    </cfRule>
    <cfRule type="containsBlanks" dxfId="7815" priority="1731">
      <formula>LEN(TRIM(H63))=0</formula>
    </cfRule>
    <cfRule type="cellIs" dxfId="7814" priority="1732" operator="equal">
      <formula>0</formula>
    </cfRule>
    <cfRule type="cellIs" dxfId="7813" priority="1733" operator="between">
      <formula>1</formula>
      <formula>3</formula>
    </cfRule>
    <cfRule type="cellIs" dxfId="7812" priority="1734" operator="equal">
      <formula>4</formula>
    </cfRule>
  </conditionalFormatting>
  <conditionalFormatting sqref="G66:P66">
    <cfRule type="cellIs" dxfId="7811" priority="1657" operator="equal">
      <formula>6</formula>
    </cfRule>
    <cfRule type="cellIs" dxfId="7810" priority="1658" operator="equal">
      <formula>5</formula>
    </cfRule>
    <cfRule type="containsBlanks" dxfId="7809" priority="1659">
      <formula>LEN(TRIM(G66))=0</formula>
    </cfRule>
    <cfRule type="cellIs" dxfId="7808" priority="1660" operator="equal">
      <formula>0</formula>
    </cfRule>
    <cfRule type="cellIs" dxfId="7807" priority="1661" operator="between">
      <formula>1</formula>
      <formula>3</formula>
    </cfRule>
    <cfRule type="cellIs" dxfId="7806" priority="1662" operator="equal">
      <formula>4</formula>
    </cfRule>
  </conditionalFormatting>
  <conditionalFormatting sqref="F65:G65">
    <cfRule type="cellIs" dxfId="7805" priority="1681" operator="equal">
      <formula>6</formula>
    </cfRule>
    <cfRule type="cellIs" dxfId="7804" priority="1682" operator="equal">
      <formula>5</formula>
    </cfRule>
    <cfRule type="containsBlanks" dxfId="7803" priority="1683">
      <formula>LEN(TRIM(F65))=0</formula>
    </cfRule>
    <cfRule type="cellIs" dxfId="7802" priority="1684" operator="equal">
      <formula>0</formula>
    </cfRule>
    <cfRule type="cellIs" dxfId="7801" priority="1685" operator="between">
      <formula>1</formula>
      <formula>3</formula>
    </cfRule>
    <cfRule type="cellIs" dxfId="7800" priority="1686" operator="equal">
      <formula>4</formula>
    </cfRule>
  </conditionalFormatting>
  <conditionalFormatting sqref="H65">
    <cfRule type="cellIs" dxfId="7799" priority="1675" operator="equal">
      <formula>6</formula>
    </cfRule>
    <cfRule type="cellIs" dxfId="7798" priority="1676" operator="equal">
      <formula>5</formula>
    </cfRule>
    <cfRule type="containsBlanks" dxfId="7797" priority="1677">
      <formula>LEN(TRIM(H65))=0</formula>
    </cfRule>
    <cfRule type="cellIs" dxfId="7796" priority="1678" operator="equal">
      <formula>0</formula>
    </cfRule>
    <cfRule type="cellIs" dxfId="7795" priority="1679" operator="between">
      <formula>1</formula>
      <formula>3</formula>
    </cfRule>
    <cfRule type="cellIs" dxfId="7794" priority="1680" operator="equal">
      <formula>4</formula>
    </cfRule>
  </conditionalFormatting>
  <conditionalFormatting sqref="I65">
    <cfRule type="cellIs" dxfId="7793" priority="1669" operator="equal">
      <formula>6</formula>
    </cfRule>
    <cfRule type="cellIs" dxfId="7792" priority="1670" operator="equal">
      <formula>5</formula>
    </cfRule>
    <cfRule type="containsBlanks" dxfId="7791" priority="1671">
      <formula>LEN(TRIM(I65))=0</formula>
    </cfRule>
    <cfRule type="cellIs" dxfId="7790" priority="1672" operator="equal">
      <formula>0</formula>
    </cfRule>
    <cfRule type="cellIs" dxfId="7789" priority="1673" operator="between">
      <formula>1</formula>
      <formula>3</formula>
    </cfRule>
    <cfRule type="cellIs" dxfId="7788" priority="1674" operator="equal">
      <formula>4</formula>
    </cfRule>
  </conditionalFormatting>
  <conditionalFormatting sqref="J65">
    <cfRule type="cellIs" dxfId="7787" priority="1663" operator="equal">
      <formula>6</formula>
    </cfRule>
    <cfRule type="cellIs" dxfId="7786" priority="1664" operator="equal">
      <formula>5</formula>
    </cfRule>
    <cfRule type="containsBlanks" dxfId="7785" priority="1665">
      <formula>LEN(TRIM(J65))=0</formula>
    </cfRule>
    <cfRule type="cellIs" dxfId="7784" priority="1666" operator="equal">
      <formula>0</formula>
    </cfRule>
    <cfRule type="cellIs" dxfId="7783" priority="1667" operator="between">
      <formula>1</formula>
      <formula>3</formula>
    </cfRule>
    <cfRule type="cellIs" dxfId="7782" priority="1668" operator="equal">
      <formula>4</formula>
    </cfRule>
  </conditionalFormatting>
  <conditionalFormatting sqref="F66">
    <cfRule type="cellIs" dxfId="7781" priority="1651" operator="equal">
      <formula>6</formula>
    </cfRule>
    <cfRule type="cellIs" dxfId="7780" priority="1652" operator="equal">
      <formula>5</formula>
    </cfRule>
    <cfRule type="containsBlanks" dxfId="7779" priority="1653">
      <formula>LEN(TRIM(F66))=0</formula>
    </cfRule>
    <cfRule type="cellIs" dxfId="7778" priority="1654" operator="equal">
      <formula>0</formula>
    </cfRule>
    <cfRule type="cellIs" dxfId="7777" priority="1655" operator="between">
      <formula>1</formula>
      <formula>3</formula>
    </cfRule>
    <cfRule type="cellIs" dxfId="7776" priority="1656" operator="equal">
      <formula>4</formula>
    </cfRule>
  </conditionalFormatting>
  <conditionalFormatting sqref="G70">
    <cfRule type="cellIs" dxfId="7775" priority="1633" operator="equal">
      <formula>6</formula>
    </cfRule>
    <cfRule type="cellIs" dxfId="7774" priority="1634" operator="equal">
      <formula>5</formula>
    </cfRule>
    <cfRule type="containsBlanks" dxfId="7773" priority="1635">
      <formula>LEN(TRIM(G70))=0</formula>
    </cfRule>
    <cfRule type="cellIs" dxfId="7772" priority="1636" operator="equal">
      <formula>0</formula>
    </cfRule>
    <cfRule type="cellIs" dxfId="7771" priority="1637" operator="between">
      <formula>1</formula>
      <formula>3</formula>
    </cfRule>
    <cfRule type="cellIs" dxfId="7770" priority="1638" operator="equal">
      <formula>4</formula>
    </cfRule>
  </conditionalFormatting>
  <conditionalFormatting sqref="J73">
    <cfRule type="cellIs" dxfId="7769" priority="1519" operator="equal">
      <formula>6</formula>
    </cfRule>
    <cfRule type="cellIs" dxfId="7768" priority="1520" operator="equal">
      <formula>5</formula>
    </cfRule>
    <cfRule type="containsBlanks" dxfId="7767" priority="1521">
      <formula>LEN(TRIM(J73))=0</formula>
    </cfRule>
    <cfRule type="cellIs" dxfId="7766" priority="1522" operator="equal">
      <formula>0</formula>
    </cfRule>
    <cfRule type="cellIs" dxfId="7765" priority="1523" operator="between">
      <formula>1</formula>
      <formula>3</formula>
    </cfRule>
    <cfRule type="cellIs" dxfId="7764" priority="1524" operator="equal">
      <formula>4</formula>
    </cfRule>
  </conditionalFormatting>
  <conditionalFormatting sqref="F67">
    <cfRule type="cellIs" dxfId="7763" priority="1483" operator="equal">
      <formula>6</formula>
    </cfRule>
    <cfRule type="cellIs" dxfId="7762" priority="1484" operator="equal">
      <formula>5</formula>
    </cfRule>
    <cfRule type="containsBlanks" dxfId="7761" priority="1485">
      <formula>LEN(TRIM(F67))=0</formula>
    </cfRule>
    <cfRule type="cellIs" dxfId="7760" priority="1486" operator="equal">
      <formula>0</formula>
    </cfRule>
    <cfRule type="cellIs" dxfId="7759" priority="1487" operator="between">
      <formula>1</formula>
      <formula>3</formula>
    </cfRule>
    <cfRule type="cellIs" dxfId="7758" priority="1488" operator="equal">
      <formula>4</formula>
    </cfRule>
  </conditionalFormatting>
  <conditionalFormatting sqref="G67">
    <cfRule type="cellIs" dxfId="7757" priority="1471" operator="equal">
      <formula>6</formula>
    </cfRule>
    <cfRule type="cellIs" dxfId="7756" priority="1472" operator="equal">
      <formula>5</formula>
    </cfRule>
    <cfRule type="containsBlanks" dxfId="7755" priority="1473">
      <formula>LEN(TRIM(G67))=0</formula>
    </cfRule>
    <cfRule type="cellIs" dxfId="7754" priority="1474" operator="equal">
      <formula>0</formula>
    </cfRule>
    <cfRule type="cellIs" dxfId="7753" priority="1475" operator="between">
      <formula>1</formula>
      <formula>3</formula>
    </cfRule>
    <cfRule type="cellIs" dxfId="7752" priority="1476" operator="equal">
      <formula>4</formula>
    </cfRule>
  </conditionalFormatting>
  <conditionalFormatting sqref="H67">
    <cfRule type="cellIs" dxfId="7751" priority="1465" operator="equal">
      <formula>6</formula>
    </cfRule>
    <cfRule type="cellIs" dxfId="7750" priority="1466" operator="equal">
      <formula>5</formula>
    </cfRule>
    <cfRule type="containsBlanks" dxfId="7749" priority="1467">
      <formula>LEN(TRIM(H67))=0</formula>
    </cfRule>
    <cfRule type="cellIs" dxfId="7748" priority="1468" operator="equal">
      <formula>0</formula>
    </cfRule>
    <cfRule type="cellIs" dxfId="7747" priority="1469" operator="between">
      <formula>1</formula>
      <formula>3</formula>
    </cfRule>
    <cfRule type="cellIs" dxfId="7746" priority="1470" operator="equal">
      <formula>4</formula>
    </cfRule>
  </conditionalFormatting>
  <conditionalFormatting sqref="I67">
    <cfRule type="cellIs" dxfId="7745" priority="1459" operator="equal">
      <formula>6</formula>
    </cfRule>
    <cfRule type="cellIs" dxfId="7744" priority="1460" operator="equal">
      <formula>5</formula>
    </cfRule>
    <cfRule type="containsBlanks" dxfId="7743" priority="1461">
      <formula>LEN(TRIM(I67))=0</formula>
    </cfRule>
    <cfRule type="cellIs" dxfId="7742" priority="1462" operator="equal">
      <formula>0</formula>
    </cfRule>
    <cfRule type="cellIs" dxfId="7741" priority="1463" operator="between">
      <formula>1</formula>
      <formula>3</formula>
    </cfRule>
    <cfRule type="cellIs" dxfId="7740" priority="1464" operator="equal">
      <formula>4</formula>
    </cfRule>
  </conditionalFormatting>
  <conditionalFormatting sqref="J67">
    <cfRule type="cellIs" dxfId="7739" priority="1453" operator="equal">
      <formula>6</formula>
    </cfRule>
    <cfRule type="cellIs" dxfId="7738" priority="1454" operator="equal">
      <formula>5</formula>
    </cfRule>
    <cfRule type="containsBlanks" dxfId="7737" priority="1455">
      <formula>LEN(TRIM(J67))=0</formula>
    </cfRule>
    <cfRule type="cellIs" dxfId="7736" priority="1456" operator="equal">
      <formula>0</formula>
    </cfRule>
    <cfRule type="cellIs" dxfId="7735" priority="1457" operator="between">
      <formula>1</formula>
      <formula>3</formula>
    </cfRule>
    <cfRule type="cellIs" dxfId="7734" priority="1458" operator="equal">
      <formula>4</formula>
    </cfRule>
  </conditionalFormatting>
  <conditionalFormatting sqref="K67">
    <cfRule type="cellIs" dxfId="7733" priority="1447" operator="equal">
      <formula>6</formula>
    </cfRule>
    <cfRule type="cellIs" dxfId="7732" priority="1448" operator="equal">
      <formula>5</formula>
    </cfRule>
    <cfRule type="containsBlanks" dxfId="7731" priority="1449">
      <formula>LEN(TRIM(K67))=0</formula>
    </cfRule>
    <cfRule type="cellIs" dxfId="7730" priority="1450" operator="equal">
      <formula>0</formula>
    </cfRule>
    <cfRule type="cellIs" dxfId="7729" priority="1451" operator="between">
      <formula>1</formula>
      <formula>3</formula>
    </cfRule>
    <cfRule type="cellIs" dxfId="7728" priority="1452" operator="equal">
      <formula>4</formula>
    </cfRule>
  </conditionalFormatting>
  <conditionalFormatting sqref="L67">
    <cfRule type="cellIs" dxfId="7727" priority="1441" operator="equal">
      <formula>6</formula>
    </cfRule>
    <cfRule type="cellIs" dxfId="7726" priority="1442" operator="equal">
      <formula>5</formula>
    </cfRule>
    <cfRule type="containsBlanks" dxfId="7725" priority="1443">
      <formula>LEN(TRIM(L67))=0</formula>
    </cfRule>
    <cfRule type="cellIs" dxfId="7724" priority="1444" operator="equal">
      <formula>0</formula>
    </cfRule>
    <cfRule type="cellIs" dxfId="7723" priority="1445" operator="between">
      <formula>1</formula>
      <formula>3</formula>
    </cfRule>
    <cfRule type="cellIs" dxfId="7722" priority="1446" operator="equal">
      <formula>4</formula>
    </cfRule>
  </conditionalFormatting>
  <conditionalFormatting sqref="E70">
    <cfRule type="cellIs" dxfId="7721" priority="1429" operator="equal">
      <formula>6</formula>
    </cfRule>
    <cfRule type="cellIs" dxfId="7720" priority="1430" operator="equal">
      <formula>5</formula>
    </cfRule>
    <cfRule type="containsBlanks" dxfId="7719" priority="1431">
      <formula>LEN(TRIM(E70))=0</formula>
    </cfRule>
    <cfRule type="cellIs" dxfId="7718" priority="1432" operator="equal">
      <formula>0</formula>
    </cfRule>
    <cfRule type="cellIs" dxfId="7717" priority="1433" operator="between">
      <formula>1</formula>
      <formula>3</formula>
    </cfRule>
    <cfRule type="cellIs" dxfId="7716" priority="1434" operator="equal">
      <formula>4</formula>
    </cfRule>
  </conditionalFormatting>
  <conditionalFormatting sqref="F70">
    <cfRule type="cellIs" dxfId="7715" priority="1423" operator="equal">
      <formula>6</formula>
    </cfRule>
    <cfRule type="cellIs" dxfId="7714" priority="1424" operator="equal">
      <formula>5</formula>
    </cfRule>
    <cfRule type="containsBlanks" dxfId="7713" priority="1425">
      <formula>LEN(TRIM(F70))=0</formula>
    </cfRule>
    <cfRule type="cellIs" dxfId="7712" priority="1426" operator="equal">
      <formula>0</formula>
    </cfRule>
    <cfRule type="cellIs" dxfId="7711" priority="1427" operator="between">
      <formula>1</formula>
      <formula>3</formula>
    </cfRule>
    <cfRule type="cellIs" dxfId="7710" priority="1428" operator="equal">
      <formula>4</formula>
    </cfRule>
  </conditionalFormatting>
  <conditionalFormatting sqref="H70">
    <cfRule type="cellIs" dxfId="7709" priority="1417" operator="equal">
      <formula>6</formula>
    </cfRule>
    <cfRule type="cellIs" dxfId="7708" priority="1418" operator="equal">
      <formula>5</formula>
    </cfRule>
    <cfRule type="containsBlanks" dxfId="7707" priority="1419">
      <formula>LEN(TRIM(H70))=0</formula>
    </cfRule>
    <cfRule type="cellIs" dxfId="7706" priority="1420" operator="equal">
      <formula>0</formula>
    </cfRule>
    <cfRule type="cellIs" dxfId="7705" priority="1421" operator="between">
      <formula>1</formula>
      <formula>3</formula>
    </cfRule>
    <cfRule type="cellIs" dxfId="7704" priority="1422" operator="equal">
      <formula>4</formula>
    </cfRule>
  </conditionalFormatting>
  <conditionalFormatting sqref="I70">
    <cfRule type="cellIs" dxfId="7703" priority="1411" operator="equal">
      <formula>6</formula>
    </cfRule>
    <cfRule type="cellIs" dxfId="7702" priority="1412" operator="equal">
      <formula>5</formula>
    </cfRule>
    <cfRule type="containsBlanks" dxfId="7701" priority="1413">
      <formula>LEN(TRIM(I70))=0</formula>
    </cfRule>
    <cfRule type="cellIs" dxfId="7700" priority="1414" operator="equal">
      <formula>0</formula>
    </cfRule>
    <cfRule type="cellIs" dxfId="7699" priority="1415" operator="between">
      <formula>1</formula>
      <formula>3</formula>
    </cfRule>
    <cfRule type="cellIs" dxfId="7698" priority="1416" operator="equal">
      <formula>4</formula>
    </cfRule>
  </conditionalFormatting>
  <conditionalFormatting sqref="J70">
    <cfRule type="cellIs" dxfId="7697" priority="1405" operator="equal">
      <formula>6</formula>
    </cfRule>
    <cfRule type="cellIs" dxfId="7696" priority="1406" operator="equal">
      <formula>5</formula>
    </cfRule>
    <cfRule type="containsBlanks" dxfId="7695" priority="1407">
      <formula>LEN(TRIM(J70))=0</formula>
    </cfRule>
    <cfRule type="cellIs" dxfId="7694" priority="1408" operator="equal">
      <formula>0</formula>
    </cfRule>
    <cfRule type="cellIs" dxfId="7693" priority="1409" operator="between">
      <formula>1</formula>
      <formula>3</formula>
    </cfRule>
    <cfRule type="cellIs" dxfId="7692" priority="1410" operator="equal">
      <formula>4</formula>
    </cfRule>
  </conditionalFormatting>
  <conditionalFormatting sqref="K70">
    <cfRule type="cellIs" dxfId="7691" priority="1399" operator="equal">
      <formula>6</formula>
    </cfRule>
    <cfRule type="cellIs" dxfId="7690" priority="1400" operator="equal">
      <formula>5</formula>
    </cfRule>
    <cfRule type="containsBlanks" dxfId="7689" priority="1401">
      <formula>LEN(TRIM(K70))=0</formula>
    </cfRule>
    <cfRule type="cellIs" dxfId="7688" priority="1402" operator="equal">
      <formula>0</formula>
    </cfRule>
    <cfRule type="cellIs" dxfId="7687" priority="1403" operator="between">
      <formula>1</formula>
      <formula>3</formula>
    </cfRule>
    <cfRule type="cellIs" dxfId="7686" priority="1404" operator="equal">
      <formula>4</formula>
    </cfRule>
  </conditionalFormatting>
  <conditionalFormatting sqref="L70">
    <cfRule type="cellIs" dxfId="7685" priority="1393" operator="equal">
      <formula>6</formula>
    </cfRule>
    <cfRule type="cellIs" dxfId="7684" priority="1394" operator="equal">
      <formula>5</formula>
    </cfRule>
    <cfRule type="containsBlanks" dxfId="7683" priority="1395">
      <formula>LEN(TRIM(L70))=0</formula>
    </cfRule>
    <cfRule type="cellIs" dxfId="7682" priority="1396" operator="equal">
      <formula>0</formula>
    </cfRule>
    <cfRule type="cellIs" dxfId="7681" priority="1397" operator="between">
      <formula>1</formula>
      <formula>3</formula>
    </cfRule>
    <cfRule type="cellIs" dxfId="7680" priority="1398" operator="equal">
      <formula>4</formula>
    </cfRule>
  </conditionalFormatting>
  <conditionalFormatting sqref="M70">
    <cfRule type="cellIs" dxfId="7679" priority="1387" operator="equal">
      <formula>6</formula>
    </cfRule>
    <cfRule type="cellIs" dxfId="7678" priority="1388" operator="equal">
      <formula>5</formula>
    </cfRule>
    <cfRule type="containsBlanks" dxfId="7677" priority="1389">
      <formula>LEN(TRIM(M70))=0</formula>
    </cfRule>
    <cfRule type="cellIs" dxfId="7676" priority="1390" operator="equal">
      <formula>0</formula>
    </cfRule>
    <cfRule type="cellIs" dxfId="7675" priority="1391" operator="between">
      <formula>1</formula>
      <formula>3</formula>
    </cfRule>
    <cfRule type="cellIs" dxfId="7674" priority="1392" operator="equal">
      <formula>4</formula>
    </cfRule>
  </conditionalFormatting>
  <conditionalFormatting sqref="N70">
    <cfRule type="cellIs" dxfId="7673" priority="1381" operator="equal">
      <formula>6</formula>
    </cfRule>
    <cfRule type="cellIs" dxfId="7672" priority="1382" operator="equal">
      <formula>5</formula>
    </cfRule>
    <cfRule type="containsBlanks" dxfId="7671" priority="1383">
      <formula>LEN(TRIM(N70))=0</formula>
    </cfRule>
    <cfRule type="cellIs" dxfId="7670" priority="1384" operator="equal">
      <formula>0</formula>
    </cfRule>
    <cfRule type="cellIs" dxfId="7669" priority="1385" operator="between">
      <formula>1</formula>
      <formula>3</formula>
    </cfRule>
    <cfRule type="cellIs" dxfId="7668" priority="1386" operator="equal">
      <formula>4</formula>
    </cfRule>
  </conditionalFormatting>
  <conditionalFormatting sqref="G71">
    <cfRule type="cellIs" dxfId="7667" priority="1369" operator="equal">
      <formula>6</formula>
    </cfRule>
    <cfRule type="cellIs" dxfId="7666" priority="1370" operator="equal">
      <formula>5</formula>
    </cfRule>
    <cfRule type="containsBlanks" dxfId="7665" priority="1371">
      <formula>LEN(TRIM(G71))=0</formula>
    </cfRule>
    <cfRule type="cellIs" dxfId="7664" priority="1372" operator="equal">
      <formula>0</formula>
    </cfRule>
    <cfRule type="cellIs" dxfId="7663" priority="1373" operator="between">
      <formula>1</formula>
      <formula>3</formula>
    </cfRule>
    <cfRule type="cellIs" dxfId="7662" priority="1374" operator="equal">
      <formula>4</formula>
    </cfRule>
  </conditionalFormatting>
  <conditionalFormatting sqref="H71">
    <cfRule type="cellIs" dxfId="7661" priority="1363" operator="equal">
      <formula>6</formula>
    </cfRule>
    <cfRule type="cellIs" dxfId="7660" priority="1364" operator="equal">
      <formula>5</formula>
    </cfRule>
    <cfRule type="containsBlanks" dxfId="7659" priority="1365">
      <formula>LEN(TRIM(H71))=0</formula>
    </cfRule>
    <cfRule type="cellIs" dxfId="7658" priority="1366" operator="equal">
      <formula>0</formula>
    </cfRule>
    <cfRule type="cellIs" dxfId="7657" priority="1367" operator="between">
      <formula>1</formula>
      <formula>3</formula>
    </cfRule>
    <cfRule type="cellIs" dxfId="7656" priority="1368" operator="equal">
      <formula>4</formula>
    </cfRule>
  </conditionalFormatting>
  <conditionalFormatting sqref="I71">
    <cfRule type="cellIs" dxfId="7655" priority="1357" operator="equal">
      <formula>6</formula>
    </cfRule>
    <cfRule type="cellIs" dxfId="7654" priority="1358" operator="equal">
      <formula>5</formula>
    </cfRule>
    <cfRule type="containsBlanks" dxfId="7653" priority="1359">
      <formula>LEN(TRIM(I71))=0</formula>
    </cfRule>
    <cfRule type="cellIs" dxfId="7652" priority="1360" operator="equal">
      <formula>0</formula>
    </cfRule>
    <cfRule type="cellIs" dxfId="7651" priority="1361" operator="between">
      <formula>1</formula>
      <formula>3</formula>
    </cfRule>
    <cfRule type="cellIs" dxfId="7650" priority="1362" operator="equal">
      <formula>4</formula>
    </cfRule>
  </conditionalFormatting>
  <conditionalFormatting sqref="J71">
    <cfRule type="cellIs" dxfId="7649" priority="1351" operator="equal">
      <formula>6</formula>
    </cfRule>
    <cfRule type="cellIs" dxfId="7648" priority="1352" operator="equal">
      <formula>5</formula>
    </cfRule>
    <cfRule type="containsBlanks" dxfId="7647" priority="1353">
      <formula>LEN(TRIM(J71))=0</formula>
    </cfRule>
    <cfRule type="cellIs" dxfId="7646" priority="1354" operator="equal">
      <formula>0</formula>
    </cfRule>
    <cfRule type="cellIs" dxfId="7645" priority="1355" operator="between">
      <formula>1</formula>
      <formula>3</formula>
    </cfRule>
    <cfRule type="cellIs" dxfId="7644" priority="1356" operator="equal">
      <formula>4</formula>
    </cfRule>
  </conditionalFormatting>
  <conditionalFormatting sqref="K71">
    <cfRule type="cellIs" dxfId="7643" priority="1345" operator="equal">
      <formula>6</formula>
    </cfRule>
    <cfRule type="cellIs" dxfId="7642" priority="1346" operator="equal">
      <formula>5</formula>
    </cfRule>
    <cfRule type="containsBlanks" dxfId="7641" priority="1347">
      <formula>LEN(TRIM(K71))=0</formula>
    </cfRule>
    <cfRule type="cellIs" dxfId="7640" priority="1348" operator="equal">
      <formula>0</formula>
    </cfRule>
    <cfRule type="cellIs" dxfId="7639" priority="1349" operator="between">
      <formula>1</formula>
      <formula>3</formula>
    </cfRule>
    <cfRule type="cellIs" dxfId="7638" priority="1350" operator="equal">
      <formula>4</formula>
    </cfRule>
  </conditionalFormatting>
  <conditionalFormatting sqref="L71">
    <cfRule type="cellIs" dxfId="7637" priority="1339" operator="equal">
      <formula>6</formula>
    </cfRule>
    <cfRule type="cellIs" dxfId="7636" priority="1340" operator="equal">
      <formula>5</formula>
    </cfRule>
    <cfRule type="containsBlanks" dxfId="7635" priority="1341">
      <formula>LEN(TRIM(L71))=0</formula>
    </cfRule>
    <cfRule type="cellIs" dxfId="7634" priority="1342" operator="equal">
      <formula>0</formula>
    </cfRule>
    <cfRule type="cellIs" dxfId="7633" priority="1343" operator="between">
      <formula>1</formula>
      <formula>3</formula>
    </cfRule>
    <cfRule type="cellIs" dxfId="7632" priority="1344" operator="equal">
      <formula>4</formula>
    </cfRule>
  </conditionalFormatting>
  <conditionalFormatting sqref="M71">
    <cfRule type="cellIs" dxfId="7631" priority="1333" operator="equal">
      <formula>6</formula>
    </cfRule>
    <cfRule type="cellIs" dxfId="7630" priority="1334" operator="equal">
      <formula>5</formula>
    </cfRule>
    <cfRule type="containsBlanks" dxfId="7629" priority="1335">
      <formula>LEN(TRIM(M71))=0</formula>
    </cfRule>
    <cfRule type="cellIs" dxfId="7628" priority="1336" operator="equal">
      <formula>0</formula>
    </cfRule>
    <cfRule type="cellIs" dxfId="7627" priority="1337" operator="between">
      <formula>1</formula>
      <formula>3</formula>
    </cfRule>
    <cfRule type="cellIs" dxfId="7626" priority="1338" operator="equal">
      <formula>4</formula>
    </cfRule>
  </conditionalFormatting>
  <conditionalFormatting sqref="F72">
    <cfRule type="cellIs" dxfId="7625" priority="1327" operator="equal">
      <formula>6</formula>
    </cfRule>
    <cfRule type="cellIs" dxfId="7624" priority="1328" operator="equal">
      <formula>5</formula>
    </cfRule>
    <cfRule type="containsBlanks" dxfId="7623" priority="1329">
      <formula>LEN(TRIM(F72))=0</formula>
    </cfRule>
    <cfRule type="cellIs" dxfId="7622" priority="1330" operator="equal">
      <formula>0</formula>
    </cfRule>
    <cfRule type="cellIs" dxfId="7621" priority="1331" operator="between">
      <formula>1</formula>
      <formula>3</formula>
    </cfRule>
    <cfRule type="cellIs" dxfId="7620" priority="1332" operator="equal">
      <formula>4</formula>
    </cfRule>
  </conditionalFormatting>
  <conditionalFormatting sqref="E72">
    <cfRule type="cellIs" dxfId="7619" priority="1321" operator="equal">
      <formula>6</formula>
    </cfRule>
    <cfRule type="cellIs" dxfId="7618" priority="1322" operator="equal">
      <formula>5</formula>
    </cfRule>
    <cfRule type="containsBlanks" dxfId="7617" priority="1323">
      <formula>LEN(TRIM(E72))=0</formula>
    </cfRule>
    <cfRule type="cellIs" dxfId="7616" priority="1324" operator="equal">
      <formula>0</formula>
    </cfRule>
    <cfRule type="cellIs" dxfId="7615" priority="1325" operator="between">
      <formula>1</formula>
      <formula>3</formula>
    </cfRule>
    <cfRule type="cellIs" dxfId="7614" priority="1326" operator="equal">
      <formula>4</formula>
    </cfRule>
  </conditionalFormatting>
  <conditionalFormatting sqref="G72">
    <cfRule type="cellIs" dxfId="7613" priority="1315" operator="equal">
      <formula>6</formula>
    </cfRule>
    <cfRule type="cellIs" dxfId="7612" priority="1316" operator="equal">
      <formula>5</formula>
    </cfRule>
    <cfRule type="containsBlanks" dxfId="7611" priority="1317">
      <formula>LEN(TRIM(G72))=0</formula>
    </cfRule>
    <cfRule type="cellIs" dxfId="7610" priority="1318" operator="equal">
      <formula>0</formula>
    </cfRule>
    <cfRule type="cellIs" dxfId="7609" priority="1319" operator="between">
      <formula>1</formula>
      <formula>3</formula>
    </cfRule>
    <cfRule type="cellIs" dxfId="7608" priority="1320" operator="equal">
      <formula>4</formula>
    </cfRule>
  </conditionalFormatting>
  <conditionalFormatting sqref="E73">
    <cfRule type="cellIs" dxfId="7607" priority="1309" operator="equal">
      <formula>6</formula>
    </cfRule>
    <cfRule type="cellIs" dxfId="7606" priority="1310" operator="equal">
      <formula>5</formula>
    </cfRule>
    <cfRule type="containsBlanks" dxfId="7605" priority="1311">
      <formula>LEN(TRIM(E73))=0</formula>
    </cfRule>
    <cfRule type="cellIs" dxfId="7604" priority="1312" operator="equal">
      <formula>0</formula>
    </cfRule>
    <cfRule type="cellIs" dxfId="7603" priority="1313" operator="between">
      <formula>1</formula>
      <formula>3</formula>
    </cfRule>
    <cfRule type="cellIs" dxfId="7602" priority="1314" operator="equal">
      <formula>4</formula>
    </cfRule>
  </conditionalFormatting>
  <conditionalFormatting sqref="H72">
    <cfRule type="cellIs" dxfId="7601" priority="1303" operator="equal">
      <formula>6</formula>
    </cfRule>
    <cfRule type="cellIs" dxfId="7600" priority="1304" operator="equal">
      <formula>5</formula>
    </cfRule>
    <cfRule type="containsBlanks" dxfId="7599" priority="1305">
      <formula>LEN(TRIM(H72))=0</formula>
    </cfRule>
    <cfRule type="cellIs" dxfId="7598" priority="1306" operator="equal">
      <formula>0</formula>
    </cfRule>
    <cfRule type="cellIs" dxfId="7597" priority="1307" operator="between">
      <formula>1</formula>
      <formula>3</formula>
    </cfRule>
    <cfRule type="cellIs" dxfId="7596" priority="1308" operator="equal">
      <formula>4</formula>
    </cfRule>
  </conditionalFormatting>
  <conditionalFormatting sqref="I72">
    <cfRule type="cellIs" dxfId="7595" priority="1297" operator="equal">
      <formula>6</formula>
    </cfRule>
    <cfRule type="cellIs" dxfId="7594" priority="1298" operator="equal">
      <formula>5</formula>
    </cfRule>
    <cfRule type="containsBlanks" dxfId="7593" priority="1299">
      <formula>LEN(TRIM(I72))=0</formula>
    </cfRule>
    <cfRule type="cellIs" dxfId="7592" priority="1300" operator="equal">
      <formula>0</formula>
    </cfRule>
    <cfRule type="cellIs" dxfId="7591" priority="1301" operator="between">
      <formula>1</formula>
      <formula>3</formula>
    </cfRule>
    <cfRule type="cellIs" dxfId="7590" priority="1302" operator="equal">
      <formula>4</formula>
    </cfRule>
  </conditionalFormatting>
  <conditionalFormatting sqref="J72">
    <cfRule type="cellIs" dxfId="7589" priority="1291" operator="equal">
      <formula>6</formula>
    </cfRule>
    <cfRule type="cellIs" dxfId="7588" priority="1292" operator="equal">
      <formula>5</formula>
    </cfRule>
    <cfRule type="containsBlanks" dxfId="7587" priority="1293">
      <formula>LEN(TRIM(J72))=0</formula>
    </cfRule>
    <cfRule type="cellIs" dxfId="7586" priority="1294" operator="equal">
      <formula>0</formula>
    </cfRule>
    <cfRule type="cellIs" dxfId="7585" priority="1295" operator="between">
      <formula>1</formula>
      <formula>3</formula>
    </cfRule>
    <cfRule type="cellIs" dxfId="7584" priority="1296" operator="equal">
      <formula>4</formula>
    </cfRule>
  </conditionalFormatting>
  <conditionalFormatting sqref="K72">
    <cfRule type="cellIs" dxfId="7583" priority="1285" operator="equal">
      <formula>6</formula>
    </cfRule>
    <cfRule type="cellIs" dxfId="7582" priority="1286" operator="equal">
      <formula>5</formula>
    </cfRule>
    <cfRule type="containsBlanks" dxfId="7581" priority="1287">
      <formula>LEN(TRIM(K72))=0</formula>
    </cfRule>
    <cfRule type="cellIs" dxfId="7580" priority="1288" operator="equal">
      <formula>0</formula>
    </cfRule>
    <cfRule type="cellIs" dxfId="7579" priority="1289" operator="between">
      <formula>1</formula>
      <formula>3</formula>
    </cfRule>
    <cfRule type="cellIs" dxfId="7578" priority="1290" operator="equal">
      <formula>4</formula>
    </cfRule>
  </conditionalFormatting>
  <conditionalFormatting sqref="L72">
    <cfRule type="cellIs" dxfId="7577" priority="1279" operator="equal">
      <formula>6</formula>
    </cfRule>
    <cfRule type="cellIs" dxfId="7576" priority="1280" operator="equal">
      <formula>5</formula>
    </cfRule>
    <cfRule type="containsBlanks" dxfId="7575" priority="1281">
      <formula>LEN(TRIM(L72))=0</formula>
    </cfRule>
    <cfRule type="cellIs" dxfId="7574" priority="1282" operator="equal">
      <formula>0</formula>
    </cfRule>
    <cfRule type="cellIs" dxfId="7573" priority="1283" operator="between">
      <formula>1</formula>
      <formula>3</formula>
    </cfRule>
    <cfRule type="cellIs" dxfId="7572" priority="1284" operator="equal">
      <formula>4</formula>
    </cfRule>
  </conditionalFormatting>
  <conditionalFormatting sqref="M72">
    <cfRule type="cellIs" dxfId="7571" priority="1273" operator="equal">
      <formula>6</formula>
    </cfRule>
    <cfRule type="cellIs" dxfId="7570" priority="1274" operator="equal">
      <formula>5</formula>
    </cfRule>
    <cfRule type="containsBlanks" dxfId="7569" priority="1275">
      <formula>LEN(TRIM(M72))=0</formula>
    </cfRule>
    <cfRule type="cellIs" dxfId="7568" priority="1276" operator="equal">
      <formula>0</formula>
    </cfRule>
    <cfRule type="cellIs" dxfId="7567" priority="1277" operator="between">
      <formula>1</formula>
      <formula>3</formula>
    </cfRule>
    <cfRule type="cellIs" dxfId="7566" priority="1278" operator="equal">
      <formula>4</formula>
    </cfRule>
  </conditionalFormatting>
  <conditionalFormatting sqref="N72">
    <cfRule type="cellIs" dxfId="7565" priority="1267" operator="equal">
      <formula>6</formula>
    </cfRule>
    <cfRule type="cellIs" dxfId="7564" priority="1268" operator="equal">
      <formula>5</formula>
    </cfRule>
    <cfRule type="containsBlanks" dxfId="7563" priority="1269">
      <formula>LEN(TRIM(N72))=0</formula>
    </cfRule>
    <cfRule type="cellIs" dxfId="7562" priority="1270" operator="equal">
      <formula>0</formula>
    </cfRule>
    <cfRule type="cellIs" dxfId="7561" priority="1271" operator="between">
      <formula>1</formula>
      <formula>3</formula>
    </cfRule>
    <cfRule type="cellIs" dxfId="7560" priority="1272" operator="equal">
      <formula>4</formula>
    </cfRule>
  </conditionalFormatting>
  <conditionalFormatting sqref="E74:E76 E78">
    <cfRule type="cellIs" dxfId="7559" priority="1261" operator="equal">
      <formula>6</formula>
    </cfRule>
    <cfRule type="cellIs" dxfId="7558" priority="1262" operator="equal">
      <formula>5</formula>
    </cfRule>
    <cfRule type="containsBlanks" dxfId="7557" priority="1263">
      <formula>LEN(TRIM(E74))=0</formula>
    </cfRule>
    <cfRule type="cellIs" dxfId="7556" priority="1264" operator="equal">
      <formula>0</formula>
    </cfRule>
    <cfRule type="cellIs" dxfId="7555" priority="1265" operator="between">
      <formula>1</formula>
      <formula>3</formula>
    </cfRule>
    <cfRule type="cellIs" dxfId="7554" priority="1266" operator="equal">
      <formula>4</formula>
    </cfRule>
  </conditionalFormatting>
  <conditionalFormatting sqref="F74:F75 F78">
    <cfRule type="cellIs" dxfId="7553" priority="1255" operator="equal">
      <formula>6</formula>
    </cfRule>
    <cfRule type="cellIs" dxfId="7552" priority="1256" operator="equal">
      <formula>5</formula>
    </cfRule>
    <cfRule type="containsBlanks" dxfId="7551" priority="1257">
      <formula>LEN(TRIM(F74))=0</formula>
    </cfRule>
    <cfRule type="cellIs" dxfId="7550" priority="1258" operator="equal">
      <formula>0</formula>
    </cfRule>
    <cfRule type="cellIs" dxfId="7549" priority="1259" operator="between">
      <formula>1</formula>
      <formula>3</formula>
    </cfRule>
    <cfRule type="cellIs" dxfId="7548" priority="1260" operator="equal">
      <formula>4</formula>
    </cfRule>
  </conditionalFormatting>
  <conditionalFormatting sqref="F73:G73">
    <cfRule type="cellIs" dxfId="7547" priority="1243" operator="equal">
      <formula>6</formula>
    </cfRule>
    <cfRule type="cellIs" dxfId="7546" priority="1244" operator="equal">
      <formula>5</formula>
    </cfRule>
    <cfRule type="containsBlanks" dxfId="7545" priority="1245">
      <formula>LEN(TRIM(F73))=0</formula>
    </cfRule>
    <cfRule type="cellIs" dxfId="7544" priority="1246" operator="equal">
      <formula>0</formula>
    </cfRule>
    <cfRule type="cellIs" dxfId="7543" priority="1247" operator="between">
      <formula>1</formula>
      <formula>3</formula>
    </cfRule>
    <cfRule type="cellIs" dxfId="7542" priority="1248" operator="equal">
      <formula>4</formula>
    </cfRule>
  </conditionalFormatting>
  <conditionalFormatting sqref="H73">
    <cfRule type="cellIs" dxfId="7541" priority="1237" operator="equal">
      <formula>6</formula>
    </cfRule>
    <cfRule type="cellIs" dxfId="7540" priority="1238" operator="equal">
      <formula>5</formula>
    </cfRule>
    <cfRule type="containsBlanks" dxfId="7539" priority="1239">
      <formula>LEN(TRIM(H73))=0</formula>
    </cfRule>
    <cfRule type="cellIs" dxfId="7538" priority="1240" operator="equal">
      <formula>0</formula>
    </cfRule>
    <cfRule type="cellIs" dxfId="7537" priority="1241" operator="between">
      <formula>1</formula>
      <formula>3</formula>
    </cfRule>
    <cfRule type="cellIs" dxfId="7536" priority="1242" operator="equal">
      <formula>4</formula>
    </cfRule>
  </conditionalFormatting>
  <conditionalFormatting sqref="I73">
    <cfRule type="cellIs" dxfId="7535" priority="1231" operator="equal">
      <formula>6</formula>
    </cfRule>
    <cfRule type="cellIs" dxfId="7534" priority="1232" operator="equal">
      <formula>5</formula>
    </cfRule>
    <cfRule type="containsBlanks" dxfId="7533" priority="1233">
      <formula>LEN(TRIM(I73))=0</formula>
    </cfRule>
    <cfRule type="cellIs" dxfId="7532" priority="1234" operator="equal">
      <formula>0</formula>
    </cfRule>
    <cfRule type="cellIs" dxfId="7531" priority="1235" operator="between">
      <formula>1</formula>
      <formula>3</formula>
    </cfRule>
    <cfRule type="cellIs" dxfId="7530" priority="1236" operator="equal">
      <formula>4</formula>
    </cfRule>
  </conditionalFormatting>
  <conditionalFormatting sqref="K73:O73">
    <cfRule type="cellIs" dxfId="7529" priority="1201" operator="equal">
      <formula>6</formula>
    </cfRule>
    <cfRule type="cellIs" dxfId="7528" priority="1202" operator="equal">
      <formula>5</formula>
    </cfRule>
    <cfRule type="containsBlanks" dxfId="7527" priority="1203">
      <formula>LEN(TRIM(K73))=0</formula>
    </cfRule>
    <cfRule type="cellIs" dxfId="7526" priority="1204" operator="equal">
      <formula>0</formula>
    </cfRule>
    <cfRule type="cellIs" dxfId="7525" priority="1205" operator="between">
      <formula>1</formula>
      <formula>3</formula>
    </cfRule>
    <cfRule type="cellIs" dxfId="7524" priority="1206" operator="equal">
      <formula>4</formula>
    </cfRule>
  </conditionalFormatting>
  <conditionalFormatting sqref="G74:G75 G78:H78">
    <cfRule type="cellIs" dxfId="7523" priority="1195" operator="equal">
      <formula>6</formula>
    </cfRule>
    <cfRule type="cellIs" dxfId="7522" priority="1196" operator="equal">
      <formula>5</formula>
    </cfRule>
    <cfRule type="containsBlanks" dxfId="7521" priority="1197">
      <formula>LEN(TRIM(G74))=0</formula>
    </cfRule>
    <cfRule type="cellIs" dxfId="7520" priority="1198" operator="equal">
      <formula>0</formula>
    </cfRule>
    <cfRule type="cellIs" dxfId="7519" priority="1199" operator="between">
      <formula>1</formula>
      <formula>3</formula>
    </cfRule>
    <cfRule type="cellIs" dxfId="7518" priority="1200" operator="equal">
      <formula>4</formula>
    </cfRule>
  </conditionalFormatting>
  <conditionalFormatting sqref="H74:H75">
    <cfRule type="cellIs" dxfId="7517" priority="1189" operator="equal">
      <formula>6</formula>
    </cfRule>
    <cfRule type="cellIs" dxfId="7516" priority="1190" operator="equal">
      <formula>5</formula>
    </cfRule>
    <cfRule type="containsBlanks" dxfId="7515" priority="1191">
      <formula>LEN(TRIM(H74))=0</formula>
    </cfRule>
    <cfRule type="cellIs" dxfId="7514" priority="1192" operator="equal">
      <formula>0</formula>
    </cfRule>
    <cfRule type="cellIs" dxfId="7513" priority="1193" operator="between">
      <formula>1</formula>
      <formula>3</formula>
    </cfRule>
    <cfRule type="cellIs" dxfId="7512" priority="1194" operator="equal">
      <formula>4</formula>
    </cfRule>
  </conditionalFormatting>
  <conditionalFormatting sqref="I74:I75">
    <cfRule type="cellIs" dxfId="7511" priority="1183" operator="equal">
      <formula>6</formula>
    </cfRule>
    <cfRule type="cellIs" dxfId="7510" priority="1184" operator="equal">
      <formula>5</formula>
    </cfRule>
    <cfRule type="containsBlanks" dxfId="7509" priority="1185">
      <formula>LEN(TRIM(I74))=0</formula>
    </cfRule>
    <cfRule type="cellIs" dxfId="7508" priority="1186" operator="equal">
      <formula>0</formula>
    </cfRule>
    <cfRule type="cellIs" dxfId="7507" priority="1187" operator="between">
      <formula>1</formula>
      <formula>3</formula>
    </cfRule>
    <cfRule type="cellIs" dxfId="7506" priority="1188" operator="equal">
      <formula>4</formula>
    </cfRule>
  </conditionalFormatting>
  <conditionalFormatting sqref="J74:J75">
    <cfRule type="cellIs" dxfId="7505" priority="1177" operator="equal">
      <formula>6</formula>
    </cfRule>
    <cfRule type="cellIs" dxfId="7504" priority="1178" operator="equal">
      <formula>5</formula>
    </cfRule>
    <cfRule type="containsBlanks" dxfId="7503" priority="1179">
      <formula>LEN(TRIM(J74))=0</formula>
    </cfRule>
    <cfRule type="cellIs" dxfId="7502" priority="1180" operator="equal">
      <formula>0</formula>
    </cfRule>
    <cfRule type="cellIs" dxfId="7501" priority="1181" operator="between">
      <formula>1</formula>
      <formula>3</formula>
    </cfRule>
    <cfRule type="cellIs" dxfId="7500" priority="1182" operator="equal">
      <formula>4</formula>
    </cfRule>
  </conditionalFormatting>
  <conditionalFormatting sqref="K74:K75">
    <cfRule type="cellIs" dxfId="7499" priority="1171" operator="equal">
      <formula>6</formula>
    </cfRule>
    <cfRule type="cellIs" dxfId="7498" priority="1172" operator="equal">
      <formula>5</formula>
    </cfRule>
    <cfRule type="containsBlanks" dxfId="7497" priority="1173">
      <formula>LEN(TRIM(K74))=0</formula>
    </cfRule>
    <cfRule type="cellIs" dxfId="7496" priority="1174" operator="equal">
      <formula>0</formula>
    </cfRule>
    <cfRule type="cellIs" dxfId="7495" priority="1175" operator="between">
      <formula>1</formula>
      <formula>3</formula>
    </cfRule>
    <cfRule type="cellIs" dxfId="7494" priority="1176" operator="equal">
      <formula>4</formula>
    </cfRule>
  </conditionalFormatting>
  <conditionalFormatting sqref="L74:L75">
    <cfRule type="cellIs" dxfId="7493" priority="1165" operator="equal">
      <formula>6</formula>
    </cfRule>
    <cfRule type="cellIs" dxfId="7492" priority="1166" operator="equal">
      <formula>5</formula>
    </cfRule>
    <cfRule type="containsBlanks" dxfId="7491" priority="1167">
      <formula>LEN(TRIM(L74))=0</formula>
    </cfRule>
    <cfRule type="cellIs" dxfId="7490" priority="1168" operator="equal">
      <formula>0</formula>
    </cfRule>
    <cfRule type="cellIs" dxfId="7489" priority="1169" operator="between">
      <formula>1</formula>
      <formula>3</formula>
    </cfRule>
    <cfRule type="cellIs" dxfId="7488" priority="1170" operator="equal">
      <formula>4</formula>
    </cfRule>
  </conditionalFormatting>
  <conditionalFormatting sqref="M74:M75">
    <cfRule type="cellIs" dxfId="7487" priority="1159" operator="equal">
      <formula>6</formula>
    </cfRule>
    <cfRule type="cellIs" dxfId="7486" priority="1160" operator="equal">
      <formula>5</formula>
    </cfRule>
    <cfRule type="containsBlanks" dxfId="7485" priority="1161">
      <formula>LEN(TRIM(M74))=0</formula>
    </cfRule>
    <cfRule type="cellIs" dxfId="7484" priority="1162" operator="equal">
      <formula>0</formula>
    </cfRule>
    <cfRule type="cellIs" dxfId="7483" priority="1163" operator="between">
      <formula>1</formula>
      <formula>3</formula>
    </cfRule>
    <cfRule type="cellIs" dxfId="7482" priority="1164" operator="equal">
      <formula>4</formula>
    </cfRule>
  </conditionalFormatting>
  <conditionalFormatting sqref="N74:N75">
    <cfRule type="cellIs" dxfId="7481" priority="1153" operator="equal">
      <formula>6</formula>
    </cfRule>
    <cfRule type="cellIs" dxfId="7480" priority="1154" operator="equal">
      <formula>5</formula>
    </cfRule>
    <cfRule type="containsBlanks" dxfId="7479" priority="1155">
      <formula>LEN(TRIM(N74))=0</formula>
    </cfRule>
    <cfRule type="cellIs" dxfId="7478" priority="1156" operator="equal">
      <formula>0</formula>
    </cfRule>
    <cfRule type="cellIs" dxfId="7477" priority="1157" operator="between">
      <formula>1</formula>
      <formula>3</formula>
    </cfRule>
    <cfRule type="cellIs" dxfId="7476" priority="1158" operator="equal">
      <formula>4</formula>
    </cfRule>
  </conditionalFormatting>
  <conditionalFormatting sqref="O74:O75">
    <cfRule type="cellIs" dxfId="7475" priority="1147" operator="equal">
      <formula>6</formula>
    </cfRule>
    <cfRule type="cellIs" dxfId="7474" priority="1148" operator="equal">
      <formula>5</formula>
    </cfRule>
    <cfRule type="containsBlanks" dxfId="7473" priority="1149">
      <formula>LEN(TRIM(O74))=0</formula>
    </cfRule>
    <cfRule type="cellIs" dxfId="7472" priority="1150" operator="equal">
      <formula>0</formula>
    </cfRule>
    <cfRule type="cellIs" dxfId="7471" priority="1151" operator="between">
      <formula>1</formula>
      <formula>3</formula>
    </cfRule>
    <cfRule type="cellIs" dxfId="7470" priority="1152" operator="equal">
      <formula>4</formula>
    </cfRule>
  </conditionalFormatting>
  <conditionalFormatting sqref="P74:P78">
    <cfRule type="cellIs" dxfId="7469" priority="1141" operator="equal">
      <formula>6</formula>
    </cfRule>
    <cfRule type="cellIs" dxfId="7468" priority="1142" operator="equal">
      <formula>5</formula>
    </cfRule>
    <cfRule type="containsBlanks" dxfId="7467" priority="1143">
      <formula>LEN(TRIM(P74))=0</formula>
    </cfRule>
    <cfRule type="cellIs" dxfId="7466" priority="1144" operator="equal">
      <formula>0</formula>
    </cfRule>
    <cfRule type="cellIs" dxfId="7465" priority="1145" operator="between">
      <formula>1</formula>
      <formula>3</formula>
    </cfRule>
    <cfRule type="cellIs" dxfId="7464" priority="1146" operator="equal">
      <formula>4</formula>
    </cfRule>
  </conditionalFormatting>
  <conditionalFormatting sqref="Q74:Q78">
    <cfRule type="cellIs" dxfId="7463" priority="1135" operator="equal">
      <formula>6</formula>
    </cfRule>
    <cfRule type="cellIs" dxfId="7462" priority="1136" operator="equal">
      <formula>5</formula>
    </cfRule>
    <cfRule type="containsBlanks" dxfId="7461" priority="1137">
      <formula>LEN(TRIM(Q74))=0</formula>
    </cfRule>
    <cfRule type="cellIs" dxfId="7460" priority="1138" operator="equal">
      <formula>0</formula>
    </cfRule>
    <cfRule type="cellIs" dxfId="7459" priority="1139" operator="between">
      <formula>1</formula>
      <formula>3</formula>
    </cfRule>
    <cfRule type="cellIs" dxfId="7458" priority="1140" operator="equal">
      <formula>4</formula>
    </cfRule>
  </conditionalFormatting>
  <conditionalFormatting sqref="F76">
    <cfRule type="cellIs" dxfId="7457" priority="1129" operator="equal">
      <formula>6</formula>
    </cfRule>
    <cfRule type="cellIs" dxfId="7456" priority="1130" operator="equal">
      <formula>5</formula>
    </cfRule>
    <cfRule type="containsBlanks" dxfId="7455" priority="1131">
      <formula>LEN(TRIM(F76))=0</formula>
    </cfRule>
    <cfRule type="cellIs" dxfId="7454" priority="1132" operator="equal">
      <formula>0</formula>
    </cfRule>
    <cfRule type="cellIs" dxfId="7453" priority="1133" operator="between">
      <formula>1</formula>
      <formula>3</formula>
    </cfRule>
    <cfRule type="cellIs" dxfId="7452" priority="1134" operator="equal">
      <formula>4</formula>
    </cfRule>
  </conditionalFormatting>
  <conditionalFormatting sqref="G76">
    <cfRule type="cellIs" dxfId="7451" priority="1123" operator="equal">
      <formula>6</formula>
    </cfRule>
    <cfRule type="cellIs" dxfId="7450" priority="1124" operator="equal">
      <formula>5</formula>
    </cfRule>
    <cfRule type="containsBlanks" dxfId="7449" priority="1125">
      <formula>LEN(TRIM(G76))=0</formula>
    </cfRule>
    <cfRule type="cellIs" dxfId="7448" priority="1126" operator="equal">
      <formula>0</formula>
    </cfRule>
    <cfRule type="cellIs" dxfId="7447" priority="1127" operator="between">
      <formula>1</formula>
      <formula>3</formula>
    </cfRule>
    <cfRule type="cellIs" dxfId="7446" priority="1128" operator="equal">
      <formula>4</formula>
    </cfRule>
  </conditionalFormatting>
  <conditionalFormatting sqref="H76">
    <cfRule type="cellIs" dxfId="7445" priority="1117" operator="equal">
      <formula>6</formula>
    </cfRule>
    <cfRule type="cellIs" dxfId="7444" priority="1118" operator="equal">
      <formula>5</formula>
    </cfRule>
    <cfRule type="containsBlanks" dxfId="7443" priority="1119">
      <formula>LEN(TRIM(H76))=0</formula>
    </cfRule>
    <cfRule type="cellIs" dxfId="7442" priority="1120" operator="equal">
      <formula>0</formula>
    </cfRule>
    <cfRule type="cellIs" dxfId="7441" priority="1121" operator="between">
      <formula>1</formula>
      <formula>3</formula>
    </cfRule>
    <cfRule type="cellIs" dxfId="7440" priority="1122" operator="equal">
      <formula>4</formula>
    </cfRule>
  </conditionalFormatting>
  <conditionalFormatting sqref="I76">
    <cfRule type="cellIs" dxfId="7439" priority="1111" operator="equal">
      <formula>6</formula>
    </cfRule>
    <cfRule type="cellIs" dxfId="7438" priority="1112" operator="equal">
      <formula>5</formula>
    </cfRule>
    <cfRule type="containsBlanks" dxfId="7437" priority="1113">
      <formula>LEN(TRIM(I76))=0</formula>
    </cfRule>
    <cfRule type="cellIs" dxfId="7436" priority="1114" operator="equal">
      <formula>0</formula>
    </cfRule>
    <cfRule type="cellIs" dxfId="7435" priority="1115" operator="between">
      <formula>1</formula>
      <formula>3</formula>
    </cfRule>
    <cfRule type="cellIs" dxfId="7434" priority="1116" operator="equal">
      <formula>4</formula>
    </cfRule>
  </conditionalFormatting>
  <conditionalFormatting sqref="J76">
    <cfRule type="cellIs" dxfId="7433" priority="1105" operator="equal">
      <formula>6</formula>
    </cfRule>
    <cfRule type="cellIs" dxfId="7432" priority="1106" operator="equal">
      <formula>5</formula>
    </cfRule>
    <cfRule type="containsBlanks" dxfId="7431" priority="1107">
      <formula>LEN(TRIM(J76))=0</formula>
    </cfRule>
    <cfRule type="cellIs" dxfId="7430" priority="1108" operator="equal">
      <formula>0</formula>
    </cfRule>
    <cfRule type="cellIs" dxfId="7429" priority="1109" operator="between">
      <formula>1</formula>
      <formula>3</formula>
    </cfRule>
    <cfRule type="cellIs" dxfId="7428" priority="1110" operator="equal">
      <formula>4</formula>
    </cfRule>
  </conditionalFormatting>
  <conditionalFormatting sqref="K76">
    <cfRule type="cellIs" dxfId="7427" priority="1099" operator="equal">
      <formula>6</formula>
    </cfRule>
    <cfRule type="cellIs" dxfId="7426" priority="1100" operator="equal">
      <formula>5</formula>
    </cfRule>
    <cfRule type="containsBlanks" dxfId="7425" priority="1101">
      <formula>LEN(TRIM(K76))=0</formula>
    </cfRule>
    <cfRule type="cellIs" dxfId="7424" priority="1102" operator="equal">
      <formula>0</formula>
    </cfRule>
    <cfRule type="cellIs" dxfId="7423" priority="1103" operator="between">
      <formula>1</formula>
      <formula>3</formula>
    </cfRule>
    <cfRule type="cellIs" dxfId="7422" priority="1104" operator="equal">
      <formula>4</formula>
    </cfRule>
  </conditionalFormatting>
  <conditionalFormatting sqref="L76">
    <cfRule type="cellIs" dxfId="7421" priority="1093" operator="equal">
      <formula>6</formula>
    </cfRule>
    <cfRule type="cellIs" dxfId="7420" priority="1094" operator="equal">
      <formula>5</formula>
    </cfRule>
    <cfRule type="containsBlanks" dxfId="7419" priority="1095">
      <formula>LEN(TRIM(L76))=0</formula>
    </cfRule>
    <cfRule type="cellIs" dxfId="7418" priority="1096" operator="equal">
      <formula>0</formula>
    </cfRule>
    <cfRule type="cellIs" dxfId="7417" priority="1097" operator="between">
      <formula>1</formula>
      <formula>3</formula>
    </cfRule>
    <cfRule type="cellIs" dxfId="7416" priority="1098" operator="equal">
      <formula>4</formula>
    </cfRule>
  </conditionalFormatting>
  <conditionalFormatting sqref="M76">
    <cfRule type="cellIs" dxfId="7415" priority="1087" operator="equal">
      <formula>6</formula>
    </cfRule>
    <cfRule type="cellIs" dxfId="7414" priority="1088" operator="equal">
      <formula>5</formula>
    </cfRule>
    <cfRule type="containsBlanks" dxfId="7413" priority="1089">
      <formula>LEN(TRIM(M76))=0</formula>
    </cfRule>
    <cfRule type="cellIs" dxfId="7412" priority="1090" operator="equal">
      <formula>0</formula>
    </cfRule>
    <cfRule type="cellIs" dxfId="7411" priority="1091" operator="between">
      <formula>1</formula>
      <formula>3</formula>
    </cfRule>
    <cfRule type="cellIs" dxfId="7410" priority="1092" operator="equal">
      <formula>4</formula>
    </cfRule>
  </conditionalFormatting>
  <conditionalFormatting sqref="N76">
    <cfRule type="cellIs" dxfId="7409" priority="1081" operator="equal">
      <formula>6</formula>
    </cfRule>
    <cfRule type="cellIs" dxfId="7408" priority="1082" operator="equal">
      <formula>5</formula>
    </cfRule>
    <cfRule type="containsBlanks" dxfId="7407" priority="1083">
      <formula>LEN(TRIM(N76))=0</formula>
    </cfRule>
    <cfRule type="cellIs" dxfId="7406" priority="1084" operator="equal">
      <formula>0</formula>
    </cfRule>
    <cfRule type="cellIs" dxfId="7405" priority="1085" operator="between">
      <formula>1</formula>
      <formula>3</formula>
    </cfRule>
    <cfRule type="cellIs" dxfId="7404" priority="1086" operator="equal">
      <formula>4</formula>
    </cfRule>
  </conditionalFormatting>
  <conditionalFormatting sqref="O76">
    <cfRule type="cellIs" dxfId="7403" priority="1075" operator="equal">
      <formula>6</formula>
    </cfRule>
    <cfRule type="cellIs" dxfId="7402" priority="1076" operator="equal">
      <formula>5</formula>
    </cfRule>
    <cfRule type="containsBlanks" dxfId="7401" priority="1077">
      <formula>LEN(TRIM(O76))=0</formula>
    </cfRule>
    <cfRule type="cellIs" dxfId="7400" priority="1078" operator="equal">
      <formula>0</formula>
    </cfRule>
    <cfRule type="cellIs" dxfId="7399" priority="1079" operator="between">
      <formula>1</formula>
      <formula>3</formula>
    </cfRule>
    <cfRule type="cellIs" dxfId="7398" priority="1080" operator="equal">
      <formula>4</formula>
    </cfRule>
  </conditionalFormatting>
  <conditionalFormatting sqref="E77">
    <cfRule type="cellIs" dxfId="7397" priority="1069" operator="equal">
      <formula>6</formula>
    </cfRule>
    <cfRule type="cellIs" dxfId="7396" priority="1070" operator="equal">
      <formula>5</formula>
    </cfRule>
    <cfRule type="containsBlanks" dxfId="7395" priority="1071">
      <formula>LEN(TRIM(E77))=0</formula>
    </cfRule>
    <cfRule type="cellIs" dxfId="7394" priority="1072" operator="equal">
      <formula>0</formula>
    </cfRule>
    <cfRule type="cellIs" dxfId="7393" priority="1073" operator="between">
      <formula>1</formula>
      <formula>3</formula>
    </cfRule>
    <cfRule type="cellIs" dxfId="7392" priority="1074" operator="equal">
      <formula>4</formula>
    </cfRule>
  </conditionalFormatting>
  <conditionalFormatting sqref="F77">
    <cfRule type="cellIs" dxfId="7391" priority="1063" operator="equal">
      <formula>6</formula>
    </cfRule>
    <cfRule type="cellIs" dxfId="7390" priority="1064" operator="equal">
      <formula>5</formula>
    </cfRule>
    <cfRule type="containsBlanks" dxfId="7389" priority="1065">
      <formula>LEN(TRIM(F77))=0</formula>
    </cfRule>
    <cfRule type="cellIs" dxfId="7388" priority="1066" operator="equal">
      <formula>0</formula>
    </cfRule>
    <cfRule type="cellIs" dxfId="7387" priority="1067" operator="between">
      <formula>1</formula>
      <formula>3</formula>
    </cfRule>
    <cfRule type="cellIs" dxfId="7386" priority="1068" operator="equal">
      <formula>4</formula>
    </cfRule>
  </conditionalFormatting>
  <conditionalFormatting sqref="G77">
    <cfRule type="cellIs" dxfId="7385" priority="1057" operator="equal">
      <formula>6</formula>
    </cfRule>
    <cfRule type="cellIs" dxfId="7384" priority="1058" operator="equal">
      <formula>5</formula>
    </cfRule>
    <cfRule type="containsBlanks" dxfId="7383" priority="1059">
      <formula>LEN(TRIM(G77))=0</formula>
    </cfRule>
    <cfRule type="cellIs" dxfId="7382" priority="1060" operator="equal">
      <formula>0</formula>
    </cfRule>
    <cfRule type="cellIs" dxfId="7381" priority="1061" operator="between">
      <formula>1</formula>
      <formula>3</formula>
    </cfRule>
    <cfRule type="cellIs" dxfId="7380" priority="1062" operator="equal">
      <formula>4</formula>
    </cfRule>
  </conditionalFormatting>
  <conditionalFormatting sqref="H77">
    <cfRule type="cellIs" dxfId="7379" priority="1051" operator="equal">
      <formula>6</formula>
    </cfRule>
    <cfRule type="cellIs" dxfId="7378" priority="1052" operator="equal">
      <formula>5</formula>
    </cfRule>
    <cfRule type="containsBlanks" dxfId="7377" priority="1053">
      <formula>LEN(TRIM(H77))=0</formula>
    </cfRule>
    <cfRule type="cellIs" dxfId="7376" priority="1054" operator="equal">
      <formula>0</formula>
    </cfRule>
    <cfRule type="cellIs" dxfId="7375" priority="1055" operator="between">
      <formula>1</formula>
      <formula>3</formula>
    </cfRule>
    <cfRule type="cellIs" dxfId="7374" priority="1056" operator="equal">
      <formula>4</formula>
    </cfRule>
  </conditionalFormatting>
  <conditionalFormatting sqref="I77">
    <cfRule type="cellIs" dxfId="7373" priority="1045" operator="equal">
      <formula>6</formula>
    </cfRule>
    <cfRule type="cellIs" dxfId="7372" priority="1046" operator="equal">
      <formula>5</formula>
    </cfRule>
    <cfRule type="containsBlanks" dxfId="7371" priority="1047">
      <formula>LEN(TRIM(I77))=0</formula>
    </cfRule>
    <cfRule type="cellIs" dxfId="7370" priority="1048" operator="equal">
      <formula>0</formula>
    </cfRule>
    <cfRule type="cellIs" dxfId="7369" priority="1049" operator="between">
      <formula>1</formula>
      <formula>3</formula>
    </cfRule>
    <cfRule type="cellIs" dxfId="7368" priority="1050" operator="equal">
      <formula>4</formula>
    </cfRule>
  </conditionalFormatting>
  <conditionalFormatting sqref="J77 L77">
    <cfRule type="cellIs" dxfId="7367" priority="1039" operator="equal">
      <formula>6</formula>
    </cfRule>
    <cfRule type="cellIs" dxfId="7366" priority="1040" operator="equal">
      <formula>5</formula>
    </cfRule>
    <cfRule type="containsBlanks" dxfId="7365" priority="1041">
      <formula>LEN(TRIM(J77))=0</formula>
    </cfRule>
    <cfRule type="cellIs" dxfId="7364" priority="1042" operator="equal">
      <formula>0</formula>
    </cfRule>
    <cfRule type="cellIs" dxfId="7363" priority="1043" operator="between">
      <formula>1</formula>
      <formula>3</formula>
    </cfRule>
    <cfRule type="cellIs" dxfId="7362" priority="1044" operator="equal">
      <formula>4</formula>
    </cfRule>
  </conditionalFormatting>
  <conditionalFormatting sqref="K77">
    <cfRule type="cellIs" dxfId="7361" priority="1033" operator="equal">
      <formula>6</formula>
    </cfRule>
    <cfRule type="cellIs" dxfId="7360" priority="1034" operator="equal">
      <formula>5</formula>
    </cfRule>
    <cfRule type="containsBlanks" dxfId="7359" priority="1035">
      <formula>LEN(TRIM(K77))=0</formula>
    </cfRule>
    <cfRule type="cellIs" dxfId="7358" priority="1036" operator="equal">
      <formula>0</formula>
    </cfRule>
    <cfRule type="cellIs" dxfId="7357" priority="1037" operator="between">
      <formula>1</formula>
      <formula>3</formula>
    </cfRule>
    <cfRule type="cellIs" dxfId="7356" priority="1038" operator="equal">
      <formula>4</formula>
    </cfRule>
  </conditionalFormatting>
  <conditionalFormatting sqref="M77">
    <cfRule type="cellIs" dxfId="7355" priority="1027" operator="equal">
      <formula>6</formula>
    </cfRule>
    <cfRule type="cellIs" dxfId="7354" priority="1028" operator="equal">
      <formula>5</formula>
    </cfRule>
    <cfRule type="containsBlanks" dxfId="7353" priority="1029">
      <formula>LEN(TRIM(M77))=0</formula>
    </cfRule>
    <cfRule type="cellIs" dxfId="7352" priority="1030" operator="equal">
      <formula>0</formula>
    </cfRule>
    <cfRule type="cellIs" dxfId="7351" priority="1031" operator="between">
      <formula>1</formula>
      <formula>3</formula>
    </cfRule>
    <cfRule type="cellIs" dxfId="7350" priority="1032" operator="equal">
      <formula>4</formula>
    </cfRule>
  </conditionalFormatting>
  <conditionalFormatting sqref="N77">
    <cfRule type="cellIs" dxfId="7349" priority="1021" operator="equal">
      <formula>6</formula>
    </cfRule>
    <cfRule type="cellIs" dxfId="7348" priority="1022" operator="equal">
      <formula>5</formula>
    </cfRule>
    <cfRule type="containsBlanks" dxfId="7347" priority="1023">
      <formula>LEN(TRIM(N77))=0</formula>
    </cfRule>
    <cfRule type="cellIs" dxfId="7346" priority="1024" operator="equal">
      <formula>0</formula>
    </cfRule>
    <cfRule type="cellIs" dxfId="7345" priority="1025" operator="between">
      <formula>1</formula>
      <formula>3</formula>
    </cfRule>
    <cfRule type="cellIs" dxfId="7344" priority="1026" operator="equal">
      <formula>4</formula>
    </cfRule>
  </conditionalFormatting>
  <conditionalFormatting sqref="O77">
    <cfRule type="cellIs" dxfId="7343" priority="1015" operator="equal">
      <formula>6</formula>
    </cfRule>
    <cfRule type="cellIs" dxfId="7342" priority="1016" operator="equal">
      <formula>5</formula>
    </cfRule>
    <cfRule type="containsBlanks" dxfId="7341" priority="1017">
      <formula>LEN(TRIM(O77))=0</formula>
    </cfRule>
    <cfRule type="cellIs" dxfId="7340" priority="1018" operator="equal">
      <formula>0</formula>
    </cfRule>
    <cfRule type="cellIs" dxfId="7339" priority="1019" operator="between">
      <formula>1</formula>
      <formula>3</formula>
    </cfRule>
    <cfRule type="cellIs" dxfId="7338" priority="1020" operator="equal">
      <formula>4</formula>
    </cfRule>
  </conditionalFormatting>
  <conditionalFormatting sqref="I78">
    <cfRule type="cellIs" dxfId="7337" priority="1009" operator="equal">
      <formula>6</formula>
    </cfRule>
    <cfRule type="cellIs" dxfId="7336" priority="1010" operator="equal">
      <formula>5</formula>
    </cfRule>
    <cfRule type="containsBlanks" dxfId="7335" priority="1011">
      <formula>LEN(TRIM(I78))=0</formula>
    </cfRule>
    <cfRule type="cellIs" dxfId="7334" priority="1012" operator="equal">
      <formula>0</formula>
    </cfRule>
    <cfRule type="cellIs" dxfId="7333" priority="1013" operator="between">
      <formula>1</formula>
      <formula>3</formula>
    </cfRule>
    <cfRule type="cellIs" dxfId="7332" priority="1014" operator="equal">
      <formula>4</formula>
    </cfRule>
  </conditionalFormatting>
  <conditionalFormatting sqref="J78">
    <cfRule type="cellIs" dxfId="7331" priority="1003" operator="equal">
      <formula>6</formula>
    </cfRule>
    <cfRule type="cellIs" dxfId="7330" priority="1004" operator="equal">
      <formula>5</formula>
    </cfRule>
    <cfRule type="containsBlanks" dxfId="7329" priority="1005">
      <formula>LEN(TRIM(J78))=0</formula>
    </cfRule>
    <cfRule type="cellIs" dxfId="7328" priority="1006" operator="equal">
      <formula>0</formula>
    </cfRule>
    <cfRule type="cellIs" dxfId="7327" priority="1007" operator="between">
      <formula>1</formula>
      <formula>3</formula>
    </cfRule>
    <cfRule type="cellIs" dxfId="7326" priority="1008" operator="equal">
      <formula>4</formula>
    </cfRule>
  </conditionalFormatting>
  <conditionalFormatting sqref="L78">
    <cfRule type="cellIs" dxfId="7325" priority="997" operator="equal">
      <formula>6</formula>
    </cfRule>
    <cfRule type="cellIs" dxfId="7324" priority="998" operator="equal">
      <formula>5</formula>
    </cfRule>
    <cfRule type="containsBlanks" dxfId="7323" priority="999">
      <formula>LEN(TRIM(L78))=0</formula>
    </cfRule>
    <cfRule type="cellIs" dxfId="7322" priority="1000" operator="equal">
      <formula>0</formula>
    </cfRule>
    <cfRule type="cellIs" dxfId="7321" priority="1001" operator="between">
      <formula>1</formula>
      <formula>3</formula>
    </cfRule>
    <cfRule type="cellIs" dxfId="7320" priority="1002" operator="equal">
      <formula>4</formula>
    </cfRule>
  </conditionalFormatting>
  <conditionalFormatting sqref="K78">
    <cfRule type="cellIs" dxfId="7319" priority="991" operator="equal">
      <formula>6</formula>
    </cfRule>
    <cfRule type="cellIs" dxfId="7318" priority="992" operator="equal">
      <formula>5</formula>
    </cfRule>
    <cfRule type="containsBlanks" dxfId="7317" priority="993">
      <formula>LEN(TRIM(K78))=0</formula>
    </cfRule>
    <cfRule type="cellIs" dxfId="7316" priority="994" operator="equal">
      <formula>0</formula>
    </cfRule>
    <cfRule type="cellIs" dxfId="7315" priority="995" operator="between">
      <formula>1</formula>
      <formula>3</formula>
    </cfRule>
    <cfRule type="cellIs" dxfId="7314" priority="996" operator="equal">
      <formula>4</formula>
    </cfRule>
  </conditionalFormatting>
  <conditionalFormatting sqref="M78">
    <cfRule type="cellIs" dxfId="7313" priority="985" operator="equal">
      <formula>6</formula>
    </cfRule>
    <cfRule type="cellIs" dxfId="7312" priority="986" operator="equal">
      <formula>5</formula>
    </cfRule>
    <cfRule type="containsBlanks" dxfId="7311" priority="987">
      <formula>LEN(TRIM(M78))=0</formula>
    </cfRule>
    <cfRule type="cellIs" dxfId="7310" priority="988" operator="equal">
      <formula>0</formula>
    </cfRule>
    <cfRule type="cellIs" dxfId="7309" priority="989" operator="between">
      <formula>1</formula>
      <formula>3</formula>
    </cfRule>
    <cfRule type="cellIs" dxfId="7308" priority="990" operator="equal">
      <formula>4</formula>
    </cfRule>
  </conditionalFormatting>
  <conditionalFormatting sqref="N78">
    <cfRule type="cellIs" dxfId="7307" priority="979" operator="equal">
      <formula>6</formula>
    </cfRule>
    <cfRule type="cellIs" dxfId="7306" priority="980" operator="equal">
      <formula>5</formula>
    </cfRule>
    <cfRule type="containsBlanks" dxfId="7305" priority="981">
      <formula>LEN(TRIM(N78))=0</formula>
    </cfRule>
    <cfRule type="cellIs" dxfId="7304" priority="982" operator="equal">
      <formula>0</formula>
    </cfRule>
    <cfRule type="cellIs" dxfId="7303" priority="983" operator="between">
      <formula>1</formula>
      <formula>3</formula>
    </cfRule>
    <cfRule type="cellIs" dxfId="7302" priority="984" operator="equal">
      <formula>4</formula>
    </cfRule>
  </conditionalFormatting>
  <conditionalFormatting sqref="O78">
    <cfRule type="cellIs" dxfId="7301" priority="973" operator="equal">
      <formula>6</formula>
    </cfRule>
    <cfRule type="cellIs" dxfId="7300" priority="974" operator="equal">
      <formula>5</formula>
    </cfRule>
    <cfRule type="containsBlanks" dxfId="7299" priority="975">
      <formula>LEN(TRIM(O78))=0</formula>
    </cfRule>
    <cfRule type="cellIs" dxfId="7298" priority="976" operator="equal">
      <formula>0</formula>
    </cfRule>
    <cfRule type="cellIs" dxfId="7297" priority="977" operator="between">
      <formula>1</formula>
      <formula>3</formula>
    </cfRule>
    <cfRule type="cellIs" dxfId="7296" priority="978" operator="equal">
      <formula>4</formula>
    </cfRule>
  </conditionalFormatting>
  <conditionalFormatting sqref="J80">
    <cfRule type="cellIs" dxfId="7295" priority="961" operator="equal">
      <formula>6</formula>
    </cfRule>
    <cfRule type="cellIs" dxfId="7294" priority="962" operator="equal">
      <formula>5</formula>
    </cfRule>
    <cfRule type="containsBlanks" dxfId="7293" priority="963">
      <formula>LEN(TRIM(J80))=0</formula>
    </cfRule>
    <cfRule type="cellIs" dxfId="7292" priority="964" operator="equal">
      <formula>0</formula>
    </cfRule>
    <cfRule type="cellIs" dxfId="7291" priority="965" operator="between">
      <formula>1</formula>
      <formula>3</formula>
    </cfRule>
    <cfRule type="cellIs" dxfId="7290" priority="966" operator="equal">
      <formula>4</formula>
    </cfRule>
  </conditionalFormatting>
  <conditionalFormatting sqref="K80">
    <cfRule type="cellIs" dxfId="7289" priority="955" operator="equal">
      <formula>6</formula>
    </cfRule>
    <cfRule type="cellIs" dxfId="7288" priority="956" operator="equal">
      <formula>5</formula>
    </cfRule>
    <cfRule type="containsBlanks" dxfId="7287" priority="957">
      <formula>LEN(TRIM(K80))=0</formula>
    </cfRule>
    <cfRule type="cellIs" dxfId="7286" priority="958" operator="equal">
      <formula>0</formula>
    </cfRule>
    <cfRule type="cellIs" dxfId="7285" priority="959" operator="between">
      <formula>1</formula>
      <formula>3</formula>
    </cfRule>
    <cfRule type="cellIs" dxfId="7284" priority="960" operator="equal">
      <formula>4</formula>
    </cfRule>
  </conditionalFormatting>
  <conditionalFormatting sqref="H80">
    <cfRule type="cellIs" dxfId="7283" priority="949" operator="equal">
      <formula>6</formula>
    </cfRule>
    <cfRule type="cellIs" dxfId="7282" priority="950" operator="equal">
      <formula>5</formula>
    </cfRule>
    <cfRule type="containsBlanks" dxfId="7281" priority="951">
      <formula>LEN(TRIM(H80))=0</formula>
    </cfRule>
    <cfRule type="cellIs" dxfId="7280" priority="952" operator="equal">
      <formula>0</formula>
    </cfRule>
    <cfRule type="cellIs" dxfId="7279" priority="953" operator="between">
      <formula>1</formula>
      <formula>3</formula>
    </cfRule>
    <cfRule type="cellIs" dxfId="7278" priority="954" operator="equal">
      <formula>4</formula>
    </cfRule>
  </conditionalFormatting>
  <conditionalFormatting sqref="G80">
    <cfRule type="cellIs" dxfId="7277" priority="943" operator="equal">
      <formula>6</formula>
    </cfRule>
    <cfRule type="cellIs" dxfId="7276" priority="944" operator="equal">
      <formula>5</formula>
    </cfRule>
    <cfRule type="containsBlanks" dxfId="7275" priority="945">
      <formula>LEN(TRIM(G80))=0</formula>
    </cfRule>
    <cfRule type="cellIs" dxfId="7274" priority="946" operator="equal">
      <formula>0</formula>
    </cfRule>
    <cfRule type="cellIs" dxfId="7273" priority="947" operator="between">
      <formula>1</formula>
      <formula>3</formula>
    </cfRule>
    <cfRule type="cellIs" dxfId="7272" priority="948" operator="equal">
      <formula>4</formula>
    </cfRule>
  </conditionalFormatting>
  <conditionalFormatting sqref="F80">
    <cfRule type="cellIs" dxfId="7271" priority="937" operator="equal">
      <formula>6</formula>
    </cfRule>
    <cfRule type="cellIs" dxfId="7270" priority="938" operator="equal">
      <formula>5</formula>
    </cfRule>
    <cfRule type="containsBlanks" dxfId="7269" priority="939">
      <formula>LEN(TRIM(F80))=0</formula>
    </cfRule>
    <cfRule type="cellIs" dxfId="7268" priority="940" operator="equal">
      <formula>0</formula>
    </cfRule>
    <cfRule type="cellIs" dxfId="7267" priority="941" operator="between">
      <formula>1</formula>
      <formula>3</formula>
    </cfRule>
    <cfRule type="cellIs" dxfId="7266" priority="942" operator="equal">
      <formula>4</formula>
    </cfRule>
  </conditionalFormatting>
  <conditionalFormatting sqref="G79">
    <cfRule type="cellIs" dxfId="7265" priority="931" operator="equal">
      <formula>6</formula>
    </cfRule>
    <cfRule type="cellIs" dxfId="7264" priority="932" operator="equal">
      <formula>5</formula>
    </cfRule>
    <cfRule type="containsBlanks" dxfId="7263" priority="933">
      <formula>LEN(TRIM(G79))=0</formula>
    </cfRule>
    <cfRule type="cellIs" dxfId="7262" priority="934" operator="equal">
      <formula>0</formula>
    </cfRule>
    <cfRule type="cellIs" dxfId="7261" priority="935" operator="between">
      <formula>1</formula>
      <formula>3</formula>
    </cfRule>
    <cfRule type="cellIs" dxfId="7260" priority="936" operator="equal">
      <formula>4</formula>
    </cfRule>
  </conditionalFormatting>
  <conditionalFormatting sqref="H79">
    <cfRule type="cellIs" dxfId="7259" priority="925" operator="equal">
      <formula>6</formula>
    </cfRule>
    <cfRule type="cellIs" dxfId="7258" priority="926" operator="equal">
      <formula>5</formula>
    </cfRule>
    <cfRule type="containsBlanks" dxfId="7257" priority="927">
      <formula>LEN(TRIM(H79))=0</formula>
    </cfRule>
    <cfRule type="cellIs" dxfId="7256" priority="928" operator="equal">
      <formula>0</formula>
    </cfRule>
    <cfRule type="cellIs" dxfId="7255" priority="929" operator="between">
      <formula>1</formula>
      <formula>3</formula>
    </cfRule>
    <cfRule type="cellIs" dxfId="7254" priority="930" operator="equal">
      <formula>4</formula>
    </cfRule>
  </conditionalFormatting>
  <conditionalFormatting sqref="L80">
    <cfRule type="cellIs" dxfId="7253" priority="919" operator="equal">
      <formula>6</formula>
    </cfRule>
    <cfRule type="cellIs" dxfId="7252" priority="920" operator="equal">
      <formula>5</formula>
    </cfRule>
    <cfRule type="containsBlanks" dxfId="7251" priority="921">
      <formula>LEN(TRIM(L80))=0</formula>
    </cfRule>
    <cfRule type="cellIs" dxfId="7250" priority="922" operator="equal">
      <formula>0</formula>
    </cfRule>
    <cfRule type="cellIs" dxfId="7249" priority="923" operator="between">
      <formula>1</formula>
      <formula>3</formula>
    </cfRule>
    <cfRule type="cellIs" dxfId="7248" priority="924" operator="equal">
      <formula>4</formula>
    </cfRule>
  </conditionalFormatting>
  <conditionalFormatting sqref="M80">
    <cfRule type="cellIs" dxfId="7247" priority="913" operator="equal">
      <formula>6</formula>
    </cfRule>
    <cfRule type="cellIs" dxfId="7246" priority="914" operator="equal">
      <formula>5</formula>
    </cfRule>
    <cfRule type="containsBlanks" dxfId="7245" priority="915">
      <formula>LEN(TRIM(M80))=0</formula>
    </cfRule>
    <cfRule type="cellIs" dxfId="7244" priority="916" operator="equal">
      <formula>0</formula>
    </cfRule>
    <cfRule type="cellIs" dxfId="7243" priority="917" operator="between">
      <formula>1</formula>
      <formula>3</formula>
    </cfRule>
    <cfRule type="cellIs" dxfId="7242" priority="918" operator="equal">
      <formula>4</formula>
    </cfRule>
  </conditionalFormatting>
  <conditionalFormatting sqref="N80">
    <cfRule type="cellIs" dxfId="7241" priority="907" operator="equal">
      <formula>6</formula>
    </cfRule>
    <cfRule type="cellIs" dxfId="7240" priority="908" operator="equal">
      <formula>5</formula>
    </cfRule>
    <cfRule type="containsBlanks" dxfId="7239" priority="909">
      <formula>LEN(TRIM(N80))=0</formula>
    </cfRule>
    <cfRule type="cellIs" dxfId="7238" priority="910" operator="equal">
      <formula>0</formula>
    </cfRule>
    <cfRule type="cellIs" dxfId="7237" priority="911" operator="between">
      <formula>1</formula>
      <formula>3</formula>
    </cfRule>
    <cfRule type="cellIs" dxfId="7236" priority="912" operator="equal">
      <formula>4</formula>
    </cfRule>
  </conditionalFormatting>
  <conditionalFormatting sqref="O80">
    <cfRule type="cellIs" dxfId="7235" priority="901" operator="equal">
      <formula>6</formula>
    </cfRule>
    <cfRule type="cellIs" dxfId="7234" priority="902" operator="equal">
      <formula>5</formula>
    </cfRule>
    <cfRule type="containsBlanks" dxfId="7233" priority="903">
      <formula>LEN(TRIM(O80))=0</formula>
    </cfRule>
    <cfRule type="cellIs" dxfId="7232" priority="904" operator="equal">
      <formula>0</formula>
    </cfRule>
    <cfRule type="cellIs" dxfId="7231" priority="905" operator="between">
      <formula>1</formula>
      <formula>3</formula>
    </cfRule>
    <cfRule type="cellIs" dxfId="7230" priority="906" operator="equal">
      <formula>4</formula>
    </cfRule>
  </conditionalFormatting>
  <conditionalFormatting sqref="F82:F83 G83">
    <cfRule type="cellIs" dxfId="7229" priority="895" operator="equal">
      <formula>6</formula>
    </cfRule>
    <cfRule type="cellIs" dxfId="7228" priority="896" operator="equal">
      <formula>5</formula>
    </cfRule>
    <cfRule type="containsBlanks" dxfId="7227" priority="897">
      <formula>LEN(TRIM(F82))=0</formula>
    </cfRule>
    <cfRule type="cellIs" dxfId="7226" priority="898" operator="equal">
      <formula>0</formula>
    </cfRule>
    <cfRule type="cellIs" dxfId="7225" priority="899" operator="between">
      <formula>1</formula>
      <formula>3</formula>
    </cfRule>
    <cfRule type="cellIs" dxfId="7224" priority="900" operator="equal">
      <formula>4</formula>
    </cfRule>
  </conditionalFormatting>
  <conditionalFormatting sqref="G82">
    <cfRule type="cellIs" dxfId="7223" priority="889" operator="equal">
      <formula>6</formula>
    </cfRule>
    <cfRule type="cellIs" dxfId="7222" priority="890" operator="equal">
      <formula>5</formula>
    </cfRule>
    <cfRule type="containsBlanks" dxfId="7221" priority="891">
      <formula>LEN(TRIM(G82))=0</formula>
    </cfRule>
    <cfRule type="cellIs" dxfId="7220" priority="892" operator="equal">
      <formula>0</formula>
    </cfRule>
    <cfRule type="cellIs" dxfId="7219" priority="893" operator="between">
      <formula>1</formula>
      <formula>3</formula>
    </cfRule>
    <cfRule type="cellIs" dxfId="7218" priority="894" operator="equal">
      <formula>4</formula>
    </cfRule>
  </conditionalFormatting>
  <conditionalFormatting sqref="H82:I82">
    <cfRule type="cellIs" dxfId="7217" priority="883" operator="equal">
      <formula>6</formula>
    </cfRule>
    <cfRule type="cellIs" dxfId="7216" priority="884" operator="equal">
      <formula>5</formula>
    </cfRule>
    <cfRule type="containsBlanks" dxfId="7215" priority="885">
      <formula>LEN(TRIM(H82))=0</formula>
    </cfRule>
    <cfRule type="cellIs" dxfId="7214" priority="886" operator="equal">
      <formula>0</formula>
    </cfRule>
    <cfRule type="cellIs" dxfId="7213" priority="887" operator="between">
      <formula>1</formula>
      <formula>3</formula>
    </cfRule>
    <cfRule type="cellIs" dxfId="7212" priority="888" operator="equal">
      <formula>4</formula>
    </cfRule>
  </conditionalFormatting>
  <conditionalFormatting sqref="J82:L82 L83:M83">
    <cfRule type="cellIs" dxfId="7211" priority="877" operator="equal">
      <formula>6</formula>
    </cfRule>
    <cfRule type="cellIs" dxfId="7210" priority="878" operator="equal">
      <formula>5</formula>
    </cfRule>
    <cfRule type="containsBlanks" dxfId="7209" priority="879">
      <formula>LEN(TRIM(J82))=0</formula>
    </cfRule>
    <cfRule type="cellIs" dxfId="7208" priority="880" operator="equal">
      <formula>0</formula>
    </cfRule>
    <cfRule type="cellIs" dxfId="7207" priority="881" operator="between">
      <formula>1</formula>
      <formula>3</formula>
    </cfRule>
    <cfRule type="cellIs" dxfId="7206" priority="882" operator="equal">
      <formula>4</formula>
    </cfRule>
  </conditionalFormatting>
  <conditionalFormatting sqref="M82">
    <cfRule type="cellIs" dxfId="7205" priority="871" operator="equal">
      <formula>6</formula>
    </cfRule>
    <cfRule type="cellIs" dxfId="7204" priority="872" operator="equal">
      <formula>5</formula>
    </cfRule>
    <cfRule type="containsBlanks" dxfId="7203" priority="873">
      <formula>LEN(TRIM(M82))=0</formula>
    </cfRule>
    <cfRule type="cellIs" dxfId="7202" priority="874" operator="equal">
      <formula>0</formula>
    </cfRule>
    <cfRule type="cellIs" dxfId="7201" priority="875" operator="between">
      <formula>1</formula>
      <formula>3</formula>
    </cfRule>
    <cfRule type="cellIs" dxfId="7200" priority="876" operator="equal">
      <formula>4</formula>
    </cfRule>
  </conditionalFormatting>
  <conditionalFormatting sqref="N82:O82 O83">
    <cfRule type="cellIs" dxfId="7199" priority="865" operator="equal">
      <formula>6</formula>
    </cfRule>
    <cfRule type="cellIs" dxfId="7198" priority="866" operator="equal">
      <formula>5</formula>
    </cfRule>
    <cfRule type="containsBlanks" dxfId="7197" priority="867">
      <formula>LEN(TRIM(N82))=0</formula>
    </cfRule>
    <cfRule type="cellIs" dxfId="7196" priority="868" operator="equal">
      <formula>0</formula>
    </cfRule>
    <cfRule type="cellIs" dxfId="7195" priority="869" operator="between">
      <formula>1</formula>
      <formula>3</formula>
    </cfRule>
    <cfRule type="cellIs" dxfId="7194" priority="870" operator="equal">
      <formula>4</formula>
    </cfRule>
  </conditionalFormatting>
  <conditionalFormatting sqref="H83">
    <cfRule type="cellIs" dxfId="7193" priority="859" operator="equal">
      <formula>6</formula>
    </cfRule>
    <cfRule type="cellIs" dxfId="7192" priority="860" operator="equal">
      <formula>5</formula>
    </cfRule>
    <cfRule type="containsBlanks" dxfId="7191" priority="861">
      <formula>LEN(TRIM(H83))=0</formula>
    </cfRule>
    <cfRule type="cellIs" dxfId="7190" priority="862" operator="equal">
      <formula>0</formula>
    </cfRule>
    <cfRule type="cellIs" dxfId="7189" priority="863" operator="between">
      <formula>1</formula>
      <formula>3</formula>
    </cfRule>
    <cfRule type="cellIs" dxfId="7188" priority="864" operator="equal">
      <formula>4</formula>
    </cfRule>
  </conditionalFormatting>
  <conditionalFormatting sqref="I83">
    <cfRule type="cellIs" dxfId="7187" priority="853" operator="equal">
      <formula>6</formula>
    </cfRule>
    <cfRule type="cellIs" dxfId="7186" priority="854" operator="equal">
      <formula>5</formula>
    </cfRule>
    <cfRule type="containsBlanks" dxfId="7185" priority="855">
      <formula>LEN(TRIM(I83))=0</formula>
    </cfRule>
    <cfRule type="cellIs" dxfId="7184" priority="856" operator="equal">
      <formula>0</formula>
    </cfRule>
    <cfRule type="cellIs" dxfId="7183" priority="857" operator="between">
      <formula>1</formula>
      <formula>3</formula>
    </cfRule>
    <cfRule type="cellIs" dxfId="7182" priority="858" operator="equal">
      <formula>4</formula>
    </cfRule>
  </conditionalFormatting>
  <conditionalFormatting sqref="J83:K83">
    <cfRule type="cellIs" dxfId="7181" priority="847" operator="equal">
      <formula>6</formula>
    </cfRule>
    <cfRule type="cellIs" dxfId="7180" priority="848" operator="equal">
      <formula>5</formula>
    </cfRule>
    <cfRule type="containsBlanks" dxfId="7179" priority="849">
      <formula>LEN(TRIM(J83))=0</formula>
    </cfRule>
    <cfRule type="cellIs" dxfId="7178" priority="850" operator="equal">
      <formula>0</formula>
    </cfRule>
    <cfRule type="cellIs" dxfId="7177" priority="851" operator="between">
      <formula>1</formula>
      <formula>3</formula>
    </cfRule>
    <cfRule type="cellIs" dxfId="7176" priority="852" operator="equal">
      <formula>4</formula>
    </cfRule>
  </conditionalFormatting>
  <conditionalFormatting sqref="H84:L84 H85:P87 H88:M88 O88:P88 J89:J91 L90:P90 M91:Q91">
    <cfRule type="cellIs" dxfId="7175" priority="841" operator="equal">
      <formula>6</formula>
    </cfRule>
    <cfRule type="cellIs" dxfId="7174" priority="842" operator="equal">
      <formula>5</formula>
    </cfRule>
    <cfRule type="containsBlanks" dxfId="7173" priority="843">
      <formula>LEN(TRIM(H84))=0</formula>
    </cfRule>
    <cfRule type="cellIs" dxfId="7172" priority="844" operator="equal">
      <formula>0</formula>
    </cfRule>
    <cfRule type="cellIs" dxfId="7171" priority="845" operator="between">
      <formula>1</formula>
      <formula>3</formula>
    </cfRule>
    <cfRule type="cellIs" dxfId="7170" priority="846" operator="equal">
      <formula>4</formula>
    </cfRule>
  </conditionalFormatting>
  <conditionalFormatting sqref="N84:P84">
    <cfRule type="cellIs" dxfId="7169" priority="835" operator="equal">
      <formula>6</formula>
    </cfRule>
    <cfRule type="cellIs" dxfId="7168" priority="836" operator="equal">
      <formula>5</formula>
    </cfRule>
    <cfRule type="containsBlanks" dxfId="7167" priority="837">
      <formula>LEN(TRIM(N84))=0</formula>
    </cfRule>
    <cfRule type="cellIs" dxfId="7166" priority="838" operator="equal">
      <formula>0</formula>
    </cfRule>
    <cfRule type="cellIs" dxfId="7165" priority="839" operator="between">
      <formula>1</formula>
      <formula>3</formula>
    </cfRule>
    <cfRule type="cellIs" dxfId="7164" priority="840" operator="equal">
      <formula>4</formula>
    </cfRule>
  </conditionalFormatting>
  <conditionalFormatting sqref="F85:G85 F86:F87 F90:F91 G90:I90">
    <cfRule type="cellIs" dxfId="7163" priority="829" operator="equal">
      <formula>6</formula>
    </cfRule>
    <cfRule type="cellIs" dxfId="7162" priority="830" operator="equal">
      <formula>5</formula>
    </cfRule>
    <cfRule type="containsBlanks" dxfId="7161" priority="831">
      <formula>LEN(TRIM(F85))=0</formula>
    </cfRule>
    <cfRule type="cellIs" dxfId="7160" priority="832" operator="equal">
      <formula>0</formula>
    </cfRule>
    <cfRule type="cellIs" dxfId="7159" priority="833" operator="between">
      <formula>1</formula>
      <formula>3</formula>
    </cfRule>
    <cfRule type="cellIs" dxfId="7158" priority="834" operator="equal">
      <formula>4</formula>
    </cfRule>
  </conditionalFormatting>
  <conditionalFormatting sqref="F88">
    <cfRule type="cellIs" dxfId="7157" priority="823" operator="equal">
      <formula>6</formula>
    </cfRule>
    <cfRule type="cellIs" dxfId="7156" priority="824" operator="equal">
      <formula>5</formula>
    </cfRule>
    <cfRule type="containsBlanks" dxfId="7155" priority="825">
      <formula>LEN(TRIM(F88))=0</formula>
    </cfRule>
    <cfRule type="cellIs" dxfId="7154" priority="826" operator="equal">
      <formula>0</formula>
    </cfRule>
    <cfRule type="cellIs" dxfId="7153" priority="827" operator="between">
      <formula>1</formula>
      <formula>3</formula>
    </cfRule>
    <cfRule type="cellIs" dxfId="7152" priority="828" operator="equal">
      <formula>4</formula>
    </cfRule>
  </conditionalFormatting>
  <conditionalFormatting sqref="N88">
    <cfRule type="cellIs" dxfId="7151" priority="811" operator="equal">
      <formula>6</formula>
    </cfRule>
    <cfRule type="cellIs" dxfId="7150" priority="812" operator="equal">
      <formula>5</formula>
    </cfRule>
    <cfRule type="containsBlanks" dxfId="7149" priority="813">
      <formula>LEN(TRIM(N88))=0</formula>
    </cfRule>
    <cfRule type="cellIs" dxfId="7148" priority="814" operator="equal">
      <formula>0</formula>
    </cfRule>
    <cfRule type="cellIs" dxfId="7147" priority="815" operator="between">
      <formula>1</formula>
      <formula>3</formula>
    </cfRule>
    <cfRule type="cellIs" dxfId="7146" priority="816" operator="equal">
      <formula>4</formula>
    </cfRule>
  </conditionalFormatting>
  <conditionalFormatting sqref="F89:I89 G88">
    <cfRule type="cellIs" dxfId="7145" priority="805" operator="equal">
      <formula>6</formula>
    </cfRule>
    <cfRule type="cellIs" dxfId="7144" priority="806" operator="equal">
      <formula>5</formula>
    </cfRule>
    <cfRule type="containsBlanks" dxfId="7143" priority="807">
      <formula>LEN(TRIM(F88))=0</formula>
    </cfRule>
    <cfRule type="cellIs" dxfId="7142" priority="808" operator="equal">
      <formula>0</formula>
    </cfRule>
    <cfRule type="cellIs" dxfId="7141" priority="809" operator="between">
      <formula>1</formula>
      <formula>3</formula>
    </cfRule>
    <cfRule type="cellIs" dxfId="7140" priority="810" operator="equal">
      <formula>4</formula>
    </cfRule>
  </conditionalFormatting>
  <conditionalFormatting sqref="E89:E90">
    <cfRule type="cellIs" dxfId="7139" priority="799" operator="equal">
      <formula>6</formula>
    </cfRule>
    <cfRule type="cellIs" dxfId="7138" priority="800" operator="equal">
      <formula>5</formula>
    </cfRule>
    <cfRule type="containsBlanks" dxfId="7137" priority="801">
      <formula>LEN(TRIM(E89))=0</formula>
    </cfRule>
    <cfRule type="cellIs" dxfId="7136" priority="802" operator="equal">
      <formula>0</formula>
    </cfRule>
    <cfRule type="cellIs" dxfId="7135" priority="803" operator="between">
      <formula>1</formula>
      <formula>3</formula>
    </cfRule>
    <cfRule type="cellIs" dxfId="7134" priority="804" operator="equal">
      <formula>4</formula>
    </cfRule>
  </conditionalFormatting>
  <conditionalFormatting sqref="K89:P89">
    <cfRule type="cellIs" dxfId="7133" priority="787" operator="equal">
      <formula>6</formula>
    </cfRule>
    <cfRule type="cellIs" dxfId="7132" priority="788" operator="equal">
      <formula>5</formula>
    </cfRule>
    <cfRule type="containsBlanks" dxfId="7131" priority="789">
      <formula>LEN(TRIM(K89))=0</formula>
    </cfRule>
    <cfRule type="cellIs" dxfId="7130" priority="790" operator="equal">
      <formula>0</formula>
    </cfRule>
    <cfRule type="cellIs" dxfId="7129" priority="791" operator="between">
      <formula>1</formula>
      <formula>3</formula>
    </cfRule>
    <cfRule type="cellIs" dxfId="7128" priority="792" operator="equal">
      <formula>4</formula>
    </cfRule>
  </conditionalFormatting>
  <conditionalFormatting sqref="K90:K91 L91:L92 M92:P92">
    <cfRule type="cellIs" dxfId="7127" priority="781" operator="equal">
      <formula>6</formula>
    </cfRule>
    <cfRule type="cellIs" dxfId="7126" priority="782" operator="equal">
      <formula>5</formula>
    </cfRule>
    <cfRule type="containsBlanks" dxfId="7125" priority="783">
      <formula>LEN(TRIM(K90))=0</formula>
    </cfRule>
    <cfRule type="cellIs" dxfId="7124" priority="784" operator="equal">
      <formula>0</formula>
    </cfRule>
    <cfRule type="cellIs" dxfId="7123" priority="785" operator="between">
      <formula>1</formula>
      <formula>3</formula>
    </cfRule>
    <cfRule type="cellIs" dxfId="7122" priority="786" operator="equal">
      <formula>4</formula>
    </cfRule>
  </conditionalFormatting>
  <conditionalFormatting sqref="G91:I91 G92:H92">
    <cfRule type="cellIs" dxfId="7121" priority="775" operator="equal">
      <formula>6</formula>
    </cfRule>
    <cfRule type="cellIs" dxfId="7120" priority="776" operator="equal">
      <formula>5</formula>
    </cfRule>
    <cfRule type="containsBlanks" dxfId="7119" priority="777">
      <formula>LEN(TRIM(G91))=0</formula>
    </cfRule>
    <cfRule type="cellIs" dxfId="7118" priority="778" operator="equal">
      <formula>0</formula>
    </cfRule>
    <cfRule type="cellIs" dxfId="7117" priority="779" operator="between">
      <formula>1</formula>
      <formula>3</formula>
    </cfRule>
    <cfRule type="cellIs" dxfId="7116" priority="780" operator="equal">
      <formula>4</formula>
    </cfRule>
  </conditionalFormatting>
  <conditionalFormatting sqref="E92:F92">
    <cfRule type="cellIs" dxfId="7115" priority="769" operator="equal">
      <formula>6</formula>
    </cfRule>
    <cfRule type="cellIs" dxfId="7114" priority="770" operator="equal">
      <formula>5</formula>
    </cfRule>
    <cfRule type="containsBlanks" dxfId="7113" priority="771">
      <formula>LEN(TRIM(E92))=0</formula>
    </cfRule>
    <cfRule type="cellIs" dxfId="7112" priority="772" operator="equal">
      <formula>0</formula>
    </cfRule>
    <cfRule type="cellIs" dxfId="7111" priority="773" operator="between">
      <formula>1</formula>
      <formula>3</formula>
    </cfRule>
    <cfRule type="cellIs" dxfId="7110" priority="774" operator="equal">
      <formula>4</formula>
    </cfRule>
  </conditionalFormatting>
  <conditionalFormatting sqref="J92">
    <cfRule type="cellIs" dxfId="7109" priority="763" operator="equal">
      <formula>6</formula>
    </cfRule>
    <cfRule type="cellIs" dxfId="7108" priority="764" operator="equal">
      <formula>5</formula>
    </cfRule>
    <cfRule type="containsBlanks" dxfId="7107" priority="765">
      <formula>LEN(TRIM(J92))=0</formula>
    </cfRule>
    <cfRule type="cellIs" dxfId="7106" priority="766" operator="equal">
      <formula>0</formula>
    </cfRule>
    <cfRule type="cellIs" dxfId="7105" priority="767" operator="between">
      <formula>1</formula>
      <formula>3</formula>
    </cfRule>
    <cfRule type="cellIs" dxfId="7104" priority="768" operator="equal">
      <formula>4</formula>
    </cfRule>
  </conditionalFormatting>
  <conditionalFormatting sqref="N83">
    <cfRule type="cellIs" dxfId="7103" priority="757" operator="equal">
      <formula>6</formula>
    </cfRule>
    <cfRule type="cellIs" dxfId="7102" priority="758" operator="equal">
      <formula>5</formula>
    </cfRule>
    <cfRule type="containsBlanks" dxfId="7101" priority="759">
      <formula>LEN(TRIM(N83))=0</formula>
    </cfRule>
    <cfRule type="cellIs" dxfId="7100" priority="760" operator="equal">
      <formula>0</formula>
    </cfRule>
    <cfRule type="cellIs" dxfId="7099" priority="761" operator="between">
      <formula>1</formula>
      <formula>3</formula>
    </cfRule>
    <cfRule type="cellIs" dxfId="7098" priority="762" operator="equal">
      <formula>4</formula>
    </cfRule>
  </conditionalFormatting>
  <conditionalFormatting sqref="K95">
    <cfRule type="cellIs" dxfId="7097" priority="751" operator="equal">
      <formula>6</formula>
    </cfRule>
    <cfRule type="cellIs" dxfId="7096" priority="752" operator="equal">
      <formula>5</formula>
    </cfRule>
    <cfRule type="containsBlanks" dxfId="7095" priority="753">
      <formula>LEN(TRIM(K95))=0</formula>
    </cfRule>
    <cfRule type="cellIs" dxfId="7094" priority="754" operator="equal">
      <formula>0</formula>
    </cfRule>
    <cfRule type="cellIs" dxfId="7093" priority="755" operator="between">
      <formula>1</formula>
      <formula>3</formula>
    </cfRule>
    <cfRule type="cellIs" dxfId="7092" priority="756" operator="equal">
      <formula>4</formula>
    </cfRule>
  </conditionalFormatting>
  <conditionalFormatting sqref="L95">
    <cfRule type="cellIs" dxfId="7091" priority="745" operator="equal">
      <formula>6</formula>
    </cfRule>
    <cfRule type="cellIs" dxfId="7090" priority="746" operator="equal">
      <formula>5</formula>
    </cfRule>
    <cfRule type="containsBlanks" dxfId="7089" priority="747">
      <formula>LEN(TRIM(L95))=0</formula>
    </cfRule>
    <cfRule type="cellIs" dxfId="7088" priority="748" operator="equal">
      <formula>0</formula>
    </cfRule>
    <cfRule type="cellIs" dxfId="7087" priority="749" operator="between">
      <formula>1</formula>
      <formula>3</formula>
    </cfRule>
    <cfRule type="cellIs" dxfId="7086" priority="750" operator="equal">
      <formula>4</formula>
    </cfRule>
  </conditionalFormatting>
  <conditionalFormatting sqref="E96">
    <cfRule type="cellIs" dxfId="7085" priority="739" operator="equal">
      <formula>6</formula>
    </cfRule>
    <cfRule type="cellIs" dxfId="7084" priority="740" operator="equal">
      <formula>5</formula>
    </cfRule>
    <cfRule type="containsBlanks" dxfId="7083" priority="741">
      <formula>LEN(TRIM(E96))=0</formula>
    </cfRule>
    <cfRule type="cellIs" dxfId="7082" priority="742" operator="equal">
      <formula>0</formula>
    </cfRule>
    <cfRule type="cellIs" dxfId="7081" priority="743" operator="between">
      <formula>1</formula>
      <formula>3</formula>
    </cfRule>
    <cfRule type="cellIs" dxfId="7080" priority="744" operator="equal">
      <formula>4</formula>
    </cfRule>
  </conditionalFormatting>
  <conditionalFormatting sqref="F96:G96">
    <cfRule type="cellIs" dxfId="7079" priority="733" operator="equal">
      <formula>6</formula>
    </cfRule>
    <cfRule type="cellIs" dxfId="7078" priority="734" operator="equal">
      <formula>5</formula>
    </cfRule>
    <cfRule type="containsBlanks" dxfId="7077" priority="735">
      <formula>LEN(TRIM(F96))=0</formula>
    </cfRule>
    <cfRule type="cellIs" dxfId="7076" priority="736" operator="equal">
      <formula>0</formula>
    </cfRule>
    <cfRule type="cellIs" dxfId="7075" priority="737" operator="between">
      <formula>1</formula>
      <formula>3</formula>
    </cfRule>
    <cfRule type="cellIs" dxfId="7074" priority="738" operator="equal">
      <formula>4</formula>
    </cfRule>
  </conditionalFormatting>
  <conditionalFormatting sqref="H96">
    <cfRule type="cellIs" dxfId="7073" priority="727" operator="equal">
      <formula>6</formula>
    </cfRule>
    <cfRule type="cellIs" dxfId="7072" priority="728" operator="equal">
      <formula>5</formula>
    </cfRule>
    <cfRule type="containsBlanks" dxfId="7071" priority="729">
      <formula>LEN(TRIM(H96))=0</formula>
    </cfRule>
    <cfRule type="cellIs" dxfId="7070" priority="730" operator="equal">
      <formula>0</formula>
    </cfRule>
    <cfRule type="cellIs" dxfId="7069" priority="731" operator="between">
      <formula>1</formula>
      <formula>3</formula>
    </cfRule>
    <cfRule type="cellIs" dxfId="7068" priority="732" operator="equal">
      <formula>4</formula>
    </cfRule>
  </conditionalFormatting>
  <conditionalFormatting sqref="I105:Q109 I113:Q113 O110:Q110 M111:Q111 P112:Q112 L117:Q117 N114:Q114 K115:Q115 P116:Q116">
    <cfRule type="cellIs" dxfId="7067" priority="541" operator="equal">
      <formula>6</formula>
    </cfRule>
    <cfRule type="cellIs" dxfId="7066" priority="542" operator="equal">
      <formula>5</formula>
    </cfRule>
    <cfRule type="containsBlanks" dxfId="7065" priority="543">
      <formula>LEN(TRIM(I105))=0</formula>
    </cfRule>
    <cfRule type="cellIs" dxfId="7064" priority="544" operator="equal">
      <formula>0</formula>
    </cfRule>
    <cfRule type="cellIs" dxfId="7063" priority="545" operator="between">
      <formula>1</formula>
      <formula>3</formula>
    </cfRule>
    <cfRule type="cellIs" dxfId="7062" priority="546" operator="equal">
      <formula>4</formula>
    </cfRule>
  </conditionalFormatting>
  <conditionalFormatting sqref="I96">
    <cfRule type="cellIs" dxfId="7061" priority="715" operator="equal">
      <formula>6</formula>
    </cfRule>
    <cfRule type="cellIs" dxfId="7060" priority="716" operator="equal">
      <formula>5</formula>
    </cfRule>
    <cfRule type="containsBlanks" dxfId="7059" priority="717">
      <formula>LEN(TRIM(I96))=0</formula>
    </cfRule>
    <cfRule type="cellIs" dxfId="7058" priority="718" operator="equal">
      <formula>0</formula>
    </cfRule>
    <cfRule type="cellIs" dxfId="7057" priority="719" operator="between">
      <formula>1</formula>
      <formula>3</formula>
    </cfRule>
    <cfRule type="cellIs" dxfId="7056" priority="720" operator="equal">
      <formula>4</formula>
    </cfRule>
  </conditionalFormatting>
  <conditionalFormatting sqref="K96">
    <cfRule type="cellIs" dxfId="7055" priority="709" operator="equal">
      <formula>6</formula>
    </cfRule>
    <cfRule type="cellIs" dxfId="7054" priority="710" operator="equal">
      <formula>5</formula>
    </cfRule>
    <cfRule type="containsBlanks" dxfId="7053" priority="711">
      <formula>LEN(TRIM(K96))=0</formula>
    </cfRule>
    <cfRule type="cellIs" dxfId="7052" priority="712" operator="equal">
      <formula>0</formula>
    </cfRule>
    <cfRule type="cellIs" dxfId="7051" priority="713" operator="between">
      <formula>1</formula>
      <formula>3</formula>
    </cfRule>
    <cfRule type="cellIs" dxfId="7050" priority="714" operator="equal">
      <formula>4</formula>
    </cfRule>
  </conditionalFormatting>
  <conditionalFormatting sqref="F97:H97">
    <cfRule type="cellIs" dxfId="7049" priority="703" operator="equal">
      <formula>6</formula>
    </cfRule>
    <cfRule type="cellIs" dxfId="7048" priority="704" operator="equal">
      <formula>5</formula>
    </cfRule>
    <cfRule type="containsBlanks" dxfId="7047" priority="705">
      <formula>LEN(TRIM(F97))=0</formula>
    </cfRule>
    <cfRule type="cellIs" dxfId="7046" priority="706" operator="equal">
      <formula>0</formula>
    </cfRule>
    <cfRule type="cellIs" dxfId="7045" priority="707" operator="between">
      <formula>1</formula>
      <formula>3</formula>
    </cfRule>
    <cfRule type="cellIs" dxfId="7044" priority="708" operator="equal">
      <formula>4</formula>
    </cfRule>
  </conditionalFormatting>
  <conditionalFormatting sqref="I97:J97">
    <cfRule type="cellIs" dxfId="7043" priority="697" operator="equal">
      <formula>6</formula>
    </cfRule>
    <cfRule type="cellIs" dxfId="7042" priority="698" operator="equal">
      <formula>5</formula>
    </cfRule>
    <cfRule type="containsBlanks" dxfId="7041" priority="699">
      <formula>LEN(TRIM(I97))=0</formula>
    </cfRule>
    <cfRule type="cellIs" dxfId="7040" priority="700" operator="equal">
      <formula>0</formula>
    </cfRule>
    <cfRule type="cellIs" dxfId="7039" priority="701" operator="between">
      <formula>1</formula>
      <formula>3</formula>
    </cfRule>
    <cfRule type="cellIs" dxfId="7038" priority="702" operator="equal">
      <formula>4</formula>
    </cfRule>
  </conditionalFormatting>
  <conditionalFormatting sqref="M97">
    <cfRule type="cellIs" dxfId="7037" priority="691" operator="equal">
      <formula>6</formula>
    </cfRule>
    <cfRule type="cellIs" dxfId="7036" priority="692" operator="equal">
      <formula>5</formula>
    </cfRule>
    <cfRule type="containsBlanks" dxfId="7035" priority="693">
      <formula>LEN(TRIM(M97))=0</formula>
    </cfRule>
    <cfRule type="cellIs" dxfId="7034" priority="694" operator="equal">
      <formula>0</formula>
    </cfRule>
    <cfRule type="cellIs" dxfId="7033" priority="695" operator="between">
      <formula>1</formula>
      <formula>3</formula>
    </cfRule>
    <cfRule type="cellIs" dxfId="7032" priority="696" operator="equal">
      <formula>4</formula>
    </cfRule>
  </conditionalFormatting>
  <conditionalFormatting sqref="N97">
    <cfRule type="cellIs" dxfId="7031" priority="685" operator="equal">
      <formula>6</formula>
    </cfRule>
    <cfRule type="cellIs" dxfId="7030" priority="686" operator="equal">
      <formula>5</formula>
    </cfRule>
    <cfRule type="containsBlanks" dxfId="7029" priority="687">
      <formula>LEN(TRIM(N97))=0</formula>
    </cfRule>
    <cfRule type="cellIs" dxfId="7028" priority="688" operator="equal">
      <formula>0</formula>
    </cfRule>
    <cfRule type="cellIs" dxfId="7027" priority="689" operator="between">
      <formula>1</formula>
      <formula>3</formula>
    </cfRule>
    <cfRule type="cellIs" dxfId="7026" priority="690" operator="equal">
      <formula>4</formula>
    </cfRule>
  </conditionalFormatting>
  <conditionalFormatting sqref="O97">
    <cfRule type="cellIs" dxfId="7025" priority="679" operator="equal">
      <formula>6</formula>
    </cfRule>
    <cfRule type="cellIs" dxfId="7024" priority="680" operator="equal">
      <formula>5</formula>
    </cfRule>
    <cfRule type="containsBlanks" dxfId="7023" priority="681">
      <formula>LEN(TRIM(O97))=0</formula>
    </cfRule>
    <cfRule type="cellIs" dxfId="7022" priority="682" operator="equal">
      <formula>0</formula>
    </cfRule>
    <cfRule type="cellIs" dxfId="7021" priority="683" operator="between">
      <formula>1</formula>
      <formula>3</formula>
    </cfRule>
    <cfRule type="cellIs" dxfId="7020" priority="684" operator="equal">
      <formula>4</formula>
    </cfRule>
  </conditionalFormatting>
  <conditionalFormatting sqref="H98:K98 I99:K99">
    <cfRule type="cellIs" dxfId="7019" priority="673" operator="equal">
      <formula>6</formula>
    </cfRule>
    <cfRule type="cellIs" dxfId="7018" priority="674" operator="equal">
      <formula>5</formula>
    </cfRule>
    <cfRule type="containsBlanks" dxfId="7017" priority="675">
      <formula>LEN(TRIM(H98))=0</formula>
    </cfRule>
    <cfRule type="cellIs" dxfId="7016" priority="676" operator="equal">
      <formula>0</formula>
    </cfRule>
    <cfRule type="cellIs" dxfId="7015" priority="677" operator="between">
      <formula>1</formula>
      <formula>3</formula>
    </cfRule>
    <cfRule type="cellIs" dxfId="7014" priority="678" operator="equal">
      <formula>4</formula>
    </cfRule>
  </conditionalFormatting>
  <conditionalFormatting sqref="L98:M98">
    <cfRule type="cellIs" dxfId="7013" priority="667" operator="equal">
      <formula>6</formula>
    </cfRule>
    <cfRule type="cellIs" dxfId="7012" priority="668" operator="equal">
      <formula>5</formula>
    </cfRule>
    <cfRule type="containsBlanks" dxfId="7011" priority="669">
      <formula>LEN(TRIM(L98))=0</formula>
    </cfRule>
    <cfRule type="cellIs" dxfId="7010" priority="670" operator="equal">
      <formula>0</formula>
    </cfRule>
    <cfRule type="cellIs" dxfId="7009" priority="671" operator="between">
      <formula>1</formula>
      <formula>3</formula>
    </cfRule>
    <cfRule type="cellIs" dxfId="7008" priority="672" operator="equal">
      <formula>4</formula>
    </cfRule>
  </conditionalFormatting>
  <conditionalFormatting sqref="F101">
    <cfRule type="cellIs" dxfId="7007" priority="661" operator="equal">
      <formula>6</formula>
    </cfRule>
    <cfRule type="cellIs" dxfId="7006" priority="662" operator="equal">
      <formula>5</formula>
    </cfRule>
    <cfRule type="containsBlanks" dxfId="7005" priority="663">
      <formula>LEN(TRIM(F101))=0</formula>
    </cfRule>
    <cfRule type="cellIs" dxfId="7004" priority="664" operator="equal">
      <formula>0</formula>
    </cfRule>
    <cfRule type="cellIs" dxfId="7003" priority="665" operator="between">
      <formula>1</formula>
      <formula>3</formula>
    </cfRule>
    <cfRule type="cellIs" dxfId="7002" priority="666" operator="equal">
      <formula>4</formula>
    </cfRule>
  </conditionalFormatting>
  <conditionalFormatting sqref="I101:K101">
    <cfRule type="cellIs" dxfId="7001" priority="655" operator="equal">
      <formula>6</formula>
    </cfRule>
    <cfRule type="cellIs" dxfId="7000" priority="656" operator="equal">
      <formula>5</formula>
    </cfRule>
    <cfRule type="containsBlanks" dxfId="6999" priority="657">
      <formula>LEN(TRIM(I101))=0</formula>
    </cfRule>
    <cfRule type="cellIs" dxfId="6998" priority="658" operator="equal">
      <formula>0</formula>
    </cfRule>
    <cfRule type="cellIs" dxfId="6997" priority="659" operator="between">
      <formula>1</formula>
      <formula>3</formula>
    </cfRule>
    <cfRule type="cellIs" dxfId="6996" priority="660" operator="equal">
      <formula>4</formula>
    </cfRule>
  </conditionalFormatting>
  <conditionalFormatting sqref="L101">
    <cfRule type="cellIs" dxfId="6995" priority="649" operator="equal">
      <formula>6</formula>
    </cfRule>
    <cfRule type="cellIs" dxfId="6994" priority="650" operator="equal">
      <formula>5</formula>
    </cfRule>
    <cfRule type="containsBlanks" dxfId="6993" priority="651">
      <formula>LEN(TRIM(L101))=0</formula>
    </cfRule>
    <cfRule type="cellIs" dxfId="6992" priority="652" operator="equal">
      <formula>0</formula>
    </cfRule>
    <cfRule type="cellIs" dxfId="6991" priority="653" operator="between">
      <formula>1</formula>
      <formula>3</formula>
    </cfRule>
    <cfRule type="cellIs" dxfId="6990" priority="654" operator="equal">
      <formula>4</formula>
    </cfRule>
  </conditionalFormatting>
  <conditionalFormatting sqref="M101">
    <cfRule type="cellIs" dxfId="6989" priority="643" operator="equal">
      <formula>6</formula>
    </cfRule>
    <cfRule type="cellIs" dxfId="6988" priority="644" operator="equal">
      <formula>5</formula>
    </cfRule>
    <cfRule type="containsBlanks" dxfId="6987" priority="645">
      <formula>LEN(TRIM(M101))=0</formula>
    </cfRule>
    <cfRule type="cellIs" dxfId="6986" priority="646" operator="equal">
      <formula>0</formula>
    </cfRule>
    <cfRule type="cellIs" dxfId="6985" priority="647" operator="between">
      <formula>1</formula>
      <formula>3</formula>
    </cfRule>
    <cfRule type="cellIs" dxfId="6984" priority="648" operator="equal">
      <formula>4</formula>
    </cfRule>
  </conditionalFormatting>
  <conditionalFormatting sqref="F102">
    <cfRule type="cellIs" dxfId="6983" priority="637" operator="equal">
      <formula>6</formula>
    </cfRule>
    <cfRule type="cellIs" dxfId="6982" priority="638" operator="equal">
      <formula>5</formula>
    </cfRule>
    <cfRule type="containsBlanks" dxfId="6981" priority="639">
      <formula>LEN(TRIM(F102))=0</formula>
    </cfRule>
    <cfRule type="cellIs" dxfId="6980" priority="640" operator="equal">
      <formula>0</formula>
    </cfRule>
    <cfRule type="cellIs" dxfId="6979" priority="641" operator="between">
      <formula>1</formula>
      <formula>3</formula>
    </cfRule>
    <cfRule type="cellIs" dxfId="6978" priority="642" operator="equal">
      <formula>4</formula>
    </cfRule>
  </conditionalFormatting>
  <conditionalFormatting sqref="G102">
    <cfRule type="cellIs" dxfId="6977" priority="631" operator="equal">
      <formula>6</formula>
    </cfRule>
    <cfRule type="cellIs" dxfId="6976" priority="632" operator="equal">
      <formula>5</formula>
    </cfRule>
    <cfRule type="containsBlanks" dxfId="6975" priority="633">
      <formula>LEN(TRIM(G102))=0</formula>
    </cfRule>
    <cfRule type="cellIs" dxfId="6974" priority="634" operator="equal">
      <formula>0</formula>
    </cfRule>
    <cfRule type="cellIs" dxfId="6973" priority="635" operator="between">
      <formula>1</formula>
      <formula>3</formula>
    </cfRule>
    <cfRule type="cellIs" dxfId="6972" priority="636" operator="equal">
      <formula>4</formula>
    </cfRule>
  </conditionalFormatting>
  <conditionalFormatting sqref="H102">
    <cfRule type="cellIs" dxfId="6971" priority="625" operator="equal">
      <formula>6</formula>
    </cfRule>
    <cfRule type="cellIs" dxfId="6970" priority="626" operator="equal">
      <formula>5</formula>
    </cfRule>
    <cfRule type="containsBlanks" dxfId="6969" priority="627">
      <formula>LEN(TRIM(H102))=0</formula>
    </cfRule>
    <cfRule type="cellIs" dxfId="6968" priority="628" operator="equal">
      <formula>0</formula>
    </cfRule>
    <cfRule type="cellIs" dxfId="6967" priority="629" operator="between">
      <formula>1</formula>
      <formula>3</formula>
    </cfRule>
    <cfRule type="cellIs" dxfId="6966" priority="630" operator="equal">
      <formula>4</formula>
    </cfRule>
  </conditionalFormatting>
  <conditionalFormatting sqref="I102">
    <cfRule type="cellIs" dxfId="6965" priority="619" operator="equal">
      <formula>6</formula>
    </cfRule>
    <cfRule type="cellIs" dxfId="6964" priority="620" operator="equal">
      <formula>5</formula>
    </cfRule>
    <cfRule type="containsBlanks" dxfId="6963" priority="621">
      <formula>LEN(TRIM(I102))=0</formula>
    </cfRule>
    <cfRule type="cellIs" dxfId="6962" priority="622" operator="equal">
      <formula>0</formula>
    </cfRule>
    <cfRule type="cellIs" dxfId="6961" priority="623" operator="between">
      <formula>1</formula>
      <formula>3</formula>
    </cfRule>
    <cfRule type="cellIs" dxfId="6960" priority="624" operator="equal">
      <formula>4</formula>
    </cfRule>
  </conditionalFormatting>
  <conditionalFormatting sqref="J103">
    <cfRule type="cellIs" dxfId="6959" priority="613" operator="equal">
      <formula>6</formula>
    </cfRule>
    <cfRule type="cellIs" dxfId="6958" priority="614" operator="equal">
      <formula>5</formula>
    </cfRule>
    <cfRule type="containsBlanks" dxfId="6957" priority="615">
      <formula>LEN(TRIM(J103))=0</formula>
    </cfRule>
    <cfRule type="cellIs" dxfId="6956" priority="616" operator="equal">
      <formula>0</formula>
    </cfRule>
    <cfRule type="cellIs" dxfId="6955" priority="617" operator="between">
      <formula>1</formula>
      <formula>3</formula>
    </cfRule>
    <cfRule type="cellIs" dxfId="6954" priority="618" operator="equal">
      <formula>4</formula>
    </cfRule>
  </conditionalFormatting>
  <conditionalFormatting sqref="J102">
    <cfRule type="cellIs" dxfId="6953" priority="607" operator="equal">
      <formula>6</formula>
    </cfRule>
    <cfRule type="cellIs" dxfId="6952" priority="608" operator="equal">
      <formula>5</formula>
    </cfRule>
    <cfRule type="containsBlanks" dxfId="6951" priority="609">
      <formula>LEN(TRIM(J102))=0</formula>
    </cfRule>
    <cfRule type="cellIs" dxfId="6950" priority="610" operator="equal">
      <formula>0</formula>
    </cfRule>
    <cfRule type="cellIs" dxfId="6949" priority="611" operator="between">
      <formula>1</formula>
      <formula>3</formula>
    </cfRule>
    <cfRule type="cellIs" dxfId="6948" priority="612" operator="equal">
      <formula>4</formula>
    </cfRule>
  </conditionalFormatting>
  <conditionalFormatting sqref="K102:K103 L103:R103">
    <cfRule type="cellIs" dxfId="6947" priority="601" operator="equal">
      <formula>6</formula>
    </cfRule>
    <cfRule type="cellIs" dxfId="6946" priority="602" operator="equal">
      <formula>5</formula>
    </cfRule>
    <cfRule type="containsBlanks" dxfId="6945" priority="603">
      <formula>LEN(TRIM(K102))=0</formula>
    </cfRule>
    <cfRule type="cellIs" dxfId="6944" priority="604" operator="equal">
      <formula>0</formula>
    </cfRule>
    <cfRule type="cellIs" dxfId="6943" priority="605" operator="between">
      <formula>1</formula>
      <formula>3</formula>
    </cfRule>
    <cfRule type="cellIs" dxfId="6942" priority="606" operator="equal">
      <formula>4</formula>
    </cfRule>
  </conditionalFormatting>
  <conditionalFormatting sqref="L102">
    <cfRule type="cellIs" dxfId="6941" priority="595" operator="equal">
      <formula>6</formula>
    </cfRule>
    <cfRule type="cellIs" dxfId="6940" priority="596" operator="equal">
      <formula>5</formula>
    </cfRule>
    <cfRule type="containsBlanks" dxfId="6939" priority="597">
      <formula>LEN(TRIM(L102))=0</formula>
    </cfRule>
    <cfRule type="cellIs" dxfId="6938" priority="598" operator="equal">
      <formula>0</formula>
    </cfRule>
    <cfRule type="cellIs" dxfId="6937" priority="599" operator="between">
      <formula>1</formula>
      <formula>3</formula>
    </cfRule>
    <cfRule type="cellIs" dxfId="6936" priority="600" operator="equal">
      <formula>4</formula>
    </cfRule>
  </conditionalFormatting>
  <conditionalFormatting sqref="M102">
    <cfRule type="cellIs" dxfId="6935" priority="589" operator="equal">
      <formula>6</formula>
    </cfRule>
    <cfRule type="cellIs" dxfId="6934" priority="590" operator="equal">
      <formula>5</formula>
    </cfRule>
    <cfRule type="containsBlanks" dxfId="6933" priority="591">
      <formula>LEN(TRIM(M102))=0</formula>
    </cfRule>
    <cfRule type="cellIs" dxfId="6932" priority="592" operator="equal">
      <formula>0</formula>
    </cfRule>
    <cfRule type="cellIs" dxfId="6931" priority="593" operator="between">
      <formula>1</formula>
      <formula>3</formula>
    </cfRule>
    <cfRule type="cellIs" dxfId="6930" priority="594" operator="equal">
      <formula>4</formula>
    </cfRule>
  </conditionalFormatting>
  <conditionalFormatting sqref="N102">
    <cfRule type="cellIs" dxfId="6929" priority="583" operator="equal">
      <formula>6</formula>
    </cfRule>
    <cfRule type="cellIs" dxfId="6928" priority="584" operator="equal">
      <formula>5</formula>
    </cfRule>
    <cfRule type="containsBlanks" dxfId="6927" priority="585">
      <formula>LEN(TRIM(N102))=0</formula>
    </cfRule>
    <cfRule type="cellIs" dxfId="6926" priority="586" operator="equal">
      <formula>0</formula>
    </cfRule>
    <cfRule type="cellIs" dxfId="6925" priority="587" operator="between">
      <formula>1</formula>
      <formula>3</formula>
    </cfRule>
    <cfRule type="cellIs" dxfId="6924" priority="588" operator="equal">
      <formula>4</formula>
    </cfRule>
  </conditionalFormatting>
  <conditionalFormatting sqref="O102">
    <cfRule type="cellIs" dxfId="6923" priority="577" operator="equal">
      <formula>6</formula>
    </cfRule>
    <cfRule type="cellIs" dxfId="6922" priority="578" operator="equal">
      <formula>5</formula>
    </cfRule>
    <cfRule type="containsBlanks" dxfId="6921" priority="579">
      <formula>LEN(TRIM(O102))=0</formula>
    </cfRule>
    <cfRule type="cellIs" dxfId="6920" priority="580" operator="equal">
      <formula>0</formula>
    </cfRule>
    <cfRule type="cellIs" dxfId="6919" priority="581" operator="between">
      <formula>1</formula>
      <formula>3</formula>
    </cfRule>
    <cfRule type="cellIs" dxfId="6918" priority="582" operator="equal">
      <formula>4</formula>
    </cfRule>
  </conditionalFormatting>
  <conditionalFormatting sqref="P102">
    <cfRule type="cellIs" dxfId="6917" priority="571" operator="equal">
      <formula>6</formula>
    </cfRule>
    <cfRule type="cellIs" dxfId="6916" priority="572" operator="equal">
      <formula>5</formula>
    </cfRule>
    <cfRule type="containsBlanks" dxfId="6915" priority="573">
      <formula>LEN(TRIM(P102))=0</formula>
    </cfRule>
    <cfRule type="cellIs" dxfId="6914" priority="574" operator="equal">
      <formula>0</formula>
    </cfRule>
    <cfRule type="cellIs" dxfId="6913" priority="575" operator="between">
      <formula>1</formula>
      <formula>3</formula>
    </cfRule>
    <cfRule type="cellIs" dxfId="6912" priority="576" operator="equal">
      <formula>4</formula>
    </cfRule>
  </conditionalFormatting>
  <conditionalFormatting sqref="H103">
    <cfRule type="cellIs" dxfId="6911" priority="565" operator="equal">
      <formula>6</formula>
    </cfRule>
    <cfRule type="cellIs" dxfId="6910" priority="566" operator="equal">
      <formula>5</formula>
    </cfRule>
    <cfRule type="containsBlanks" dxfId="6909" priority="567">
      <formula>LEN(TRIM(H103))=0</formula>
    </cfRule>
    <cfRule type="cellIs" dxfId="6908" priority="568" operator="equal">
      <formula>0</formula>
    </cfRule>
    <cfRule type="cellIs" dxfId="6907" priority="569" operator="between">
      <formula>1</formula>
      <formula>3</formula>
    </cfRule>
    <cfRule type="cellIs" dxfId="6906" priority="570" operator="equal">
      <formula>4</formula>
    </cfRule>
  </conditionalFormatting>
  <conditionalFormatting sqref="G104">
    <cfRule type="cellIs" dxfId="6905" priority="559" operator="equal">
      <formula>6</formula>
    </cfRule>
    <cfRule type="cellIs" dxfId="6904" priority="560" operator="equal">
      <formula>5</formula>
    </cfRule>
    <cfRule type="containsBlanks" dxfId="6903" priority="561">
      <formula>LEN(TRIM(G104))=0</formula>
    </cfRule>
    <cfRule type="cellIs" dxfId="6902" priority="562" operator="equal">
      <formula>0</formula>
    </cfRule>
    <cfRule type="cellIs" dxfId="6901" priority="563" operator="between">
      <formula>1</formula>
      <formula>3</formula>
    </cfRule>
    <cfRule type="cellIs" dxfId="6900" priority="564" operator="equal">
      <formula>4</formula>
    </cfRule>
  </conditionalFormatting>
  <conditionalFormatting sqref="J104">
    <cfRule type="cellIs" dxfId="6899" priority="553" operator="equal">
      <formula>6</formula>
    </cfRule>
    <cfRule type="cellIs" dxfId="6898" priority="554" operator="equal">
      <formula>5</formula>
    </cfRule>
    <cfRule type="containsBlanks" dxfId="6897" priority="555">
      <formula>LEN(TRIM(J104))=0</formula>
    </cfRule>
    <cfRule type="cellIs" dxfId="6896" priority="556" operator="equal">
      <formula>0</formula>
    </cfRule>
    <cfRule type="cellIs" dxfId="6895" priority="557" operator="between">
      <formula>1</formula>
      <formula>3</formula>
    </cfRule>
    <cfRule type="cellIs" dxfId="6894" priority="558" operator="equal">
      <formula>4</formula>
    </cfRule>
  </conditionalFormatting>
  <conditionalFormatting sqref="E105:E111 E113:E117">
    <cfRule type="cellIs" dxfId="6893" priority="547" operator="equal">
      <formula>6</formula>
    </cfRule>
    <cfRule type="cellIs" dxfId="6892" priority="548" operator="equal">
      <formula>5</formula>
    </cfRule>
    <cfRule type="containsBlanks" dxfId="6891" priority="549">
      <formula>LEN(TRIM(E105))=0</formula>
    </cfRule>
    <cfRule type="cellIs" dxfId="6890" priority="550" operator="equal">
      <formula>0</formula>
    </cfRule>
    <cfRule type="cellIs" dxfId="6889" priority="551" operator="between">
      <formula>1</formula>
      <formula>3</formula>
    </cfRule>
    <cfRule type="cellIs" dxfId="6888" priority="552" operator="equal">
      <formula>4</formula>
    </cfRule>
  </conditionalFormatting>
  <conditionalFormatting sqref="J119:Q119 O118:Q118 J120:K120 J121:L121 O120:Q120 P121:Q121 L126:Q126 M124:Q125">
    <cfRule type="cellIs" dxfId="6887" priority="529" operator="equal">
      <formula>6</formula>
    </cfRule>
    <cfRule type="cellIs" dxfId="6886" priority="530" operator="equal">
      <formula>5</formula>
    </cfRule>
    <cfRule type="containsBlanks" dxfId="6885" priority="531">
      <formula>LEN(TRIM(J118))=0</formula>
    </cfRule>
    <cfRule type="cellIs" dxfId="6884" priority="532" operator="equal">
      <formula>0</formula>
    </cfRule>
    <cfRule type="cellIs" dxfId="6883" priority="533" operator="between">
      <formula>1</formula>
      <formula>3</formula>
    </cfRule>
    <cfRule type="cellIs" dxfId="6882" priority="534" operator="equal">
      <formula>4</formula>
    </cfRule>
  </conditionalFormatting>
  <conditionalFormatting sqref="F110:H110">
    <cfRule type="cellIs" dxfId="6881" priority="517" operator="equal">
      <formula>6</formula>
    </cfRule>
    <cfRule type="cellIs" dxfId="6880" priority="518" operator="equal">
      <formula>5</formula>
    </cfRule>
    <cfRule type="containsBlanks" dxfId="6879" priority="519">
      <formula>LEN(TRIM(F110))=0</formula>
    </cfRule>
    <cfRule type="cellIs" dxfId="6878" priority="520" operator="equal">
      <formula>0</formula>
    </cfRule>
    <cfRule type="cellIs" dxfId="6877" priority="521" operator="between">
      <formula>1</formula>
      <formula>3</formula>
    </cfRule>
    <cfRule type="cellIs" dxfId="6876" priority="522" operator="equal">
      <formula>4</formula>
    </cfRule>
  </conditionalFormatting>
  <conditionalFormatting sqref="E118:E126">
    <cfRule type="cellIs" dxfId="6875" priority="535" operator="equal">
      <formula>6</formula>
    </cfRule>
    <cfRule type="cellIs" dxfId="6874" priority="536" operator="equal">
      <formula>5</formula>
    </cfRule>
    <cfRule type="containsBlanks" dxfId="6873" priority="537">
      <formula>LEN(TRIM(E118))=0</formula>
    </cfRule>
    <cfRule type="cellIs" dxfId="6872" priority="538" operator="equal">
      <formula>0</formula>
    </cfRule>
    <cfRule type="cellIs" dxfId="6871" priority="539" operator="between">
      <formula>1</formula>
      <formula>3</formula>
    </cfRule>
    <cfRule type="cellIs" dxfId="6870" priority="540" operator="equal">
      <formula>4</formula>
    </cfRule>
  </conditionalFormatting>
  <conditionalFormatting sqref="O116">
    <cfRule type="cellIs" dxfId="6869" priority="253" operator="equal">
      <formula>6</formula>
    </cfRule>
    <cfRule type="cellIs" dxfId="6868" priority="254" operator="equal">
      <formula>5</formula>
    </cfRule>
    <cfRule type="containsBlanks" dxfId="6867" priority="255">
      <formula>LEN(TRIM(O116))=0</formula>
    </cfRule>
    <cfRule type="cellIs" dxfId="6866" priority="256" operator="equal">
      <formula>0</formula>
    </cfRule>
    <cfRule type="cellIs" dxfId="6865" priority="257" operator="between">
      <formula>1</formula>
      <formula>3</formula>
    </cfRule>
    <cfRule type="cellIs" dxfId="6864" priority="258" operator="equal">
      <formula>4</formula>
    </cfRule>
  </conditionalFormatting>
  <conditionalFormatting sqref="J110">
    <cfRule type="cellIs" dxfId="6863" priority="511" operator="equal">
      <formula>6</formula>
    </cfRule>
    <cfRule type="cellIs" dxfId="6862" priority="512" operator="equal">
      <formula>5</formula>
    </cfRule>
    <cfRule type="containsBlanks" dxfId="6861" priority="513">
      <formula>LEN(TRIM(J110))=0</formula>
    </cfRule>
    <cfRule type="cellIs" dxfId="6860" priority="514" operator="equal">
      <formula>0</formula>
    </cfRule>
    <cfRule type="cellIs" dxfId="6859" priority="515" operator="between">
      <formula>1</formula>
      <formula>3</formula>
    </cfRule>
    <cfRule type="cellIs" dxfId="6858" priority="516" operator="equal">
      <formula>4</formula>
    </cfRule>
  </conditionalFormatting>
  <conditionalFormatting sqref="I110:I111">
    <cfRule type="cellIs" dxfId="6857" priority="505" operator="equal">
      <formula>6</formula>
    </cfRule>
    <cfRule type="cellIs" dxfId="6856" priority="506" operator="equal">
      <formula>5</formula>
    </cfRule>
    <cfRule type="containsBlanks" dxfId="6855" priority="507">
      <formula>LEN(TRIM(I110))=0</formula>
    </cfRule>
    <cfRule type="cellIs" dxfId="6854" priority="508" operator="equal">
      <formula>0</formula>
    </cfRule>
    <cfRule type="cellIs" dxfId="6853" priority="509" operator="between">
      <formula>1</formula>
      <formula>3</formula>
    </cfRule>
    <cfRule type="cellIs" dxfId="6852" priority="510" operator="equal">
      <formula>4</formula>
    </cfRule>
  </conditionalFormatting>
  <conditionalFormatting sqref="K110">
    <cfRule type="cellIs" dxfId="6851" priority="499" operator="equal">
      <formula>6</formula>
    </cfRule>
    <cfRule type="cellIs" dxfId="6850" priority="500" operator="equal">
      <formula>5</formula>
    </cfRule>
    <cfRule type="containsBlanks" dxfId="6849" priority="501">
      <formula>LEN(TRIM(K110))=0</formula>
    </cfRule>
    <cfRule type="cellIs" dxfId="6848" priority="502" operator="equal">
      <formula>0</formula>
    </cfRule>
    <cfRule type="cellIs" dxfId="6847" priority="503" operator="between">
      <formula>1</formula>
      <formula>3</formula>
    </cfRule>
    <cfRule type="cellIs" dxfId="6846" priority="504" operator="equal">
      <formula>4</formula>
    </cfRule>
  </conditionalFormatting>
  <conditionalFormatting sqref="L110">
    <cfRule type="cellIs" dxfId="6845" priority="493" operator="equal">
      <formula>6</formula>
    </cfRule>
    <cfRule type="cellIs" dxfId="6844" priority="494" operator="equal">
      <formula>5</formula>
    </cfRule>
    <cfRule type="containsBlanks" dxfId="6843" priority="495">
      <formula>LEN(TRIM(L110))=0</formula>
    </cfRule>
    <cfRule type="cellIs" dxfId="6842" priority="496" operator="equal">
      <formula>0</formula>
    </cfRule>
    <cfRule type="cellIs" dxfId="6841" priority="497" operator="between">
      <formula>1</formula>
      <formula>3</formula>
    </cfRule>
    <cfRule type="cellIs" dxfId="6840" priority="498" operator="equal">
      <formula>4</formula>
    </cfRule>
  </conditionalFormatting>
  <conditionalFormatting sqref="M110">
    <cfRule type="cellIs" dxfId="6839" priority="487" operator="equal">
      <formula>6</formula>
    </cfRule>
    <cfRule type="cellIs" dxfId="6838" priority="488" operator="equal">
      <formula>5</formula>
    </cfRule>
    <cfRule type="containsBlanks" dxfId="6837" priority="489">
      <formula>LEN(TRIM(M110))=0</formula>
    </cfRule>
    <cfRule type="cellIs" dxfId="6836" priority="490" operator="equal">
      <formula>0</formula>
    </cfRule>
    <cfRule type="cellIs" dxfId="6835" priority="491" operator="between">
      <formula>1</formula>
      <formula>3</formula>
    </cfRule>
    <cfRule type="cellIs" dxfId="6834" priority="492" operator="equal">
      <formula>4</formula>
    </cfRule>
  </conditionalFormatting>
  <conditionalFormatting sqref="N110">
    <cfRule type="cellIs" dxfId="6833" priority="481" operator="equal">
      <formula>6</formula>
    </cfRule>
    <cfRule type="cellIs" dxfId="6832" priority="482" operator="equal">
      <formula>5</formula>
    </cfRule>
    <cfRule type="containsBlanks" dxfId="6831" priority="483">
      <formula>LEN(TRIM(N110))=0</formula>
    </cfRule>
    <cfRule type="cellIs" dxfId="6830" priority="484" operator="equal">
      <formula>0</formula>
    </cfRule>
    <cfRule type="cellIs" dxfId="6829" priority="485" operator="between">
      <formula>1</formula>
      <formula>3</formula>
    </cfRule>
    <cfRule type="cellIs" dxfId="6828" priority="486" operator="equal">
      <formula>4</formula>
    </cfRule>
  </conditionalFormatting>
  <conditionalFormatting sqref="F111:H111">
    <cfRule type="cellIs" dxfId="6827" priority="475" operator="equal">
      <formula>6</formula>
    </cfRule>
    <cfRule type="cellIs" dxfId="6826" priority="476" operator="equal">
      <formula>5</formula>
    </cfRule>
    <cfRule type="containsBlanks" dxfId="6825" priority="477">
      <formula>LEN(TRIM(F111))=0</formula>
    </cfRule>
    <cfRule type="cellIs" dxfId="6824" priority="478" operator="equal">
      <formula>0</formula>
    </cfRule>
    <cfRule type="cellIs" dxfId="6823" priority="479" operator="between">
      <formula>1</formula>
      <formula>3</formula>
    </cfRule>
    <cfRule type="cellIs" dxfId="6822" priority="480" operator="equal">
      <formula>4</formula>
    </cfRule>
  </conditionalFormatting>
  <conditionalFormatting sqref="J111">
    <cfRule type="cellIs" dxfId="6821" priority="469" operator="equal">
      <formula>6</formula>
    </cfRule>
    <cfRule type="cellIs" dxfId="6820" priority="470" operator="equal">
      <formula>5</formula>
    </cfRule>
    <cfRule type="containsBlanks" dxfId="6819" priority="471">
      <formula>LEN(TRIM(J111))=0</formula>
    </cfRule>
    <cfRule type="cellIs" dxfId="6818" priority="472" operator="equal">
      <formula>0</formula>
    </cfRule>
    <cfRule type="cellIs" dxfId="6817" priority="473" operator="between">
      <formula>1</formula>
      <formula>3</formula>
    </cfRule>
    <cfRule type="cellIs" dxfId="6816" priority="474" operator="equal">
      <formula>4</formula>
    </cfRule>
  </conditionalFormatting>
  <conditionalFormatting sqref="K111">
    <cfRule type="cellIs" dxfId="6815" priority="463" operator="equal">
      <formula>6</formula>
    </cfRule>
    <cfRule type="cellIs" dxfId="6814" priority="464" operator="equal">
      <formula>5</formula>
    </cfRule>
    <cfRule type="containsBlanks" dxfId="6813" priority="465">
      <formula>LEN(TRIM(K111))=0</formula>
    </cfRule>
    <cfRule type="cellIs" dxfId="6812" priority="466" operator="equal">
      <formula>0</formula>
    </cfRule>
    <cfRule type="cellIs" dxfId="6811" priority="467" operator="between">
      <formula>1</formula>
      <formula>3</formula>
    </cfRule>
    <cfRule type="cellIs" dxfId="6810" priority="468" operator="equal">
      <formula>4</formula>
    </cfRule>
  </conditionalFormatting>
  <conditionalFormatting sqref="L111">
    <cfRule type="cellIs" dxfId="6809" priority="457" operator="equal">
      <formula>6</formula>
    </cfRule>
    <cfRule type="cellIs" dxfId="6808" priority="458" operator="equal">
      <formula>5</formula>
    </cfRule>
    <cfRule type="containsBlanks" dxfId="6807" priority="459">
      <formula>LEN(TRIM(L111))=0</formula>
    </cfRule>
    <cfRule type="cellIs" dxfId="6806" priority="460" operator="equal">
      <formula>0</formula>
    </cfRule>
    <cfRule type="cellIs" dxfId="6805" priority="461" operator="between">
      <formula>1</formula>
      <formula>3</formula>
    </cfRule>
    <cfRule type="cellIs" dxfId="6804" priority="462" operator="equal">
      <formula>4</formula>
    </cfRule>
  </conditionalFormatting>
  <conditionalFormatting sqref="E112">
    <cfRule type="cellIs" dxfId="6803" priority="451" operator="equal">
      <formula>6</formula>
    </cfRule>
    <cfRule type="cellIs" dxfId="6802" priority="452" operator="equal">
      <formula>5</formula>
    </cfRule>
    <cfRule type="containsBlanks" dxfId="6801" priority="453">
      <formula>LEN(TRIM(E112))=0</formula>
    </cfRule>
    <cfRule type="cellIs" dxfId="6800" priority="454" operator="equal">
      <formula>0</formula>
    </cfRule>
    <cfRule type="cellIs" dxfId="6799" priority="455" operator="between">
      <formula>1</formula>
      <formula>3</formula>
    </cfRule>
    <cfRule type="cellIs" dxfId="6798" priority="456" operator="equal">
      <formula>4</formula>
    </cfRule>
  </conditionalFormatting>
  <conditionalFormatting sqref="F112">
    <cfRule type="cellIs" dxfId="6797" priority="445" operator="equal">
      <formula>6</formula>
    </cfRule>
    <cfRule type="cellIs" dxfId="6796" priority="446" operator="equal">
      <formula>5</formula>
    </cfRule>
    <cfRule type="containsBlanks" dxfId="6795" priority="447">
      <formula>LEN(TRIM(F112))=0</formula>
    </cfRule>
    <cfRule type="cellIs" dxfId="6794" priority="448" operator="equal">
      <formula>0</formula>
    </cfRule>
    <cfRule type="cellIs" dxfId="6793" priority="449" operator="between">
      <formula>1</formula>
      <formula>3</formula>
    </cfRule>
    <cfRule type="cellIs" dxfId="6792" priority="450" operator="equal">
      <formula>4</formula>
    </cfRule>
  </conditionalFormatting>
  <conditionalFormatting sqref="G112">
    <cfRule type="cellIs" dxfId="6791" priority="439" operator="equal">
      <formula>6</formula>
    </cfRule>
    <cfRule type="cellIs" dxfId="6790" priority="440" operator="equal">
      <formula>5</formula>
    </cfRule>
    <cfRule type="containsBlanks" dxfId="6789" priority="441">
      <formula>LEN(TRIM(G112))=0</formula>
    </cfRule>
    <cfRule type="cellIs" dxfId="6788" priority="442" operator="equal">
      <formula>0</formula>
    </cfRule>
    <cfRule type="cellIs" dxfId="6787" priority="443" operator="between">
      <formula>1</formula>
      <formula>3</formula>
    </cfRule>
    <cfRule type="cellIs" dxfId="6786" priority="444" operator="equal">
      <formula>4</formula>
    </cfRule>
  </conditionalFormatting>
  <conditionalFormatting sqref="H112">
    <cfRule type="cellIs" dxfId="6785" priority="433" operator="equal">
      <formula>6</formula>
    </cfRule>
    <cfRule type="cellIs" dxfId="6784" priority="434" operator="equal">
      <formula>5</formula>
    </cfRule>
    <cfRule type="containsBlanks" dxfId="6783" priority="435">
      <formula>LEN(TRIM(H112))=0</formula>
    </cfRule>
    <cfRule type="cellIs" dxfId="6782" priority="436" operator="equal">
      <formula>0</formula>
    </cfRule>
    <cfRule type="cellIs" dxfId="6781" priority="437" operator="between">
      <formula>1</formula>
      <formula>3</formula>
    </cfRule>
    <cfRule type="cellIs" dxfId="6780" priority="438" operator="equal">
      <formula>4</formula>
    </cfRule>
  </conditionalFormatting>
  <conditionalFormatting sqref="I112">
    <cfRule type="cellIs" dxfId="6779" priority="427" operator="equal">
      <formula>6</formula>
    </cfRule>
    <cfRule type="cellIs" dxfId="6778" priority="428" operator="equal">
      <formula>5</formula>
    </cfRule>
    <cfRule type="containsBlanks" dxfId="6777" priority="429">
      <formula>LEN(TRIM(I112))=0</formula>
    </cfRule>
    <cfRule type="cellIs" dxfId="6776" priority="430" operator="equal">
      <formula>0</formula>
    </cfRule>
    <cfRule type="cellIs" dxfId="6775" priority="431" operator="between">
      <formula>1</formula>
      <formula>3</formula>
    </cfRule>
    <cfRule type="cellIs" dxfId="6774" priority="432" operator="equal">
      <formula>4</formula>
    </cfRule>
  </conditionalFormatting>
  <conditionalFormatting sqref="G117">
    <cfRule type="cellIs" dxfId="6773" priority="283" operator="equal">
      <formula>6</formula>
    </cfRule>
    <cfRule type="cellIs" dxfId="6772" priority="284" operator="equal">
      <formula>5</formula>
    </cfRule>
    <cfRule type="containsBlanks" dxfId="6771" priority="285">
      <formula>LEN(TRIM(G117))=0</formula>
    </cfRule>
    <cfRule type="cellIs" dxfId="6770" priority="286" operator="equal">
      <formula>0</formula>
    </cfRule>
    <cfRule type="cellIs" dxfId="6769" priority="287" operator="between">
      <formula>1</formula>
      <formula>3</formula>
    </cfRule>
    <cfRule type="cellIs" dxfId="6768" priority="288" operator="equal">
      <formula>4</formula>
    </cfRule>
  </conditionalFormatting>
  <conditionalFormatting sqref="L112">
    <cfRule type="cellIs" dxfId="6767" priority="415" operator="equal">
      <formula>6</formula>
    </cfRule>
    <cfRule type="cellIs" dxfId="6766" priority="416" operator="equal">
      <formula>5</formula>
    </cfRule>
    <cfRule type="containsBlanks" dxfId="6765" priority="417">
      <formula>LEN(TRIM(L112))=0</formula>
    </cfRule>
    <cfRule type="cellIs" dxfId="6764" priority="418" operator="equal">
      <formula>0</formula>
    </cfRule>
    <cfRule type="cellIs" dxfId="6763" priority="419" operator="between">
      <formula>1</formula>
      <formula>3</formula>
    </cfRule>
    <cfRule type="cellIs" dxfId="6762" priority="420" operator="equal">
      <formula>4</formula>
    </cfRule>
  </conditionalFormatting>
  <conditionalFormatting sqref="M112">
    <cfRule type="cellIs" dxfId="6761" priority="409" operator="equal">
      <formula>6</formula>
    </cfRule>
    <cfRule type="cellIs" dxfId="6760" priority="410" operator="equal">
      <formula>5</formula>
    </cfRule>
    <cfRule type="containsBlanks" dxfId="6759" priority="411">
      <formula>LEN(TRIM(M112))=0</formula>
    </cfRule>
    <cfRule type="cellIs" dxfId="6758" priority="412" operator="equal">
      <formula>0</formula>
    </cfRule>
    <cfRule type="cellIs" dxfId="6757" priority="413" operator="between">
      <formula>1</formula>
      <formula>3</formula>
    </cfRule>
    <cfRule type="cellIs" dxfId="6756" priority="414" operator="equal">
      <formula>4</formula>
    </cfRule>
  </conditionalFormatting>
  <conditionalFormatting sqref="N112">
    <cfRule type="cellIs" dxfId="6755" priority="403" operator="equal">
      <formula>6</formula>
    </cfRule>
    <cfRule type="cellIs" dxfId="6754" priority="404" operator="equal">
      <formula>5</formula>
    </cfRule>
    <cfRule type="containsBlanks" dxfId="6753" priority="405">
      <formula>LEN(TRIM(N112))=0</formula>
    </cfRule>
    <cfRule type="cellIs" dxfId="6752" priority="406" operator="equal">
      <formula>0</formula>
    </cfRule>
    <cfRule type="cellIs" dxfId="6751" priority="407" operator="between">
      <formula>1</formula>
      <formula>3</formula>
    </cfRule>
    <cfRule type="cellIs" dxfId="6750" priority="408" operator="equal">
      <formula>4</formula>
    </cfRule>
  </conditionalFormatting>
  <conditionalFormatting sqref="O112">
    <cfRule type="cellIs" dxfId="6749" priority="397" operator="equal">
      <formula>6</formula>
    </cfRule>
    <cfRule type="cellIs" dxfId="6748" priority="398" operator="equal">
      <formula>5</formula>
    </cfRule>
    <cfRule type="containsBlanks" dxfId="6747" priority="399">
      <formula>LEN(TRIM(O112))=0</formula>
    </cfRule>
    <cfRule type="cellIs" dxfId="6746" priority="400" operator="equal">
      <formula>0</formula>
    </cfRule>
    <cfRule type="cellIs" dxfId="6745" priority="401" operator="between">
      <formula>1</formula>
      <formula>3</formula>
    </cfRule>
    <cfRule type="cellIs" dxfId="6744" priority="402" operator="equal">
      <formula>4</formula>
    </cfRule>
  </conditionalFormatting>
  <conditionalFormatting sqref="K112">
    <cfRule type="cellIs" dxfId="6743" priority="391" operator="equal">
      <formula>6</formula>
    </cfRule>
    <cfRule type="cellIs" dxfId="6742" priority="392" operator="equal">
      <formula>5</formula>
    </cfRule>
    <cfRule type="containsBlanks" dxfId="6741" priority="393">
      <formula>LEN(TRIM(K112))=0</formula>
    </cfRule>
    <cfRule type="cellIs" dxfId="6740" priority="394" operator="equal">
      <formula>0</formula>
    </cfRule>
    <cfRule type="cellIs" dxfId="6739" priority="395" operator="between">
      <formula>1</formula>
      <formula>3</formula>
    </cfRule>
    <cfRule type="cellIs" dxfId="6738" priority="396" operator="equal">
      <formula>4</formula>
    </cfRule>
  </conditionalFormatting>
  <conditionalFormatting sqref="J112">
    <cfRule type="cellIs" dxfId="6737" priority="385" operator="equal">
      <formula>6</formula>
    </cfRule>
    <cfRule type="cellIs" dxfId="6736" priority="386" operator="equal">
      <formula>5</formula>
    </cfRule>
    <cfRule type="containsBlanks" dxfId="6735" priority="387">
      <formula>LEN(TRIM(J112))=0</formula>
    </cfRule>
    <cfRule type="cellIs" dxfId="6734" priority="388" operator="equal">
      <formula>0</formula>
    </cfRule>
    <cfRule type="cellIs" dxfId="6733" priority="389" operator="between">
      <formula>1</formula>
      <formula>3</formula>
    </cfRule>
    <cfRule type="cellIs" dxfId="6732" priority="390" operator="equal">
      <formula>4</formula>
    </cfRule>
  </conditionalFormatting>
  <conditionalFormatting sqref="H114">
    <cfRule type="cellIs" dxfId="6731" priority="379" operator="equal">
      <formula>6</formula>
    </cfRule>
    <cfRule type="cellIs" dxfId="6730" priority="380" operator="equal">
      <formula>5</formula>
    </cfRule>
    <cfRule type="containsBlanks" dxfId="6729" priority="381">
      <formula>LEN(TRIM(H114))=0</formula>
    </cfRule>
    <cfRule type="cellIs" dxfId="6728" priority="382" operator="equal">
      <formula>0</formula>
    </cfRule>
    <cfRule type="cellIs" dxfId="6727" priority="383" operator="between">
      <formula>1</formula>
      <formula>3</formula>
    </cfRule>
    <cfRule type="cellIs" dxfId="6726" priority="384" operator="equal">
      <formula>4</formula>
    </cfRule>
  </conditionalFormatting>
  <conditionalFormatting sqref="I114:K114">
    <cfRule type="cellIs" dxfId="6725" priority="373" operator="equal">
      <formula>6</formula>
    </cfRule>
    <cfRule type="cellIs" dxfId="6724" priority="374" operator="equal">
      <formula>5</formula>
    </cfRule>
    <cfRule type="containsBlanks" dxfId="6723" priority="375">
      <formula>LEN(TRIM(I114))=0</formula>
    </cfRule>
    <cfRule type="cellIs" dxfId="6722" priority="376" operator="equal">
      <formula>0</formula>
    </cfRule>
    <cfRule type="cellIs" dxfId="6721" priority="377" operator="between">
      <formula>1</formula>
      <formula>3</formula>
    </cfRule>
    <cfRule type="cellIs" dxfId="6720" priority="378" operator="equal">
      <formula>4</formula>
    </cfRule>
  </conditionalFormatting>
  <conditionalFormatting sqref="L114">
    <cfRule type="cellIs" dxfId="6719" priority="367" operator="equal">
      <formula>6</formula>
    </cfRule>
    <cfRule type="cellIs" dxfId="6718" priority="368" operator="equal">
      <formula>5</formula>
    </cfRule>
    <cfRule type="containsBlanks" dxfId="6717" priority="369">
      <formula>LEN(TRIM(L114))=0</formula>
    </cfRule>
    <cfRule type="cellIs" dxfId="6716" priority="370" operator="equal">
      <formula>0</formula>
    </cfRule>
    <cfRule type="cellIs" dxfId="6715" priority="371" operator="between">
      <formula>1</formula>
      <formula>3</formula>
    </cfRule>
    <cfRule type="cellIs" dxfId="6714" priority="372" operator="equal">
      <formula>4</formula>
    </cfRule>
  </conditionalFormatting>
  <conditionalFormatting sqref="M114">
    <cfRule type="cellIs" dxfId="6713" priority="361" operator="equal">
      <formula>6</formula>
    </cfRule>
    <cfRule type="cellIs" dxfId="6712" priority="362" operator="equal">
      <formula>5</formula>
    </cfRule>
    <cfRule type="containsBlanks" dxfId="6711" priority="363">
      <formula>LEN(TRIM(M114))=0</formula>
    </cfRule>
    <cfRule type="cellIs" dxfId="6710" priority="364" operator="equal">
      <formula>0</formula>
    </cfRule>
    <cfRule type="cellIs" dxfId="6709" priority="365" operator="between">
      <formula>1</formula>
      <formula>3</formula>
    </cfRule>
    <cfRule type="cellIs" dxfId="6708" priority="366" operator="equal">
      <formula>4</formula>
    </cfRule>
  </conditionalFormatting>
  <conditionalFormatting sqref="F115">
    <cfRule type="cellIs" dxfId="6707" priority="355" operator="equal">
      <formula>6</formula>
    </cfRule>
    <cfRule type="cellIs" dxfId="6706" priority="356" operator="equal">
      <formula>5</formula>
    </cfRule>
    <cfRule type="containsBlanks" dxfId="6705" priority="357">
      <formula>LEN(TRIM(F115))=0</formula>
    </cfRule>
    <cfRule type="cellIs" dxfId="6704" priority="358" operator="equal">
      <formula>0</formula>
    </cfRule>
    <cfRule type="cellIs" dxfId="6703" priority="359" operator="between">
      <formula>1</formula>
      <formula>3</formula>
    </cfRule>
    <cfRule type="cellIs" dxfId="6702" priority="360" operator="equal">
      <formula>4</formula>
    </cfRule>
  </conditionalFormatting>
  <conditionalFormatting sqref="G115">
    <cfRule type="cellIs" dxfId="6701" priority="349" operator="equal">
      <formula>6</formula>
    </cfRule>
    <cfRule type="cellIs" dxfId="6700" priority="350" operator="equal">
      <formula>5</formula>
    </cfRule>
    <cfRule type="containsBlanks" dxfId="6699" priority="351">
      <formula>LEN(TRIM(G115))=0</formula>
    </cfRule>
    <cfRule type="cellIs" dxfId="6698" priority="352" operator="equal">
      <formula>0</formula>
    </cfRule>
    <cfRule type="cellIs" dxfId="6697" priority="353" operator="between">
      <formula>1</formula>
      <formula>3</formula>
    </cfRule>
    <cfRule type="cellIs" dxfId="6696" priority="354" operator="equal">
      <formula>4</formula>
    </cfRule>
  </conditionalFormatting>
  <conditionalFormatting sqref="H115:I115">
    <cfRule type="cellIs" dxfId="6695" priority="343" operator="equal">
      <formula>6</formula>
    </cfRule>
    <cfRule type="cellIs" dxfId="6694" priority="344" operator="equal">
      <formula>5</formula>
    </cfRule>
    <cfRule type="containsBlanks" dxfId="6693" priority="345">
      <formula>LEN(TRIM(H115))=0</formula>
    </cfRule>
    <cfRule type="cellIs" dxfId="6692" priority="346" operator="equal">
      <formula>0</formula>
    </cfRule>
    <cfRule type="cellIs" dxfId="6691" priority="347" operator="between">
      <formula>1</formula>
      <formula>3</formula>
    </cfRule>
    <cfRule type="cellIs" dxfId="6690" priority="348" operator="equal">
      <formula>4</formula>
    </cfRule>
  </conditionalFormatting>
  <conditionalFormatting sqref="J115">
    <cfRule type="cellIs" dxfId="6689" priority="337" operator="equal">
      <formula>6</formula>
    </cfRule>
    <cfRule type="cellIs" dxfId="6688" priority="338" operator="equal">
      <formula>5</formula>
    </cfRule>
    <cfRule type="containsBlanks" dxfId="6687" priority="339">
      <formula>LEN(TRIM(J115))=0</formula>
    </cfRule>
    <cfRule type="cellIs" dxfId="6686" priority="340" operator="equal">
      <formula>0</formula>
    </cfRule>
    <cfRule type="cellIs" dxfId="6685" priority="341" operator="between">
      <formula>1</formula>
      <formula>3</formula>
    </cfRule>
    <cfRule type="cellIs" dxfId="6684" priority="342" operator="equal">
      <formula>4</formula>
    </cfRule>
  </conditionalFormatting>
  <conditionalFormatting sqref="F116">
    <cfRule type="cellIs" dxfId="6683" priority="331" operator="equal">
      <formula>6</formula>
    </cfRule>
    <cfRule type="cellIs" dxfId="6682" priority="332" operator="equal">
      <formula>5</formula>
    </cfRule>
    <cfRule type="containsBlanks" dxfId="6681" priority="333">
      <formula>LEN(TRIM(F116))=0</formula>
    </cfRule>
    <cfRule type="cellIs" dxfId="6680" priority="334" operator="equal">
      <formula>0</formula>
    </cfRule>
    <cfRule type="cellIs" dxfId="6679" priority="335" operator="between">
      <formula>1</formula>
      <formula>3</formula>
    </cfRule>
    <cfRule type="cellIs" dxfId="6678" priority="336" operator="equal">
      <formula>4</formula>
    </cfRule>
  </conditionalFormatting>
  <conditionalFormatting sqref="G116:I116">
    <cfRule type="cellIs" dxfId="6677" priority="325" operator="equal">
      <formula>6</formula>
    </cfRule>
    <cfRule type="cellIs" dxfId="6676" priority="326" operator="equal">
      <formula>5</formula>
    </cfRule>
    <cfRule type="containsBlanks" dxfId="6675" priority="327">
      <formula>LEN(TRIM(G116))=0</formula>
    </cfRule>
    <cfRule type="cellIs" dxfId="6674" priority="328" operator="equal">
      <formula>0</formula>
    </cfRule>
    <cfRule type="cellIs" dxfId="6673" priority="329" operator="between">
      <formula>1</formula>
      <formula>3</formula>
    </cfRule>
    <cfRule type="cellIs" dxfId="6672" priority="330" operator="equal">
      <formula>4</formula>
    </cfRule>
  </conditionalFormatting>
  <conditionalFormatting sqref="J116">
    <cfRule type="cellIs" dxfId="6671" priority="319" operator="equal">
      <formula>6</formula>
    </cfRule>
    <cfRule type="cellIs" dxfId="6670" priority="320" operator="equal">
      <formula>5</formula>
    </cfRule>
    <cfRule type="containsBlanks" dxfId="6669" priority="321">
      <formula>LEN(TRIM(J116))=0</formula>
    </cfRule>
    <cfRule type="cellIs" dxfId="6668" priority="322" operator="equal">
      <formula>0</formula>
    </cfRule>
    <cfRule type="cellIs" dxfId="6667" priority="323" operator="between">
      <formula>1</formula>
      <formula>3</formula>
    </cfRule>
    <cfRule type="cellIs" dxfId="6666" priority="324" operator="equal">
      <formula>4</formula>
    </cfRule>
  </conditionalFormatting>
  <conditionalFormatting sqref="K116">
    <cfRule type="cellIs" dxfId="6665" priority="313" operator="equal">
      <formula>6</formula>
    </cfRule>
    <cfRule type="cellIs" dxfId="6664" priority="314" operator="equal">
      <formula>5</formula>
    </cfRule>
    <cfRule type="containsBlanks" dxfId="6663" priority="315">
      <formula>LEN(TRIM(K116))=0</formula>
    </cfRule>
    <cfRule type="cellIs" dxfId="6662" priority="316" operator="equal">
      <formula>0</formula>
    </cfRule>
    <cfRule type="cellIs" dxfId="6661" priority="317" operator="between">
      <formula>1</formula>
      <formula>3</formula>
    </cfRule>
    <cfRule type="cellIs" dxfId="6660" priority="318" operator="equal">
      <formula>4</formula>
    </cfRule>
  </conditionalFormatting>
  <conditionalFormatting sqref="L116">
    <cfRule type="cellIs" dxfId="6659" priority="307" operator="equal">
      <formula>6</formula>
    </cfRule>
    <cfRule type="cellIs" dxfId="6658" priority="308" operator="equal">
      <formula>5</formula>
    </cfRule>
    <cfRule type="containsBlanks" dxfId="6657" priority="309">
      <formula>LEN(TRIM(L116))=0</formula>
    </cfRule>
    <cfRule type="cellIs" dxfId="6656" priority="310" operator="equal">
      <formula>0</formula>
    </cfRule>
    <cfRule type="cellIs" dxfId="6655" priority="311" operator="between">
      <formula>1</formula>
      <formula>3</formula>
    </cfRule>
    <cfRule type="cellIs" dxfId="6654" priority="312" operator="equal">
      <formula>4</formula>
    </cfRule>
  </conditionalFormatting>
  <conditionalFormatting sqref="M116">
    <cfRule type="cellIs" dxfId="6653" priority="301" operator="equal">
      <formula>6</formula>
    </cfRule>
    <cfRule type="cellIs" dxfId="6652" priority="302" operator="equal">
      <formula>5</formula>
    </cfRule>
    <cfRule type="containsBlanks" dxfId="6651" priority="303">
      <formula>LEN(TRIM(M116))=0</formula>
    </cfRule>
    <cfRule type="cellIs" dxfId="6650" priority="304" operator="equal">
      <formula>0</formula>
    </cfRule>
    <cfRule type="cellIs" dxfId="6649" priority="305" operator="between">
      <formula>1</formula>
      <formula>3</formula>
    </cfRule>
    <cfRule type="cellIs" dxfId="6648" priority="306" operator="equal">
      <formula>4</formula>
    </cfRule>
  </conditionalFormatting>
  <conditionalFormatting sqref="N116">
    <cfRule type="cellIs" dxfId="6647" priority="295" operator="equal">
      <formula>6</formula>
    </cfRule>
    <cfRule type="cellIs" dxfId="6646" priority="296" operator="equal">
      <formula>5</formula>
    </cfRule>
    <cfRule type="containsBlanks" dxfId="6645" priority="297">
      <formula>LEN(TRIM(N116))=0</formula>
    </cfRule>
    <cfRule type="cellIs" dxfId="6644" priority="298" operator="equal">
      <formula>0</formula>
    </cfRule>
    <cfRule type="cellIs" dxfId="6643" priority="299" operator="between">
      <formula>1</formula>
      <formula>3</formula>
    </cfRule>
    <cfRule type="cellIs" dxfId="6642" priority="300" operator="equal">
      <formula>4</formula>
    </cfRule>
  </conditionalFormatting>
  <conditionalFormatting sqref="F117">
    <cfRule type="cellIs" dxfId="6641" priority="289" operator="equal">
      <formula>6</formula>
    </cfRule>
    <cfRule type="cellIs" dxfId="6640" priority="290" operator="equal">
      <formula>5</formula>
    </cfRule>
    <cfRule type="containsBlanks" dxfId="6639" priority="291">
      <formula>LEN(TRIM(F117))=0</formula>
    </cfRule>
    <cfRule type="cellIs" dxfId="6638" priority="292" operator="equal">
      <formula>0</formula>
    </cfRule>
    <cfRule type="cellIs" dxfId="6637" priority="293" operator="between">
      <formula>1</formula>
      <formula>3</formula>
    </cfRule>
    <cfRule type="cellIs" dxfId="6636" priority="294" operator="equal">
      <formula>4</formula>
    </cfRule>
  </conditionalFormatting>
  <conditionalFormatting sqref="H117">
    <cfRule type="cellIs" dxfId="6635" priority="277" operator="equal">
      <formula>6</formula>
    </cfRule>
    <cfRule type="cellIs" dxfId="6634" priority="278" operator="equal">
      <formula>5</formula>
    </cfRule>
    <cfRule type="containsBlanks" dxfId="6633" priority="279">
      <formula>LEN(TRIM(H117))=0</formula>
    </cfRule>
    <cfRule type="cellIs" dxfId="6632" priority="280" operator="equal">
      <formula>0</formula>
    </cfRule>
    <cfRule type="cellIs" dxfId="6631" priority="281" operator="between">
      <formula>1</formula>
      <formula>3</formula>
    </cfRule>
    <cfRule type="cellIs" dxfId="6630" priority="282" operator="equal">
      <formula>4</formula>
    </cfRule>
  </conditionalFormatting>
  <conditionalFormatting sqref="I117:I121">
    <cfRule type="cellIs" dxfId="6629" priority="271" operator="equal">
      <formula>6</formula>
    </cfRule>
    <cfRule type="cellIs" dxfId="6628" priority="272" operator="equal">
      <formula>5</formula>
    </cfRule>
    <cfRule type="containsBlanks" dxfId="6627" priority="273">
      <formula>LEN(TRIM(I117))=0</formula>
    </cfRule>
    <cfRule type="cellIs" dxfId="6626" priority="274" operator="equal">
      <formula>0</formula>
    </cfRule>
    <cfRule type="cellIs" dxfId="6625" priority="275" operator="between">
      <formula>1</formula>
      <formula>3</formula>
    </cfRule>
    <cfRule type="cellIs" dxfId="6624" priority="276" operator="equal">
      <formula>4</formula>
    </cfRule>
  </conditionalFormatting>
  <conditionalFormatting sqref="J117:J118">
    <cfRule type="cellIs" dxfId="6623" priority="265" operator="equal">
      <formula>6</formula>
    </cfRule>
    <cfRule type="cellIs" dxfId="6622" priority="266" operator="equal">
      <formula>5</formula>
    </cfRule>
    <cfRule type="containsBlanks" dxfId="6621" priority="267">
      <formula>LEN(TRIM(J117))=0</formula>
    </cfRule>
    <cfRule type="cellIs" dxfId="6620" priority="268" operator="equal">
      <formula>0</formula>
    </cfRule>
    <cfRule type="cellIs" dxfId="6619" priority="269" operator="between">
      <formula>1</formula>
      <formula>3</formula>
    </cfRule>
    <cfRule type="cellIs" dxfId="6618" priority="270" operator="equal">
      <formula>4</formula>
    </cfRule>
  </conditionalFormatting>
  <conditionalFormatting sqref="K117">
    <cfRule type="cellIs" dxfId="6617" priority="259" operator="equal">
      <formula>6</formula>
    </cfRule>
    <cfRule type="cellIs" dxfId="6616" priority="260" operator="equal">
      <formula>5</formula>
    </cfRule>
    <cfRule type="containsBlanks" dxfId="6615" priority="261">
      <formula>LEN(TRIM(K117))=0</formula>
    </cfRule>
    <cfRule type="cellIs" dxfId="6614" priority="262" operator="equal">
      <formula>0</formula>
    </cfRule>
    <cfRule type="cellIs" dxfId="6613" priority="263" operator="between">
      <formula>1</formula>
      <formula>3</formula>
    </cfRule>
    <cfRule type="cellIs" dxfId="6612" priority="264" operator="equal">
      <formula>4</formula>
    </cfRule>
  </conditionalFormatting>
  <conditionalFormatting sqref="K118:N118">
    <cfRule type="cellIs" dxfId="6611" priority="247" operator="equal">
      <formula>6</formula>
    </cfRule>
    <cfRule type="cellIs" dxfId="6610" priority="248" operator="equal">
      <formula>5</formula>
    </cfRule>
    <cfRule type="containsBlanks" dxfId="6609" priority="249">
      <formula>LEN(TRIM(K118))=0</formula>
    </cfRule>
    <cfRule type="cellIs" dxfId="6608" priority="250" operator="equal">
      <formula>0</formula>
    </cfRule>
    <cfRule type="cellIs" dxfId="6607" priority="251" operator="between">
      <formula>1</formula>
      <formula>3</formula>
    </cfRule>
    <cfRule type="cellIs" dxfId="6606" priority="252" operator="equal">
      <formula>4</formula>
    </cfRule>
  </conditionalFormatting>
  <conditionalFormatting sqref="L120">
    <cfRule type="cellIs" dxfId="6605" priority="241" operator="equal">
      <formula>6</formula>
    </cfRule>
    <cfRule type="cellIs" dxfId="6604" priority="242" operator="equal">
      <formula>5</formula>
    </cfRule>
    <cfRule type="containsBlanks" dxfId="6603" priority="243">
      <formula>LEN(TRIM(L120))=0</formula>
    </cfRule>
    <cfRule type="cellIs" dxfId="6602" priority="244" operator="equal">
      <formula>0</formula>
    </cfRule>
    <cfRule type="cellIs" dxfId="6601" priority="245" operator="between">
      <formula>1</formula>
      <formula>3</formula>
    </cfRule>
    <cfRule type="cellIs" dxfId="6600" priority="246" operator="equal">
      <formula>4</formula>
    </cfRule>
  </conditionalFormatting>
  <conditionalFormatting sqref="M120">
    <cfRule type="cellIs" dxfId="6599" priority="235" operator="equal">
      <formula>6</formula>
    </cfRule>
    <cfRule type="cellIs" dxfId="6598" priority="236" operator="equal">
      <formula>5</formula>
    </cfRule>
    <cfRule type="containsBlanks" dxfId="6597" priority="237">
      <formula>LEN(TRIM(M120))=0</formula>
    </cfRule>
    <cfRule type="cellIs" dxfId="6596" priority="238" operator="equal">
      <formula>0</formula>
    </cfRule>
    <cfRule type="cellIs" dxfId="6595" priority="239" operator="between">
      <formula>1</formula>
      <formula>3</formula>
    </cfRule>
    <cfRule type="cellIs" dxfId="6594" priority="240" operator="equal">
      <formula>4</formula>
    </cfRule>
  </conditionalFormatting>
  <conditionalFormatting sqref="N120">
    <cfRule type="cellIs" dxfId="6593" priority="229" operator="equal">
      <formula>6</formula>
    </cfRule>
    <cfRule type="cellIs" dxfId="6592" priority="230" operator="equal">
      <formula>5</formula>
    </cfRule>
    <cfRule type="containsBlanks" dxfId="6591" priority="231">
      <formula>LEN(TRIM(N120))=0</formula>
    </cfRule>
    <cfRule type="cellIs" dxfId="6590" priority="232" operator="equal">
      <formula>0</formula>
    </cfRule>
    <cfRule type="cellIs" dxfId="6589" priority="233" operator="between">
      <formula>1</formula>
      <formula>3</formula>
    </cfRule>
    <cfRule type="cellIs" dxfId="6588" priority="234" operator="equal">
      <formula>4</formula>
    </cfRule>
  </conditionalFormatting>
  <conditionalFormatting sqref="M121:O121">
    <cfRule type="cellIs" dxfId="6587" priority="223" operator="equal">
      <formula>6</formula>
    </cfRule>
    <cfRule type="cellIs" dxfId="6586" priority="224" operator="equal">
      <formula>5</formula>
    </cfRule>
    <cfRule type="containsBlanks" dxfId="6585" priority="225">
      <formula>LEN(TRIM(M121))=0</formula>
    </cfRule>
    <cfRule type="cellIs" dxfId="6584" priority="226" operator="equal">
      <formula>0</formula>
    </cfRule>
    <cfRule type="cellIs" dxfId="6583" priority="227" operator="between">
      <formula>1</formula>
      <formula>3</formula>
    </cfRule>
    <cfRule type="cellIs" dxfId="6582" priority="228" operator="equal">
      <formula>4</formula>
    </cfRule>
  </conditionalFormatting>
  <conditionalFormatting sqref="F122:F123 G123">
    <cfRule type="cellIs" dxfId="6581" priority="217" operator="equal">
      <formula>6</formula>
    </cfRule>
    <cfRule type="cellIs" dxfId="6580" priority="218" operator="equal">
      <formula>5</formula>
    </cfRule>
    <cfRule type="containsBlanks" dxfId="6579" priority="219">
      <formula>LEN(TRIM(F122))=0</formula>
    </cfRule>
    <cfRule type="cellIs" dxfId="6578" priority="220" operator="equal">
      <formula>0</formula>
    </cfRule>
    <cfRule type="cellIs" dxfId="6577" priority="221" operator="between">
      <formula>1</formula>
      <formula>3</formula>
    </cfRule>
    <cfRule type="cellIs" dxfId="6576" priority="222" operator="equal">
      <formula>4</formula>
    </cfRule>
  </conditionalFormatting>
  <conditionalFormatting sqref="G122">
    <cfRule type="cellIs" dxfId="6575" priority="211" operator="equal">
      <formula>6</formula>
    </cfRule>
    <cfRule type="cellIs" dxfId="6574" priority="212" operator="equal">
      <formula>5</formula>
    </cfRule>
    <cfRule type="containsBlanks" dxfId="6573" priority="213">
      <formula>LEN(TRIM(G122))=0</formula>
    </cfRule>
    <cfRule type="cellIs" dxfId="6572" priority="214" operator="equal">
      <formula>0</formula>
    </cfRule>
    <cfRule type="cellIs" dxfId="6571" priority="215" operator="between">
      <formula>1</formula>
      <formula>3</formula>
    </cfRule>
    <cfRule type="cellIs" dxfId="6570" priority="216" operator="equal">
      <formula>4</formula>
    </cfRule>
  </conditionalFormatting>
  <conditionalFormatting sqref="H122:H123">
    <cfRule type="cellIs" dxfId="6569" priority="205" operator="equal">
      <formula>6</formula>
    </cfRule>
    <cfRule type="cellIs" dxfId="6568" priority="206" operator="equal">
      <formula>5</formula>
    </cfRule>
    <cfRule type="containsBlanks" dxfId="6567" priority="207">
      <formula>LEN(TRIM(H122))=0</formula>
    </cfRule>
    <cfRule type="cellIs" dxfId="6566" priority="208" operator="equal">
      <formula>0</formula>
    </cfRule>
    <cfRule type="cellIs" dxfId="6565" priority="209" operator="between">
      <formula>1</formula>
      <formula>3</formula>
    </cfRule>
    <cfRule type="cellIs" dxfId="6564" priority="210" operator="equal">
      <formula>4</formula>
    </cfRule>
  </conditionalFormatting>
  <conditionalFormatting sqref="I122">
    <cfRule type="cellIs" dxfId="6563" priority="199" operator="equal">
      <formula>6</formula>
    </cfRule>
    <cfRule type="cellIs" dxfId="6562" priority="200" operator="equal">
      <formula>5</formula>
    </cfRule>
    <cfRule type="containsBlanks" dxfId="6561" priority="201">
      <formula>LEN(TRIM(I122))=0</formula>
    </cfRule>
    <cfRule type="cellIs" dxfId="6560" priority="202" operator="equal">
      <formula>0</formula>
    </cfRule>
    <cfRule type="cellIs" dxfId="6559" priority="203" operator="between">
      <formula>1</formula>
      <formula>3</formula>
    </cfRule>
    <cfRule type="cellIs" dxfId="6558" priority="204" operator="equal">
      <formula>4</formula>
    </cfRule>
  </conditionalFormatting>
  <conditionalFormatting sqref="J122">
    <cfRule type="cellIs" dxfId="6557" priority="193" operator="equal">
      <formula>6</formula>
    </cfRule>
    <cfRule type="cellIs" dxfId="6556" priority="194" operator="equal">
      <formula>5</formula>
    </cfRule>
    <cfRule type="containsBlanks" dxfId="6555" priority="195">
      <formula>LEN(TRIM(J122))=0</formula>
    </cfRule>
    <cfRule type="cellIs" dxfId="6554" priority="196" operator="equal">
      <formula>0</formula>
    </cfRule>
    <cfRule type="cellIs" dxfId="6553" priority="197" operator="between">
      <formula>1</formula>
      <formula>3</formula>
    </cfRule>
    <cfRule type="cellIs" dxfId="6552" priority="198" operator="equal">
      <formula>4</formula>
    </cfRule>
  </conditionalFormatting>
  <conditionalFormatting sqref="K122">
    <cfRule type="cellIs" dxfId="6551" priority="187" operator="equal">
      <formula>6</formula>
    </cfRule>
    <cfRule type="cellIs" dxfId="6550" priority="188" operator="equal">
      <formula>5</formula>
    </cfRule>
    <cfRule type="containsBlanks" dxfId="6549" priority="189">
      <formula>LEN(TRIM(K122))=0</formula>
    </cfRule>
    <cfRule type="cellIs" dxfId="6548" priority="190" operator="equal">
      <formula>0</formula>
    </cfRule>
    <cfRule type="cellIs" dxfId="6547" priority="191" operator="between">
      <formula>1</formula>
      <formula>3</formula>
    </cfRule>
    <cfRule type="cellIs" dxfId="6546" priority="192" operator="equal">
      <formula>4</formula>
    </cfRule>
  </conditionalFormatting>
  <conditionalFormatting sqref="L122">
    <cfRule type="cellIs" dxfId="6545" priority="181" operator="equal">
      <formula>6</formula>
    </cfRule>
    <cfRule type="cellIs" dxfId="6544" priority="182" operator="equal">
      <formula>5</formula>
    </cfRule>
    <cfRule type="containsBlanks" dxfId="6543" priority="183">
      <formula>LEN(TRIM(L122))=0</formula>
    </cfRule>
    <cfRule type="cellIs" dxfId="6542" priority="184" operator="equal">
      <formula>0</formula>
    </cfRule>
    <cfRule type="cellIs" dxfId="6541" priority="185" operator="between">
      <formula>1</formula>
      <formula>3</formula>
    </cfRule>
    <cfRule type="cellIs" dxfId="6540" priority="186" operator="equal">
      <formula>4</formula>
    </cfRule>
  </conditionalFormatting>
  <conditionalFormatting sqref="M122">
    <cfRule type="cellIs" dxfId="6539" priority="175" operator="equal">
      <formula>6</formula>
    </cfRule>
    <cfRule type="cellIs" dxfId="6538" priority="176" operator="equal">
      <formula>5</formula>
    </cfRule>
    <cfRule type="containsBlanks" dxfId="6537" priority="177">
      <formula>LEN(TRIM(M122))=0</formula>
    </cfRule>
    <cfRule type="cellIs" dxfId="6536" priority="178" operator="equal">
      <formula>0</formula>
    </cfRule>
    <cfRule type="cellIs" dxfId="6535" priority="179" operator="between">
      <formula>1</formula>
      <formula>3</formula>
    </cfRule>
    <cfRule type="cellIs" dxfId="6534" priority="180" operator="equal">
      <formula>4</formula>
    </cfRule>
  </conditionalFormatting>
  <conditionalFormatting sqref="N122">
    <cfRule type="cellIs" dxfId="6533" priority="169" operator="equal">
      <formula>6</formula>
    </cfRule>
    <cfRule type="cellIs" dxfId="6532" priority="170" operator="equal">
      <formula>5</formula>
    </cfRule>
    <cfRule type="containsBlanks" dxfId="6531" priority="171">
      <formula>LEN(TRIM(N122))=0</formula>
    </cfRule>
    <cfRule type="cellIs" dxfId="6530" priority="172" operator="equal">
      <formula>0</formula>
    </cfRule>
    <cfRule type="cellIs" dxfId="6529" priority="173" operator="between">
      <formula>1</formula>
      <formula>3</formula>
    </cfRule>
    <cfRule type="cellIs" dxfId="6528" priority="174" operator="equal">
      <formula>4</formula>
    </cfRule>
  </conditionalFormatting>
  <conditionalFormatting sqref="O122">
    <cfRule type="cellIs" dxfId="6527" priority="163" operator="equal">
      <formula>6</formula>
    </cfRule>
    <cfRule type="cellIs" dxfId="6526" priority="164" operator="equal">
      <formula>5</formula>
    </cfRule>
    <cfRule type="containsBlanks" dxfId="6525" priority="165">
      <formula>LEN(TRIM(O122))=0</formula>
    </cfRule>
    <cfRule type="cellIs" dxfId="6524" priority="166" operator="equal">
      <formula>0</formula>
    </cfRule>
    <cfRule type="cellIs" dxfId="6523" priority="167" operator="between">
      <formula>1</formula>
      <formula>3</formula>
    </cfRule>
    <cfRule type="cellIs" dxfId="6522" priority="168" operator="equal">
      <formula>4</formula>
    </cfRule>
  </conditionalFormatting>
  <conditionalFormatting sqref="P122">
    <cfRule type="cellIs" dxfId="6521" priority="157" operator="equal">
      <formula>6</formula>
    </cfRule>
    <cfRule type="cellIs" dxfId="6520" priority="158" operator="equal">
      <formula>5</formula>
    </cfRule>
    <cfRule type="containsBlanks" dxfId="6519" priority="159">
      <formula>LEN(TRIM(P122))=0</formula>
    </cfRule>
    <cfRule type="cellIs" dxfId="6518" priority="160" operator="equal">
      <formula>0</formula>
    </cfRule>
    <cfRule type="cellIs" dxfId="6517" priority="161" operator="between">
      <formula>1</formula>
      <formula>3</formula>
    </cfRule>
    <cfRule type="cellIs" dxfId="6516" priority="162" operator="equal">
      <formula>4</formula>
    </cfRule>
  </conditionalFormatting>
  <conditionalFormatting sqref="Q122">
    <cfRule type="cellIs" dxfId="6515" priority="151" operator="equal">
      <formula>6</formula>
    </cfRule>
    <cfRule type="cellIs" dxfId="6514" priority="152" operator="equal">
      <formula>5</formula>
    </cfRule>
    <cfRule type="containsBlanks" dxfId="6513" priority="153">
      <formula>LEN(TRIM(Q122))=0</formula>
    </cfRule>
    <cfRule type="cellIs" dxfId="6512" priority="154" operator="equal">
      <formula>0</formula>
    </cfRule>
    <cfRule type="cellIs" dxfId="6511" priority="155" operator="between">
      <formula>1</formula>
      <formula>3</formula>
    </cfRule>
    <cfRule type="cellIs" dxfId="6510" priority="156" operator="equal">
      <formula>4</formula>
    </cfRule>
  </conditionalFormatting>
  <conditionalFormatting sqref="G124:G125">
    <cfRule type="cellIs" dxfId="6509" priority="145" operator="equal">
      <formula>6</formula>
    </cfRule>
    <cfRule type="cellIs" dxfId="6508" priority="146" operator="equal">
      <formula>5</formula>
    </cfRule>
    <cfRule type="containsBlanks" dxfId="6507" priority="147">
      <formula>LEN(TRIM(G124))=0</formula>
    </cfRule>
    <cfRule type="cellIs" dxfId="6506" priority="148" operator="equal">
      <formula>0</formula>
    </cfRule>
    <cfRule type="cellIs" dxfId="6505" priority="149" operator="between">
      <formula>1</formula>
      <formula>3</formula>
    </cfRule>
    <cfRule type="cellIs" dxfId="6504" priority="150" operator="equal">
      <formula>4</formula>
    </cfRule>
  </conditionalFormatting>
  <conditionalFormatting sqref="H124:H125">
    <cfRule type="cellIs" dxfId="6503" priority="139" operator="equal">
      <formula>6</formula>
    </cfRule>
    <cfRule type="cellIs" dxfId="6502" priority="140" operator="equal">
      <formula>5</formula>
    </cfRule>
    <cfRule type="containsBlanks" dxfId="6501" priority="141">
      <formula>LEN(TRIM(H124))=0</formula>
    </cfRule>
    <cfRule type="cellIs" dxfId="6500" priority="142" operator="equal">
      <formula>0</formula>
    </cfRule>
    <cfRule type="cellIs" dxfId="6499" priority="143" operator="between">
      <formula>1</formula>
      <formula>3</formula>
    </cfRule>
    <cfRule type="cellIs" dxfId="6498" priority="144" operator="equal">
      <formula>4</formula>
    </cfRule>
  </conditionalFormatting>
  <conditionalFormatting sqref="I124:I125">
    <cfRule type="cellIs" dxfId="6497" priority="127" operator="equal">
      <formula>6</formula>
    </cfRule>
    <cfRule type="cellIs" dxfId="6496" priority="128" operator="equal">
      <formula>5</formula>
    </cfRule>
    <cfRule type="containsBlanks" dxfId="6495" priority="129">
      <formula>LEN(TRIM(I124))=0</formula>
    </cfRule>
    <cfRule type="cellIs" dxfId="6494" priority="130" operator="equal">
      <formula>0</formula>
    </cfRule>
    <cfRule type="cellIs" dxfId="6493" priority="131" operator="between">
      <formula>1</formula>
      <formula>3</formula>
    </cfRule>
    <cfRule type="cellIs" dxfId="6492" priority="132" operator="equal">
      <formula>4</formula>
    </cfRule>
  </conditionalFormatting>
  <conditionalFormatting sqref="J124:J125">
    <cfRule type="cellIs" dxfId="6491" priority="121" operator="equal">
      <formula>6</formula>
    </cfRule>
    <cfRule type="cellIs" dxfId="6490" priority="122" operator="equal">
      <formula>5</formula>
    </cfRule>
    <cfRule type="containsBlanks" dxfId="6489" priority="123">
      <formula>LEN(TRIM(J124))=0</formula>
    </cfRule>
    <cfRule type="cellIs" dxfId="6488" priority="124" operator="equal">
      <formula>0</formula>
    </cfRule>
    <cfRule type="cellIs" dxfId="6487" priority="125" operator="between">
      <formula>1</formula>
      <formula>3</formula>
    </cfRule>
    <cfRule type="cellIs" dxfId="6486" priority="126" operator="equal">
      <formula>4</formula>
    </cfRule>
  </conditionalFormatting>
  <conditionalFormatting sqref="K124:K125">
    <cfRule type="cellIs" dxfId="6485" priority="115" operator="equal">
      <formula>6</formula>
    </cfRule>
    <cfRule type="cellIs" dxfId="6484" priority="116" operator="equal">
      <formula>5</formula>
    </cfRule>
    <cfRule type="containsBlanks" dxfId="6483" priority="117">
      <formula>LEN(TRIM(K124))=0</formula>
    </cfRule>
    <cfRule type="cellIs" dxfId="6482" priority="118" operator="equal">
      <formula>0</formula>
    </cfRule>
    <cfRule type="cellIs" dxfId="6481" priority="119" operator="between">
      <formula>1</formula>
      <formula>3</formula>
    </cfRule>
    <cfRule type="cellIs" dxfId="6480" priority="120" operator="equal">
      <formula>4</formula>
    </cfRule>
  </conditionalFormatting>
  <conditionalFormatting sqref="L124:L125">
    <cfRule type="cellIs" dxfId="6479" priority="109" operator="equal">
      <formula>6</formula>
    </cfRule>
    <cfRule type="cellIs" dxfId="6478" priority="110" operator="equal">
      <formula>5</formula>
    </cfRule>
    <cfRule type="containsBlanks" dxfId="6477" priority="111">
      <formula>LEN(TRIM(L124))=0</formula>
    </cfRule>
    <cfRule type="cellIs" dxfId="6476" priority="112" operator="equal">
      <formula>0</formula>
    </cfRule>
    <cfRule type="cellIs" dxfId="6475" priority="113" operator="between">
      <formula>1</formula>
      <formula>3</formula>
    </cfRule>
    <cfRule type="cellIs" dxfId="6474" priority="114" operator="equal">
      <formula>4</formula>
    </cfRule>
  </conditionalFormatting>
  <conditionalFormatting sqref="P123">
    <cfRule type="cellIs" dxfId="6473" priority="103" operator="equal">
      <formula>6</formula>
    </cfRule>
    <cfRule type="cellIs" dxfId="6472" priority="104" operator="equal">
      <formula>5</formula>
    </cfRule>
    <cfRule type="containsBlanks" dxfId="6471" priority="105">
      <formula>LEN(TRIM(P123))=0</formula>
    </cfRule>
    <cfRule type="cellIs" dxfId="6470" priority="106" operator="equal">
      <formula>0</formula>
    </cfRule>
    <cfRule type="cellIs" dxfId="6469" priority="107" operator="between">
      <formula>1</formula>
      <formula>3</formula>
    </cfRule>
    <cfRule type="cellIs" dxfId="6468" priority="108" operator="equal">
      <formula>4</formula>
    </cfRule>
  </conditionalFormatting>
  <conditionalFormatting sqref="Q123">
    <cfRule type="cellIs" dxfId="6467" priority="97" operator="equal">
      <formula>6</formula>
    </cfRule>
    <cfRule type="cellIs" dxfId="6466" priority="98" operator="equal">
      <formula>5</formula>
    </cfRule>
    <cfRule type="containsBlanks" dxfId="6465" priority="99">
      <formula>LEN(TRIM(Q123))=0</formula>
    </cfRule>
    <cfRule type="cellIs" dxfId="6464" priority="100" operator="equal">
      <formula>0</formula>
    </cfRule>
    <cfRule type="cellIs" dxfId="6463" priority="101" operator="between">
      <formula>1</formula>
      <formula>3</formula>
    </cfRule>
    <cfRule type="cellIs" dxfId="6462" priority="102" operator="equal">
      <formula>4</formula>
    </cfRule>
  </conditionalFormatting>
  <conditionalFormatting sqref="I123">
    <cfRule type="cellIs" dxfId="6461" priority="91" operator="equal">
      <formula>6</formula>
    </cfRule>
    <cfRule type="cellIs" dxfId="6460" priority="92" operator="equal">
      <formula>5</formula>
    </cfRule>
    <cfRule type="containsBlanks" dxfId="6459" priority="93">
      <formula>LEN(TRIM(I123))=0</formula>
    </cfRule>
    <cfRule type="cellIs" dxfId="6458" priority="94" operator="equal">
      <formula>0</formula>
    </cfRule>
    <cfRule type="cellIs" dxfId="6457" priority="95" operator="between">
      <formula>1</formula>
      <formula>3</formula>
    </cfRule>
    <cfRule type="cellIs" dxfId="6456" priority="96" operator="equal">
      <formula>4</formula>
    </cfRule>
  </conditionalFormatting>
  <conditionalFormatting sqref="J123">
    <cfRule type="cellIs" dxfId="6455" priority="85" operator="equal">
      <formula>6</formula>
    </cfRule>
    <cfRule type="cellIs" dxfId="6454" priority="86" operator="equal">
      <formula>5</formula>
    </cfRule>
    <cfRule type="containsBlanks" dxfId="6453" priority="87">
      <formula>LEN(TRIM(J123))=0</formula>
    </cfRule>
    <cfRule type="cellIs" dxfId="6452" priority="88" operator="equal">
      <formula>0</formula>
    </cfRule>
    <cfRule type="cellIs" dxfId="6451" priority="89" operator="between">
      <formula>1</formula>
      <formula>3</formula>
    </cfRule>
    <cfRule type="cellIs" dxfId="6450" priority="90" operator="equal">
      <formula>4</formula>
    </cfRule>
  </conditionalFormatting>
  <conditionalFormatting sqref="K123">
    <cfRule type="cellIs" dxfId="6449" priority="79" operator="equal">
      <formula>6</formula>
    </cfRule>
    <cfRule type="cellIs" dxfId="6448" priority="80" operator="equal">
      <formula>5</formula>
    </cfRule>
    <cfRule type="containsBlanks" dxfId="6447" priority="81">
      <formula>LEN(TRIM(K123))=0</formula>
    </cfRule>
    <cfRule type="cellIs" dxfId="6446" priority="82" operator="equal">
      <formula>0</formula>
    </cfRule>
    <cfRule type="cellIs" dxfId="6445" priority="83" operator="between">
      <formula>1</formula>
      <formula>3</formula>
    </cfRule>
    <cfRule type="cellIs" dxfId="6444" priority="84" operator="equal">
      <formula>4</formula>
    </cfRule>
  </conditionalFormatting>
  <conditionalFormatting sqref="L123">
    <cfRule type="cellIs" dxfId="6443" priority="73" operator="equal">
      <formula>6</formula>
    </cfRule>
    <cfRule type="cellIs" dxfId="6442" priority="74" operator="equal">
      <formula>5</formula>
    </cfRule>
    <cfRule type="containsBlanks" dxfId="6441" priority="75">
      <formula>LEN(TRIM(L123))=0</formula>
    </cfRule>
    <cfRule type="cellIs" dxfId="6440" priority="76" operator="equal">
      <formula>0</formula>
    </cfRule>
    <cfRule type="cellIs" dxfId="6439" priority="77" operator="between">
      <formula>1</formula>
      <formula>3</formula>
    </cfRule>
    <cfRule type="cellIs" dxfId="6438" priority="78" operator="equal">
      <formula>4</formula>
    </cfRule>
  </conditionalFormatting>
  <conditionalFormatting sqref="M123">
    <cfRule type="cellIs" dxfId="6437" priority="67" operator="equal">
      <formula>6</formula>
    </cfRule>
    <cfRule type="cellIs" dxfId="6436" priority="68" operator="equal">
      <formula>5</formula>
    </cfRule>
    <cfRule type="containsBlanks" dxfId="6435" priority="69">
      <formula>LEN(TRIM(M123))=0</formula>
    </cfRule>
    <cfRule type="cellIs" dxfId="6434" priority="70" operator="equal">
      <formula>0</formula>
    </cfRule>
    <cfRule type="cellIs" dxfId="6433" priority="71" operator="between">
      <formula>1</formula>
      <formula>3</formula>
    </cfRule>
    <cfRule type="cellIs" dxfId="6432" priority="72" operator="equal">
      <formula>4</formula>
    </cfRule>
  </conditionalFormatting>
  <conditionalFormatting sqref="N123">
    <cfRule type="cellIs" dxfId="6431" priority="61" operator="equal">
      <formula>6</formula>
    </cfRule>
    <cfRule type="cellIs" dxfId="6430" priority="62" operator="equal">
      <formula>5</formula>
    </cfRule>
    <cfRule type="containsBlanks" dxfId="6429" priority="63">
      <formula>LEN(TRIM(N123))=0</formula>
    </cfRule>
    <cfRule type="cellIs" dxfId="6428" priority="64" operator="equal">
      <formula>0</formula>
    </cfRule>
    <cfRule type="cellIs" dxfId="6427" priority="65" operator="between">
      <formula>1</formula>
      <formula>3</formula>
    </cfRule>
    <cfRule type="cellIs" dxfId="6426" priority="66" operator="equal">
      <formula>4</formula>
    </cfRule>
  </conditionalFormatting>
  <conditionalFormatting sqref="O123">
    <cfRule type="cellIs" dxfId="6425" priority="55" operator="equal">
      <formula>6</formula>
    </cfRule>
    <cfRule type="cellIs" dxfId="6424" priority="56" operator="equal">
      <formula>5</formula>
    </cfRule>
    <cfRule type="containsBlanks" dxfId="6423" priority="57">
      <formula>LEN(TRIM(O123))=0</formula>
    </cfRule>
    <cfRule type="cellIs" dxfId="6422" priority="58" operator="equal">
      <formula>0</formula>
    </cfRule>
    <cfRule type="cellIs" dxfId="6421" priority="59" operator="between">
      <formula>1</formula>
      <formula>3</formula>
    </cfRule>
    <cfRule type="cellIs" dxfId="6420" priority="60" operator="equal">
      <formula>4</formula>
    </cfRule>
  </conditionalFormatting>
  <conditionalFormatting sqref="H126">
    <cfRule type="cellIs" dxfId="6419" priority="49" operator="equal">
      <formula>6</formula>
    </cfRule>
    <cfRule type="cellIs" dxfId="6418" priority="50" operator="equal">
      <formula>5</formula>
    </cfRule>
    <cfRule type="containsBlanks" dxfId="6417" priority="51">
      <formula>LEN(TRIM(H126))=0</formula>
    </cfRule>
    <cfRule type="cellIs" dxfId="6416" priority="52" operator="equal">
      <formula>0</formula>
    </cfRule>
    <cfRule type="cellIs" dxfId="6415" priority="53" operator="between">
      <formula>1</formula>
      <formula>3</formula>
    </cfRule>
    <cfRule type="cellIs" dxfId="6414" priority="54" operator="equal">
      <formula>4</formula>
    </cfRule>
  </conditionalFormatting>
  <conditionalFormatting sqref="G126">
    <cfRule type="cellIs" dxfId="6413" priority="43" operator="equal">
      <formula>6</formula>
    </cfRule>
    <cfRule type="cellIs" dxfId="6412" priority="44" operator="equal">
      <formula>5</formula>
    </cfRule>
    <cfRule type="containsBlanks" dxfId="6411" priority="45">
      <formula>LEN(TRIM(G126))=0</formula>
    </cfRule>
    <cfRule type="cellIs" dxfId="6410" priority="46" operator="equal">
      <formula>0</formula>
    </cfRule>
    <cfRule type="cellIs" dxfId="6409" priority="47" operator="between">
      <formula>1</formula>
      <formula>3</formula>
    </cfRule>
    <cfRule type="cellIs" dxfId="6408" priority="48" operator="equal">
      <formula>4</formula>
    </cfRule>
  </conditionalFormatting>
  <conditionalFormatting sqref="F126">
    <cfRule type="cellIs" dxfId="6407" priority="37" operator="equal">
      <formula>6</formula>
    </cfRule>
    <cfRule type="cellIs" dxfId="6406" priority="38" operator="equal">
      <formula>5</formula>
    </cfRule>
    <cfRule type="containsBlanks" dxfId="6405" priority="39">
      <formula>LEN(TRIM(F126))=0</formula>
    </cfRule>
    <cfRule type="cellIs" dxfId="6404" priority="40" operator="equal">
      <formula>0</formula>
    </cfRule>
    <cfRule type="cellIs" dxfId="6403" priority="41" operator="between">
      <formula>1</formula>
      <formula>3</formula>
    </cfRule>
    <cfRule type="cellIs" dxfId="6402" priority="42" operator="equal">
      <formula>4</formula>
    </cfRule>
  </conditionalFormatting>
  <conditionalFormatting sqref="I126">
    <cfRule type="cellIs" dxfId="6401" priority="31" operator="equal">
      <formula>6</formula>
    </cfRule>
    <cfRule type="cellIs" dxfId="6400" priority="32" operator="equal">
      <formula>5</formula>
    </cfRule>
    <cfRule type="containsBlanks" dxfId="6399" priority="33">
      <formula>LEN(TRIM(I126))=0</formula>
    </cfRule>
    <cfRule type="cellIs" dxfId="6398" priority="34" operator="equal">
      <formula>0</formula>
    </cfRule>
    <cfRule type="cellIs" dxfId="6397" priority="35" operator="between">
      <formula>1</formula>
      <formula>3</formula>
    </cfRule>
    <cfRule type="cellIs" dxfId="6396" priority="36" operator="equal">
      <formula>4</formula>
    </cfRule>
  </conditionalFormatting>
  <conditionalFormatting sqref="J126">
    <cfRule type="cellIs" dxfId="6395" priority="25" operator="equal">
      <formula>6</formula>
    </cfRule>
    <cfRule type="cellIs" dxfId="6394" priority="26" operator="equal">
      <formula>5</formula>
    </cfRule>
    <cfRule type="containsBlanks" dxfId="6393" priority="27">
      <formula>LEN(TRIM(J126))=0</formula>
    </cfRule>
    <cfRule type="cellIs" dxfId="6392" priority="28" operator="equal">
      <formula>0</formula>
    </cfRule>
    <cfRule type="cellIs" dxfId="6391" priority="29" operator="between">
      <formula>1</formula>
      <formula>3</formula>
    </cfRule>
    <cfRule type="cellIs" dxfId="6390" priority="30" operator="equal">
      <formula>4</formula>
    </cfRule>
  </conditionalFormatting>
  <conditionalFormatting sqref="K126">
    <cfRule type="cellIs" dxfId="6389" priority="19" operator="equal">
      <formula>6</formula>
    </cfRule>
    <cfRule type="cellIs" dxfId="6388" priority="20" operator="equal">
      <formula>5</formula>
    </cfRule>
    <cfRule type="containsBlanks" dxfId="6387" priority="21">
      <formula>LEN(TRIM(K126))=0</formula>
    </cfRule>
    <cfRule type="cellIs" dxfId="6386" priority="22" operator="equal">
      <formula>0</formula>
    </cfRule>
    <cfRule type="cellIs" dxfId="6385" priority="23" operator="between">
      <formula>1</formula>
      <formula>3</formula>
    </cfRule>
    <cfRule type="cellIs" dxfId="6384" priority="24" operator="equal">
      <formula>4</formula>
    </cfRule>
  </conditionalFormatting>
  <conditionalFormatting sqref="S29:S39 S2:S19 S22:S26 S103">
    <cfRule type="cellIs" dxfId="6383" priority="7" operator="equal">
      <formula>6</formula>
    </cfRule>
    <cfRule type="cellIs" dxfId="6382" priority="8" operator="equal">
      <formula>5</formula>
    </cfRule>
    <cfRule type="cellIs" dxfId="6381" priority="10" operator="equal">
      <formula>0</formula>
    </cfRule>
    <cfRule type="cellIs" dxfId="6380" priority="11" operator="between">
      <formula>1</formula>
      <formula>3</formula>
    </cfRule>
    <cfRule type="cellIs" dxfId="6379" priority="12" operator="equal">
      <formula>4</formula>
    </cfRule>
  </conditionalFormatting>
  <dataValidations count="1">
    <dataValidation type="whole" allowBlank="1" showErrorMessage="1" errorTitle="value not allowed" error="please enter value between 0 and 6" sqref="J103:S103 F41:G41 I41:L41 E42:J42 L42:M42 H43:M43 G44:H44 J44:J45 L44:M44 G48:N48 F49:G49 K49:Q49 F51:Q52 E53:O53 F56:M56 G57:M57 F58:M58 J59:J60 K55:N55 E59:I59 K59:N59 G63:K63 K66:P66 F65:J67 K67:L67 E70:F70 H70:N70 G71:M71 E72:N72 K73:O73 E73:I78 J74:Q78 J80:O80 F80:H80 G79:H79 L92:P92 H84:L84 N84:P84 F85:P85 F82:O83 E89:E90 F86:F92 H86:P91 Q91 E92 H92 J92 G88:G92 K95:L95 E96:I96 K96 F97:J97 M97:O97 H98:M98 F101:F102 I101:M101 I99:K99 G102:P102 I123:Q126 H103 G104 F110:I110 H114:M114 I105:I109 F111:H112 E105:E126 I111:I113 J104:J113 F116:H117 K105:M113 F115:J115 F122:Q122 I116:J121 K115:M121 N105:Q121 F123:H123 F126 G124:H126 D2:S39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  <ignoredErrors>
    <ignoredError sqref="H1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9" id="{FE2F0A7E-FA67-4BAF-99C5-FB17C9424A89}">
            <xm:f>LEN(TRIM(Template!S2))=0</xm:f>
            <x14:dxf>
              <fill>
                <patternFill patternType="none">
                  <bgColor auto="1"/>
                </patternFill>
              </fill>
            </x14:dxf>
          </x14:cfRule>
          <xm:sqref>S29:S39 S2:S19 S22:S26 S103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5"/>
  <sheetViews>
    <sheetView workbookViewId="0">
      <pane ySplit="1" topLeftCell="A138" activePane="bottomLeft" state="frozen"/>
      <selection pane="bottomLeft" activeCell="T1" sqref="T1:T1048576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5.7109375" customWidth="1"/>
    <col min="20" max="20" width="14.42578125" customWidth="1"/>
    <col min="21" max="21" width="20.28515625" customWidth="1"/>
    <col min="22" max="22" width="13.42578125" customWidth="1"/>
    <col min="23" max="23" width="75.85546875" style="113" customWidth="1"/>
    <col min="24" max="24" width="14.28515625" customWidth="1"/>
    <col min="25" max="25" width="20.7109375" customWidth="1"/>
    <col min="26" max="26" width="9.7109375" bestFit="1" customWidth="1"/>
    <col min="28" max="46" width="8.85546875" style="29"/>
  </cols>
  <sheetData>
    <row r="1" spans="1:55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2" t="s">
        <v>260</v>
      </c>
      <c r="T1" s="53" t="s">
        <v>18</v>
      </c>
      <c r="U1" s="53" t="s">
        <v>3</v>
      </c>
      <c r="V1" s="53" t="s">
        <v>72</v>
      </c>
      <c r="W1" s="107" t="s">
        <v>2</v>
      </c>
    </row>
    <row r="2" spans="1:55" ht="15.75" customHeight="1" thickBot="1" x14ac:dyDescent="0.3">
      <c r="A2" s="117" t="s">
        <v>230</v>
      </c>
      <c r="B2" s="37"/>
      <c r="C2" s="23"/>
      <c r="D2" s="28"/>
      <c r="E2" s="29"/>
      <c r="F2" s="29"/>
      <c r="G2" s="4"/>
      <c r="H2" s="4"/>
      <c r="I2" s="4"/>
      <c r="J2" s="4"/>
      <c r="K2" s="29"/>
      <c r="L2" s="4"/>
      <c r="M2" s="29"/>
      <c r="N2" s="4"/>
      <c r="O2" s="29"/>
      <c r="P2" s="29"/>
      <c r="Q2" s="29"/>
      <c r="R2" s="4"/>
      <c r="S2" s="4"/>
      <c r="T2" s="24"/>
      <c r="U2" s="24"/>
      <c r="V2" s="24"/>
      <c r="W2" s="108"/>
      <c r="Y2" s="14" t="s">
        <v>11</v>
      </c>
      <c r="Z2" s="14" t="s">
        <v>21</v>
      </c>
    </row>
    <row r="3" spans="1:55" s="70" customFormat="1" ht="15.75" thickBot="1" x14ac:dyDescent="0.3">
      <c r="A3" s="125"/>
      <c r="B3" s="74"/>
      <c r="C3" s="68"/>
      <c r="D3" s="69"/>
      <c r="R3" s="71"/>
      <c r="S3" s="71"/>
      <c r="T3" s="72"/>
      <c r="U3" s="72"/>
      <c r="V3" s="72"/>
      <c r="W3" s="109"/>
      <c r="X3" s="29"/>
      <c r="Y3" s="12" t="s">
        <v>9</v>
      </c>
      <c r="Z3" s="13">
        <v>0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ht="15" customHeight="1" thickBot="1" x14ac:dyDescent="0.3">
      <c r="A4" s="127" t="s">
        <v>58</v>
      </c>
      <c r="B4" s="73"/>
      <c r="C4" s="63"/>
      <c r="D4" s="28"/>
      <c r="E4" s="29"/>
      <c r="F4" s="29"/>
      <c r="G4" s="4"/>
      <c r="H4" s="29"/>
      <c r="I4" s="4"/>
      <c r="J4" s="4"/>
      <c r="K4" s="4"/>
      <c r="L4" s="4"/>
      <c r="M4" s="4"/>
      <c r="N4" s="4"/>
      <c r="O4" s="29"/>
      <c r="P4" s="29"/>
      <c r="Q4" s="29"/>
      <c r="R4" s="4"/>
      <c r="S4" s="4"/>
      <c r="T4" s="64">
        <f>COUNTIF(D4:R4,"&gt;0")</f>
        <v>0</v>
      </c>
      <c r="U4" s="64">
        <f>COUNT(D4:R4)</f>
        <v>0</v>
      </c>
      <c r="V4" s="64"/>
      <c r="W4" s="108"/>
      <c r="X4" s="29"/>
      <c r="Y4" s="6" t="s">
        <v>12</v>
      </c>
      <c r="Z4" s="11" t="s">
        <v>22</v>
      </c>
      <c r="AA4" s="29"/>
    </row>
    <row r="5" spans="1:55" ht="15.75" thickBot="1" x14ac:dyDescent="0.3">
      <c r="A5" s="123"/>
      <c r="B5" s="73">
        <v>44600</v>
      </c>
      <c r="C5" s="23" t="s">
        <v>130</v>
      </c>
      <c r="D5" s="28"/>
      <c r="E5" s="4"/>
      <c r="F5" s="4"/>
      <c r="G5" s="4"/>
      <c r="H5" s="4"/>
      <c r="I5" s="4"/>
      <c r="J5" s="4"/>
      <c r="K5" s="4">
        <v>4</v>
      </c>
      <c r="L5" s="4">
        <v>4</v>
      </c>
      <c r="M5" s="4">
        <v>4</v>
      </c>
      <c r="N5" s="4">
        <v>4</v>
      </c>
      <c r="O5" s="4">
        <v>4</v>
      </c>
      <c r="P5" s="4"/>
      <c r="Q5" s="4"/>
      <c r="R5" s="4"/>
      <c r="S5" s="4"/>
      <c r="T5" s="24">
        <f>COUNTIF(D5:R5,"&gt;0")</f>
        <v>5</v>
      </c>
      <c r="U5" s="24">
        <f>COUNT(D5:R5)</f>
        <v>5</v>
      </c>
      <c r="V5" s="24"/>
      <c r="W5" s="108"/>
      <c r="Y5" s="7" t="s">
        <v>13</v>
      </c>
      <c r="Z5" s="5">
        <v>4</v>
      </c>
    </row>
    <row r="6" spans="1:55" ht="15.75" thickBot="1" x14ac:dyDescent="0.3">
      <c r="A6" s="123"/>
      <c r="B6" s="73">
        <v>44601</v>
      </c>
      <c r="C6" s="23" t="s">
        <v>145</v>
      </c>
      <c r="D6" s="28"/>
      <c r="E6" s="4"/>
      <c r="F6" s="4"/>
      <c r="G6" s="4">
        <v>4</v>
      </c>
      <c r="H6" s="4">
        <v>0</v>
      </c>
      <c r="I6" s="4">
        <v>0</v>
      </c>
      <c r="J6" s="4">
        <v>4</v>
      </c>
      <c r="K6" s="4">
        <v>4</v>
      </c>
      <c r="L6" s="4">
        <v>4</v>
      </c>
      <c r="M6" s="4">
        <v>4</v>
      </c>
      <c r="N6" s="4"/>
      <c r="O6" s="4">
        <v>4</v>
      </c>
      <c r="P6" s="4"/>
      <c r="Q6" s="29"/>
      <c r="R6" s="4"/>
      <c r="S6" s="4"/>
      <c r="T6" s="24">
        <f>COUNTIF(D6:R6,"&gt;0")</f>
        <v>6</v>
      </c>
      <c r="U6" s="24">
        <f>COUNT(D6:R6)</f>
        <v>8</v>
      </c>
      <c r="V6" s="24"/>
      <c r="W6" s="108" t="s">
        <v>231</v>
      </c>
      <c r="Y6" s="8" t="s">
        <v>14</v>
      </c>
      <c r="Z6" s="5">
        <v>5</v>
      </c>
    </row>
    <row r="7" spans="1:55" ht="15.75" thickBot="1" x14ac:dyDescent="0.3">
      <c r="A7" s="123"/>
      <c r="B7" s="73">
        <v>44602</v>
      </c>
      <c r="C7" s="23" t="s">
        <v>209</v>
      </c>
      <c r="D7" s="28"/>
      <c r="E7" s="29"/>
      <c r="F7" s="4"/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/>
      <c r="O7" s="4">
        <v>4</v>
      </c>
      <c r="P7" s="4">
        <v>4</v>
      </c>
      <c r="Q7" s="29"/>
      <c r="R7" s="4"/>
      <c r="S7" s="4"/>
      <c r="T7" s="24">
        <f>COUNTIF(D7:R7,"&gt;0")</f>
        <v>9</v>
      </c>
      <c r="U7" s="24">
        <f>COUNT(D7:R7)</f>
        <v>9</v>
      </c>
      <c r="V7" s="24"/>
      <c r="W7" s="108" t="s">
        <v>231</v>
      </c>
      <c r="Y7" s="9" t="s">
        <v>15</v>
      </c>
      <c r="Z7" s="10">
        <v>6</v>
      </c>
    </row>
    <row r="8" spans="1:55" ht="15.75" thickBot="1" x14ac:dyDescent="0.3">
      <c r="A8" s="123"/>
      <c r="B8" s="73">
        <v>44603</v>
      </c>
      <c r="C8" s="23" t="s">
        <v>209</v>
      </c>
      <c r="D8" s="28"/>
      <c r="E8" s="4"/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5</v>
      </c>
      <c r="P8" s="4">
        <v>5</v>
      </c>
      <c r="Q8" s="4">
        <v>5</v>
      </c>
      <c r="R8" s="4">
        <v>5</v>
      </c>
      <c r="S8" s="4"/>
      <c r="T8" s="24">
        <f>COUNTIF(D8:R8,"&gt;0")</f>
        <v>13</v>
      </c>
      <c r="U8" s="24">
        <f>COUNT(D8:R8)</f>
        <v>13</v>
      </c>
      <c r="V8" s="24"/>
      <c r="W8" s="108"/>
    </row>
    <row r="9" spans="1:55" ht="15.75" thickBot="1" x14ac:dyDescent="0.3">
      <c r="A9" s="123"/>
      <c r="B9" s="73"/>
      <c r="C9" s="23"/>
      <c r="D9" s="28"/>
      <c r="E9" s="29"/>
      <c r="F9" s="4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4"/>
      <c r="S9" s="4"/>
      <c r="T9" s="24"/>
      <c r="U9" s="24"/>
      <c r="V9" s="24"/>
      <c r="W9" s="108"/>
      <c r="Y9" s="15"/>
      <c r="Z9" s="20" t="s">
        <v>4</v>
      </c>
    </row>
    <row r="10" spans="1:55" ht="15.75" thickBot="1" x14ac:dyDescent="0.3">
      <c r="A10" s="123"/>
      <c r="B10" s="73"/>
      <c r="C10" s="23"/>
      <c r="D10" s="28"/>
      <c r="E10" s="29"/>
      <c r="F10" s="4"/>
      <c r="G10" s="4"/>
      <c r="H10" s="29"/>
      <c r="I10" s="4"/>
      <c r="J10" s="4"/>
      <c r="K10" s="4"/>
      <c r="L10" s="4"/>
      <c r="M10" s="4"/>
      <c r="N10" s="29"/>
      <c r="O10" s="29"/>
      <c r="P10" s="29"/>
      <c r="Q10" s="29"/>
      <c r="R10" s="4"/>
      <c r="S10" s="4"/>
      <c r="T10" s="24"/>
      <c r="U10" s="24"/>
      <c r="V10" s="24"/>
      <c r="W10" s="108"/>
      <c r="Y10" s="16" t="s">
        <v>5</v>
      </c>
      <c r="Z10" s="21">
        <f>COUNT(B2:B1073)</f>
        <v>110</v>
      </c>
    </row>
    <row r="11" spans="1:55" ht="15.75" thickBot="1" x14ac:dyDescent="0.3">
      <c r="A11" s="123"/>
      <c r="B11" s="73">
        <v>44606</v>
      </c>
      <c r="C11" s="23" t="s">
        <v>153</v>
      </c>
      <c r="D11" s="28"/>
      <c r="E11" s="29"/>
      <c r="F11" s="29"/>
      <c r="G11" s="4">
        <v>0</v>
      </c>
      <c r="H11" s="4">
        <v>5</v>
      </c>
      <c r="I11" s="4">
        <v>5</v>
      </c>
      <c r="J11" s="4">
        <v>5</v>
      </c>
      <c r="K11" s="4">
        <v>5</v>
      </c>
      <c r="L11" s="4"/>
      <c r="M11" s="4"/>
      <c r="N11" s="4"/>
      <c r="O11" s="4"/>
      <c r="P11" s="29"/>
      <c r="Q11" s="29"/>
      <c r="R11" s="4"/>
      <c r="S11" s="4"/>
      <c r="T11" s="24">
        <f>COUNTIF(D11:R11,"&gt;0")</f>
        <v>4</v>
      </c>
      <c r="U11" s="24">
        <f>COUNT(D11:R11)</f>
        <v>5</v>
      </c>
      <c r="V11" s="24"/>
      <c r="W11" s="108" t="s">
        <v>232</v>
      </c>
      <c r="Y11" s="16" t="s">
        <v>20</v>
      </c>
      <c r="Z11" s="21">
        <f>SUM(U2:U1074)</f>
        <v>699</v>
      </c>
    </row>
    <row r="12" spans="1:55" ht="15.75" thickBot="1" x14ac:dyDescent="0.3">
      <c r="A12" s="123"/>
      <c r="B12" s="73">
        <v>44607</v>
      </c>
      <c r="C12" s="23" t="s">
        <v>153</v>
      </c>
      <c r="D12" s="28"/>
      <c r="E12" s="29"/>
      <c r="F12" s="4"/>
      <c r="G12" s="4"/>
      <c r="H12" s="4">
        <v>5</v>
      </c>
      <c r="I12" s="4"/>
      <c r="J12" s="4"/>
      <c r="K12" s="4"/>
      <c r="L12" s="4">
        <v>5</v>
      </c>
      <c r="M12" s="4">
        <v>5</v>
      </c>
      <c r="N12" s="4">
        <v>5</v>
      </c>
      <c r="O12" s="29"/>
      <c r="P12" s="29"/>
      <c r="Q12" s="29"/>
      <c r="R12" s="4"/>
      <c r="S12" s="4"/>
      <c r="T12" s="24">
        <f>COUNTIF(D12:R12,"&gt;0")</f>
        <v>4</v>
      </c>
      <c r="U12" s="24">
        <f>COUNT(D12:R12)</f>
        <v>4</v>
      </c>
      <c r="V12" s="24"/>
      <c r="W12" s="108" t="s">
        <v>233</v>
      </c>
      <c r="Y12" s="16" t="s">
        <v>6</v>
      </c>
      <c r="Z12" s="21">
        <f>SUM(T2:T1074)</f>
        <v>579</v>
      </c>
    </row>
    <row r="13" spans="1:55" ht="15.75" thickBot="1" x14ac:dyDescent="0.3">
      <c r="A13" s="123"/>
      <c r="B13" s="73">
        <v>44608</v>
      </c>
      <c r="C13" s="23" t="s">
        <v>146</v>
      </c>
      <c r="D13" s="28"/>
      <c r="E13" s="29"/>
      <c r="F13" s="4"/>
      <c r="G13" s="4"/>
      <c r="H13" s="4">
        <v>5</v>
      </c>
      <c r="I13" s="4">
        <v>5</v>
      </c>
      <c r="J13" s="4">
        <v>0</v>
      </c>
      <c r="K13" s="4"/>
      <c r="L13" s="4"/>
      <c r="M13" s="4">
        <v>0</v>
      </c>
      <c r="N13" s="4">
        <v>5</v>
      </c>
      <c r="O13" s="4">
        <v>5</v>
      </c>
      <c r="P13" s="4"/>
      <c r="Q13" s="29"/>
      <c r="R13" s="4"/>
      <c r="S13" s="4"/>
      <c r="T13" s="24">
        <f>COUNTIF(D13:R13,"&gt;0")</f>
        <v>4</v>
      </c>
      <c r="U13" s="24">
        <f>COUNT(D13:R13)</f>
        <v>6</v>
      </c>
      <c r="V13" s="24"/>
      <c r="W13" s="108"/>
      <c r="Y13" s="89" t="s">
        <v>10</v>
      </c>
      <c r="Z13" s="90">
        <f>COUNTIF(D2:R1074,"=0")</f>
        <v>120</v>
      </c>
    </row>
    <row r="14" spans="1:55" ht="15.75" thickBot="1" x14ac:dyDescent="0.3">
      <c r="A14" s="123"/>
      <c r="B14" s="78">
        <v>44609</v>
      </c>
      <c r="C14" s="23" t="s">
        <v>146</v>
      </c>
      <c r="D14" s="28"/>
      <c r="E14" s="29"/>
      <c r="F14" s="4"/>
      <c r="G14" s="4">
        <v>5</v>
      </c>
      <c r="H14" s="4">
        <v>5</v>
      </c>
      <c r="I14" s="4">
        <v>5</v>
      </c>
      <c r="J14" s="4"/>
      <c r="K14" s="4">
        <v>0</v>
      </c>
      <c r="L14" s="4">
        <v>6</v>
      </c>
      <c r="M14" s="4">
        <v>5</v>
      </c>
      <c r="N14" s="4">
        <v>5</v>
      </c>
      <c r="O14" s="29"/>
      <c r="P14" s="29"/>
      <c r="Q14" s="29"/>
      <c r="R14" s="4"/>
      <c r="S14" s="4"/>
      <c r="T14" s="58">
        <f>COUNTIF(D14:R14,"&gt;0")</f>
        <v>6</v>
      </c>
      <c r="U14" s="24">
        <f>COUNT(D14:R14)</f>
        <v>7</v>
      </c>
      <c r="V14" s="24"/>
      <c r="W14" s="108"/>
      <c r="Y14" s="14" t="s">
        <v>7</v>
      </c>
      <c r="Z14" s="101">
        <f>COUNTIF(D2:R1074,"&gt;0")-COUNTIF(D2:R1074,"&gt;4")</f>
        <v>134</v>
      </c>
      <c r="AU14" s="29"/>
      <c r="AV14" s="29"/>
      <c r="AW14" s="29"/>
      <c r="AX14" s="29"/>
      <c r="AY14" s="29"/>
      <c r="AZ14" s="29"/>
      <c r="BA14" s="29"/>
      <c r="BB14" s="29"/>
      <c r="BC14" s="29"/>
    </row>
    <row r="15" spans="1:55" s="29" customFormat="1" ht="15.75" customHeight="1" thickBot="1" x14ac:dyDescent="0.3">
      <c r="A15" s="123"/>
      <c r="B15" s="73">
        <v>44610</v>
      </c>
      <c r="C15" s="23" t="s">
        <v>234</v>
      </c>
      <c r="F15" s="4">
        <v>0</v>
      </c>
      <c r="G15" s="4">
        <v>4</v>
      </c>
      <c r="H15" s="4">
        <v>4</v>
      </c>
      <c r="I15" s="4">
        <v>0</v>
      </c>
      <c r="J15" s="4">
        <v>5</v>
      </c>
      <c r="R15" s="4"/>
      <c r="S15" s="4"/>
      <c r="T15" s="58">
        <f>COUNTIF(D15:R15,"&gt;0")</f>
        <v>3</v>
      </c>
      <c r="U15" s="24">
        <f>COUNT(D15:R15)</f>
        <v>5</v>
      </c>
      <c r="V15" s="24"/>
      <c r="W15" s="108"/>
      <c r="Y15" s="95"/>
      <c r="Z15" s="96"/>
    </row>
    <row r="16" spans="1:55" s="29" customFormat="1" ht="15.75" customHeight="1" thickBot="1" x14ac:dyDescent="0.3">
      <c r="A16" s="123"/>
      <c r="B16" s="73"/>
      <c r="C16" s="23"/>
      <c r="F16" s="4"/>
      <c r="G16" s="4"/>
      <c r="H16" s="4"/>
      <c r="I16" s="4"/>
      <c r="J16" s="4"/>
      <c r="R16" s="4"/>
      <c r="S16" s="4"/>
      <c r="T16" s="24"/>
      <c r="U16" s="24"/>
      <c r="V16" s="24"/>
      <c r="W16" s="108"/>
      <c r="Y16" s="91" t="s">
        <v>8</v>
      </c>
      <c r="Z16" s="92">
        <f>COUNTIF(D2:R1074,"&gt;4")-COUNTIF(D2:R1074,"&gt;5")</f>
        <v>382</v>
      </c>
    </row>
    <row r="17" spans="1:60" s="29" customFormat="1" ht="15.75" customHeight="1" thickBot="1" x14ac:dyDescent="0.3">
      <c r="A17" s="123"/>
      <c r="B17" s="78"/>
      <c r="C17" s="23"/>
      <c r="F17" s="4"/>
      <c r="G17" s="4"/>
      <c r="H17" s="4"/>
      <c r="I17" s="4"/>
      <c r="J17" s="4"/>
      <c r="R17" s="4"/>
      <c r="T17" s="24"/>
      <c r="U17" s="24"/>
      <c r="V17" s="24"/>
      <c r="W17" s="108"/>
      <c r="Y17" s="16" t="s">
        <v>16</v>
      </c>
      <c r="Z17" s="21">
        <f>COUNTIF(D2:R1074,"&gt;5")-COUNTIF(D2:R1074,"&gt;6")</f>
        <v>62</v>
      </c>
    </row>
    <row r="18" spans="1:60" s="29" customFormat="1" ht="15.75" customHeight="1" thickBot="1" x14ac:dyDescent="0.3">
      <c r="A18" s="123"/>
      <c r="B18" s="93">
        <v>44613</v>
      </c>
      <c r="C18" s="79" t="s">
        <v>130</v>
      </c>
      <c r="F18" s="4"/>
      <c r="G18" s="4"/>
      <c r="H18" s="4"/>
      <c r="I18" s="4"/>
      <c r="J18" s="4"/>
      <c r="R18" s="4"/>
      <c r="T18" s="24">
        <f>COUNTIF(D18:R18,"&gt;0")</f>
        <v>0</v>
      </c>
      <c r="U18" s="24">
        <f>COUNT(D18:R18)</f>
        <v>0</v>
      </c>
      <c r="V18" s="24"/>
      <c r="W18" s="108" t="s">
        <v>235</v>
      </c>
      <c r="Y18" s="17" t="s">
        <v>17</v>
      </c>
      <c r="Z18" s="22">
        <f>COUNT(P2:R1107)</f>
        <v>24</v>
      </c>
    </row>
    <row r="19" spans="1:60" s="29" customFormat="1" ht="15.75" customHeight="1" thickBot="1" x14ac:dyDescent="0.3">
      <c r="A19" s="123"/>
      <c r="B19" s="73">
        <v>44614</v>
      </c>
      <c r="C19" s="23" t="s">
        <v>209</v>
      </c>
      <c r="F19" s="4"/>
      <c r="G19" s="4"/>
      <c r="H19" s="4"/>
      <c r="I19" s="4"/>
      <c r="J19" s="4"/>
      <c r="R19" s="4"/>
      <c r="T19" s="24">
        <f>COUNTIF(D19:R19,"&gt;0")</f>
        <v>0</v>
      </c>
      <c r="U19" s="24">
        <f>COUNT(D19:R19)</f>
        <v>0</v>
      </c>
      <c r="V19" s="24"/>
      <c r="W19" s="108" t="s">
        <v>236</v>
      </c>
      <c r="Z19" s="94"/>
    </row>
    <row r="20" spans="1:60" s="29" customFormat="1" ht="15.75" customHeight="1" thickBot="1" x14ac:dyDescent="0.3">
      <c r="A20" s="123"/>
      <c r="B20" s="78">
        <v>44615</v>
      </c>
      <c r="C20" s="23" t="s">
        <v>145</v>
      </c>
      <c r="F20" s="4"/>
      <c r="G20" s="4"/>
      <c r="H20" s="4"/>
      <c r="I20" s="4"/>
      <c r="J20" s="4">
        <v>5</v>
      </c>
      <c r="K20" s="4">
        <v>5</v>
      </c>
      <c r="L20" s="4">
        <v>0</v>
      </c>
      <c r="M20" s="4">
        <v>5</v>
      </c>
      <c r="N20" s="4">
        <v>5</v>
      </c>
      <c r="O20" s="4">
        <v>5</v>
      </c>
      <c r="R20" s="4"/>
      <c r="T20" s="58">
        <f>COUNTIF(D20:R20,"&gt;0")</f>
        <v>5</v>
      </c>
      <c r="U20" s="24">
        <f>COUNT(D20:R20)</f>
        <v>6</v>
      </c>
      <c r="V20" s="24"/>
      <c r="W20" s="108"/>
      <c r="Z20" s="94"/>
    </row>
    <row r="21" spans="1:60" s="29" customFormat="1" ht="15.75" customHeight="1" thickBot="1" x14ac:dyDescent="0.3">
      <c r="A21" s="123"/>
      <c r="B21" s="93">
        <v>44616</v>
      </c>
      <c r="C21" s="23" t="s">
        <v>153</v>
      </c>
      <c r="F21" s="4"/>
      <c r="G21" s="4">
        <v>0</v>
      </c>
      <c r="H21" s="4">
        <v>0</v>
      </c>
      <c r="I21" s="4">
        <v>0</v>
      </c>
      <c r="J21" s="4">
        <v>0</v>
      </c>
      <c r="K21" s="4">
        <v>4</v>
      </c>
      <c r="R21" s="4"/>
      <c r="T21" s="58">
        <f>COUNTIF(D21:R21,"&gt;0")</f>
        <v>1</v>
      </c>
      <c r="U21" s="24">
        <f>COUNT(D21:R21)</f>
        <v>5</v>
      </c>
      <c r="V21" s="24"/>
      <c r="W21" s="108"/>
      <c r="Z21" s="94"/>
    </row>
    <row r="22" spans="1:60" s="65" customFormat="1" ht="15.75" customHeight="1" thickBot="1" x14ac:dyDescent="0.3">
      <c r="A22" s="123"/>
      <c r="B22" s="97">
        <v>44617</v>
      </c>
      <c r="C22" s="23" t="s">
        <v>69</v>
      </c>
      <c r="D22" s="29"/>
      <c r="E22" s="29"/>
      <c r="F22" s="4"/>
      <c r="G22" s="4">
        <v>0</v>
      </c>
      <c r="H22" s="4">
        <v>0</v>
      </c>
      <c r="I22" s="4">
        <v>0</v>
      </c>
      <c r="J22" s="4">
        <v>0</v>
      </c>
      <c r="K22" s="4">
        <v>5</v>
      </c>
      <c r="L22" s="29"/>
      <c r="M22" s="29"/>
      <c r="N22" s="29"/>
      <c r="O22" s="29"/>
      <c r="P22" s="29"/>
      <c r="Q22" s="29"/>
      <c r="R22" s="4"/>
      <c r="S22" s="29"/>
      <c r="T22" s="98">
        <f>COUNTIF(D22:R22,"&gt;0")</f>
        <v>1</v>
      </c>
      <c r="U22" s="98">
        <f>COUNT(D22:R22)</f>
        <v>5</v>
      </c>
      <c r="V22" s="99"/>
      <c r="W22" s="110"/>
      <c r="Y22"/>
      <c r="Z22"/>
      <c r="AA22"/>
      <c r="AB22" s="29"/>
      <c r="AC22"/>
      <c r="AD22"/>
      <c r="AE22" s="29"/>
      <c r="AF22"/>
      <c r="AG22"/>
      <c r="AH22" s="29"/>
      <c r="AI22"/>
      <c r="AJ22"/>
      <c r="AK22" s="29"/>
      <c r="AL22"/>
      <c r="AM22"/>
      <c r="AN22" s="29"/>
      <c r="AO22"/>
      <c r="AP22"/>
      <c r="AQ22" s="29"/>
      <c r="AR22"/>
      <c r="AS22"/>
      <c r="AT22" s="29"/>
      <c r="AU22"/>
      <c r="AV22"/>
      <c r="AW22" s="29"/>
      <c r="AX22"/>
      <c r="AY22"/>
      <c r="AZ22" s="29"/>
      <c r="BA22"/>
      <c r="BB22"/>
      <c r="BC22" s="29"/>
      <c r="BD22"/>
      <c r="BE22"/>
      <c r="BF22" s="29"/>
      <c r="BG22"/>
      <c r="BH22"/>
    </row>
    <row r="23" spans="1:60" s="29" customFormat="1" ht="15.75" customHeight="1" thickBot="1" x14ac:dyDescent="0.3">
      <c r="A23" s="123"/>
      <c r="B23" s="78"/>
      <c r="C23" s="79"/>
      <c r="F23" s="4"/>
      <c r="G23" s="4"/>
      <c r="H23" s="4"/>
      <c r="I23" s="4"/>
      <c r="J23" s="4"/>
      <c r="R23" s="4"/>
      <c r="T23" s="24"/>
      <c r="U23" s="24"/>
      <c r="V23" s="24"/>
      <c r="W23" s="105"/>
      <c r="Y23"/>
      <c r="Z23"/>
      <c r="AA23"/>
      <c r="AC23"/>
      <c r="AD23"/>
      <c r="AF23"/>
      <c r="AG23"/>
      <c r="AI23"/>
      <c r="AJ23"/>
      <c r="AL23"/>
      <c r="AM23"/>
      <c r="AO23"/>
      <c r="AP23"/>
      <c r="AR23"/>
      <c r="AS23"/>
      <c r="AU23"/>
      <c r="AV23"/>
      <c r="AX23"/>
      <c r="AY23"/>
      <c r="BA23"/>
      <c r="BB23"/>
      <c r="BD23"/>
      <c r="BE23"/>
      <c r="BG23"/>
      <c r="BH23"/>
    </row>
    <row r="24" spans="1:60" s="70" customFormat="1" ht="15.75" customHeight="1" thickBot="1" x14ac:dyDescent="0.3">
      <c r="A24" s="128"/>
      <c r="B24" s="75">
        <v>44620</v>
      </c>
      <c r="C24" s="68" t="s">
        <v>146</v>
      </c>
      <c r="F24" s="71"/>
      <c r="G24" s="71"/>
      <c r="H24" s="71">
        <v>0</v>
      </c>
      <c r="I24" s="71">
        <v>0</v>
      </c>
      <c r="J24" s="71"/>
      <c r="K24" s="71">
        <v>5</v>
      </c>
      <c r="L24" s="71">
        <v>0</v>
      </c>
      <c r="M24" s="4">
        <v>6</v>
      </c>
      <c r="N24" s="4">
        <v>6</v>
      </c>
      <c r="O24" s="4">
        <v>6</v>
      </c>
      <c r="R24" s="71"/>
      <c r="T24" s="77">
        <f>COUNTIF(D24:R24,"&gt;0")</f>
        <v>4</v>
      </c>
      <c r="U24" s="77">
        <f>COUNT(D24:R24)</f>
        <v>7</v>
      </c>
      <c r="V24" s="77"/>
      <c r="W24" s="106"/>
      <c r="Y24"/>
      <c r="Z24"/>
      <c r="AA24"/>
      <c r="AB24" s="29"/>
      <c r="AC24"/>
      <c r="AD24"/>
      <c r="AE24" s="29"/>
      <c r="AF24"/>
      <c r="AG24"/>
      <c r="AH24" s="29"/>
      <c r="AI24"/>
      <c r="AJ24"/>
      <c r="AK24" s="29"/>
      <c r="AL24"/>
      <c r="AM24"/>
      <c r="AN24" s="29"/>
      <c r="AO24"/>
      <c r="AP24"/>
      <c r="AQ24" s="29"/>
      <c r="AR24"/>
      <c r="AS24"/>
      <c r="AT24" s="29"/>
      <c r="AU24"/>
      <c r="AV24"/>
      <c r="AW24" s="29"/>
      <c r="AX24"/>
      <c r="AY24"/>
      <c r="AZ24" s="29"/>
      <c r="BA24"/>
      <c r="BB24"/>
      <c r="BC24" s="29"/>
      <c r="BD24"/>
      <c r="BE24"/>
      <c r="BF24" s="29"/>
      <c r="BG24"/>
      <c r="BH24"/>
    </row>
    <row r="25" spans="1:60" s="29" customFormat="1" ht="15.75" customHeight="1" x14ac:dyDescent="0.25">
      <c r="A25" s="124" t="s">
        <v>73</v>
      </c>
      <c r="B25" s="78"/>
      <c r="C25" s="79"/>
      <c r="T25" s="80"/>
      <c r="U25" s="80"/>
      <c r="V25" s="80"/>
      <c r="W25" s="105"/>
      <c r="Y25"/>
      <c r="Z25"/>
      <c r="AA25"/>
      <c r="AC25"/>
      <c r="AD25"/>
      <c r="AF25"/>
      <c r="AG25"/>
      <c r="AI25"/>
      <c r="AJ25"/>
      <c r="AL25"/>
      <c r="AM25"/>
      <c r="AO25"/>
      <c r="AP25"/>
      <c r="AR25"/>
      <c r="AS25"/>
      <c r="AU25"/>
      <c r="AV25"/>
      <c r="AX25"/>
      <c r="AY25"/>
      <c r="BA25"/>
      <c r="BB25"/>
      <c r="BD25"/>
      <c r="BE25"/>
      <c r="BG25"/>
      <c r="BH25"/>
    </row>
    <row r="26" spans="1:60" ht="15" customHeight="1" thickBot="1" x14ac:dyDescent="0.3">
      <c r="A26" s="117"/>
      <c r="B26" s="81">
        <v>44627</v>
      </c>
      <c r="C26" s="51" t="s">
        <v>69</v>
      </c>
      <c r="D26" s="29"/>
      <c r="E26" s="29"/>
      <c r="F26" s="29"/>
      <c r="G26" s="29"/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29"/>
      <c r="N26" s="29"/>
      <c r="O26" s="29"/>
      <c r="P26" s="29"/>
      <c r="Q26" s="29"/>
      <c r="R26" s="29"/>
      <c r="S26" s="29"/>
      <c r="T26" s="61">
        <f>COUNTIF(D26:R26,"&gt;0")</f>
        <v>0</v>
      </c>
      <c r="U26" s="61">
        <f>COUNT(D26:R26)</f>
        <v>5</v>
      </c>
      <c r="V26" s="61"/>
      <c r="W26" s="111" t="s">
        <v>241</v>
      </c>
      <c r="AU26" s="29"/>
      <c r="AV26" s="29"/>
      <c r="AW26" s="29"/>
      <c r="AX26" s="29"/>
      <c r="AY26" s="29"/>
      <c r="AZ26" s="29"/>
      <c r="BA26" s="29"/>
      <c r="BB26" s="29"/>
      <c r="BC26" s="29"/>
    </row>
    <row r="27" spans="1:60" ht="15" customHeight="1" thickBot="1" x14ac:dyDescent="0.3">
      <c r="A27" s="117"/>
      <c r="B27" s="81">
        <v>44628</v>
      </c>
      <c r="C27" s="63"/>
      <c r="D27" s="29"/>
      <c r="E27" s="29"/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29"/>
      <c r="O27" s="29"/>
      <c r="P27" s="29"/>
      <c r="Q27" s="29"/>
      <c r="R27" s="29"/>
      <c r="S27" s="29"/>
      <c r="T27" s="61">
        <f>COUNTIF(D27:R27,"&gt;0")</f>
        <v>0</v>
      </c>
      <c r="U27" s="61">
        <f>COUNT(D27:R27)</f>
        <v>8</v>
      </c>
      <c r="V27" s="64"/>
      <c r="W27" s="112"/>
      <c r="Y27" s="29"/>
      <c r="Z27" s="29"/>
      <c r="AU27" s="29"/>
      <c r="AV27" s="29"/>
      <c r="AW27" s="29"/>
      <c r="AX27" s="29"/>
      <c r="AY27" s="29"/>
      <c r="AZ27" s="29"/>
      <c r="BA27" s="29"/>
      <c r="BB27" s="29"/>
      <c r="BC27" s="29"/>
    </row>
    <row r="28" spans="1:60" ht="15" customHeight="1" thickBot="1" x14ac:dyDescent="0.3">
      <c r="A28" s="117"/>
      <c r="B28" s="81">
        <v>44629</v>
      </c>
      <c r="C28" s="63" t="s">
        <v>237</v>
      </c>
      <c r="D28" s="29"/>
      <c r="E28" s="29"/>
      <c r="F28" s="29"/>
      <c r="G28" s="4">
        <v>0</v>
      </c>
      <c r="H28" s="29"/>
      <c r="I28" s="29"/>
      <c r="J28" s="29"/>
      <c r="K28" s="4">
        <v>5</v>
      </c>
      <c r="L28" s="29"/>
      <c r="M28" s="29"/>
      <c r="N28" s="29"/>
      <c r="O28" s="29"/>
      <c r="P28" s="29"/>
      <c r="Q28" s="29"/>
      <c r="R28" s="29"/>
      <c r="S28" s="29"/>
      <c r="T28" s="61">
        <f>COUNTIF(D28:R28,"&gt;0")</f>
        <v>1</v>
      </c>
      <c r="U28" s="61">
        <f>COUNT(D28:R28)</f>
        <v>2</v>
      </c>
      <c r="V28" s="64"/>
      <c r="W28" s="112" t="s">
        <v>238</v>
      </c>
      <c r="AU28" s="29"/>
      <c r="AV28" s="29"/>
      <c r="AW28" s="29"/>
      <c r="AX28" s="29"/>
      <c r="AY28" s="29"/>
      <c r="AZ28" s="29"/>
      <c r="BA28" s="29"/>
      <c r="BB28" s="29"/>
      <c r="BC28" s="29"/>
    </row>
    <row r="29" spans="1:60" ht="15" customHeight="1" thickBot="1" x14ac:dyDescent="0.3">
      <c r="A29" s="117"/>
      <c r="B29" s="81">
        <v>44630</v>
      </c>
      <c r="C29" s="63" t="s">
        <v>239</v>
      </c>
      <c r="D29" s="29"/>
      <c r="E29" s="29"/>
      <c r="F29" s="29"/>
      <c r="G29" s="29"/>
      <c r="H29" s="29"/>
      <c r="I29" s="29"/>
      <c r="J29" s="4">
        <v>4</v>
      </c>
      <c r="K29" s="4">
        <v>5</v>
      </c>
      <c r="L29" s="4">
        <v>5</v>
      </c>
      <c r="M29" s="4">
        <v>5</v>
      </c>
      <c r="N29" s="4">
        <v>0</v>
      </c>
      <c r="O29" s="4">
        <v>5</v>
      </c>
      <c r="P29" s="29"/>
      <c r="Q29" s="29"/>
      <c r="R29" s="29"/>
      <c r="S29" s="29"/>
      <c r="T29" s="61">
        <f>COUNTIF(D29:R29,"&gt;0")</f>
        <v>5</v>
      </c>
      <c r="U29" s="61">
        <f>COUNT(D29:R29)</f>
        <v>6</v>
      </c>
      <c r="V29" s="64"/>
      <c r="W29" s="112"/>
      <c r="AU29" s="29"/>
      <c r="AV29" s="29"/>
      <c r="AW29" s="29"/>
      <c r="AX29" s="29"/>
      <c r="AY29" s="29"/>
      <c r="AZ29" s="29"/>
      <c r="BA29" s="29"/>
      <c r="BB29" s="29"/>
      <c r="BC29" s="29"/>
    </row>
    <row r="30" spans="1:60" ht="15" customHeight="1" thickBot="1" x14ac:dyDescent="0.3">
      <c r="A30" s="117"/>
      <c r="B30" s="81">
        <v>44631</v>
      </c>
      <c r="C30" s="63" t="s">
        <v>209</v>
      </c>
      <c r="D30" s="4">
        <v>0</v>
      </c>
      <c r="E30" s="4">
        <v>5</v>
      </c>
      <c r="F30" s="4">
        <v>5</v>
      </c>
      <c r="G30" s="4">
        <v>5</v>
      </c>
      <c r="H30" s="4">
        <v>0</v>
      </c>
      <c r="I30" s="4">
        <v>5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29"/>
      <c r="P30" s="29"/>
      <c r="Q30" s="29"/>
      <c r="R30" s="29"/>
      <c r="S30" s="29"/>
      <c r="T30" s="61">
        <f>COUNTIF(D30:R30,"&gt;0")</f>
        <v>9</v>
      </c>
      <c r="U30" s="61">
        <f>COUNT(D30:R30)</f>
        <v>11</v>
      </c>
      <c r="V30" s="64"/>
      <c r="W30" s="112"/>
      <c r="AU30" s="29"/>
      <c r="AV30" s="29"/>
      <c r="AW30" s="29"/>
      <c r="AX30" s="29"/>
      <c r="AY30" s="29"/>
      <c r="AZ30" s="29"/>
      <c r="BA30" s="29"/>
      <c r="BB30" s="29"/>
      <c r="BC30" s="29"/>
    </row>
    <row r="31" spans="1:60" ht="15" customHeight="1" thickBot="1" x14ac:dyDescent="0.3">
      <c r="A31" s="117"/>
      <c r="B31" s="81"/>
      <c r="C31" s="63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61"/>
      <c r="U31" s="61"/>
      <c r="V31" s="64"/>
      <c r="W31" s="112"/>
      <c r="AU31" s="29"/>
      <c r="AV31" s="29"/>
      <c r="AW31" s="29"/>
      <c r="AX31" s="29"/>
      <c r="AY31" s="29"/>
      <c r="AZ31" s="29"/>
      <c r="BA31" s="29"/>
      <c r="BB31" s="29"/>
      <c r="BC31" s="29"/>
    </row>
    <row r="32" spans="1:60" ht="15" customHeight="1" thickBot="1" x14ac:dyDescent="0.3">
      <c r="A32" s="117"/>
      <c r="B32" s="81"/>
      <c r="C32" s="63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61"/>
      <c r="U32" s="61"/>
      <c r="V32" s="64"/>
      <c r="W32" s="112"/>
      <c r="AU32" s="29"/>
      <c r="AV32" s="29"/>
      <c r="AW32" s="29"/>
      <c r="AX32" s="29"/>
      <c r="AY32" s="29"/>
      <c r="AZ32" s="29"/>
      <c r="BA32" s="29"/>
      <c r="BB32" s="29"/>
      <c r="BC32" s="29"/>
    </row>
    <row r="33" spans="1:55" ht="15" customHeight="1" thickBot="1" x14ac:dyDescent="0.3">
      <c r="A33" s="117"/>
      <c r="B33" s="81">
        <v>44634</v>
      </c>
      <c r="C33" s="63" t="s">
        <v>146</v>
      </c>
      <c r="D33" s="29"/>
      <c r="E33" s="29"/>
      <c r="F33" s="29"/>
      <c r="G33" s="29"/>
      <c r="H33" s="29"/>
      <c r="I33" s="4">
        <v>0</v>
      </c>
      <c r="J33" s="4">
        <v>5</v>
      </c>
      <c r="K33" s="4">
        <v>0</v>
      </c>
      <c r="L33" s="4">
        <v>5</v>
      </c>
      <c r="M33" s="4">
        <v>5</v>
      </c>
      <c r="N33" s="4">
        <v>5</v>
      </c>
      <c r="O33" s="4">
        <v>0</v>
      </c>
      <c r="P33" s="29"/>
      <c r="Q33" s="29"/>
      <c r="R33" s="29"/>
      <c r="S33" s="29"/>
      <c r="T33" s="61">
        <f>COUNTIF(D33:R33,"&gt;0")</f>
        <v>4</v>
      </c>
      <c r="U33" s="61">
        <f>COUNT(D33:R33)</f>
        <v>7</v>
      </c>
      <c r="V33" s="64"/>
      <c r="W33" s="112" t="s">
        <v>240</v>
      </c>
      <c r="AU33" s="29"/>
      <c r="AV33" s="29"/>
      <c r="AW33" s="29"/>
      <c r="AX33" s="29"/>
      <c r="AY33" s="29"/>
      <c r="AZ33" s="29"/>
      <c r="BA33" s="29"/>
      <c r="BB33" s="29"/>
      <c r="BC33" s="29"/>
    </row>
    <row r="34" spans="1:55" ht="15" customHeight="1" thickBot="1" x14ac:dyDescent="0.3">
      <c r="A34" s="117"/>
      <c r="B34" s="81">
        <v>44635</v>
      </c>
      <c r="C34" s="63" t="s">
        <v>242</v>
      </c>
      <c r="D34" s="29"/>
      <c r="E34" s="29"/>
      <c r="F34" s="29"/>
      <c r="G34" s="29"/>
      <c r="H34" s="4">
        <v>0</v>
      </c>
      <c r="I34" s="4">
        <v>0</v>
      </c>
      <c r="J34" s="4">
        <v>0</v>
      </c>
      <c r="K34" s="4">
        <v>0</v>
      </c>
      <c r="L34" s="4">
        <v>5</v>
      </c>
      <c r="M34" s="4">
        <v>5</v>
      </c>
      <c r="N34" s="4">
        <v>5</v>
      </c>
      <c r="O34" s="4">
        <v>5</v>
      </c>
      <c r="P34" s="29"/>
      <c r="Q34" s="29"/>
      <c r="R34" s="29"/>
      <c r="S34" s="29"/>
      <c r="T34" s="61">
        <f>COUNTIF(D34:R34,"&gt;0")</f>
        <v>4</v>
      </c>
      <c r="U34" s="61">
        <f>COUNT(D34:R34)</f>
        <v>8</v>
      </c>
      <c r="V34" s="64"/>
      <c r="W34" s="112" t="s">
        <v>244</v>
      </c>
      <c r="AU34" s="29"/>
      <c r="AV34" s="29"/>
      <c r="AW34" s="29"/>
      <c r="AX34" s="29"/>
      <c r="AY34" s="29"/>
      <c r="AZ34" s="29"/>
      <c r="BA34" s="29"/>
      <c r="BB34" s="29"/>
      <c r="BC34" s="29"/>
    </row>
    <row r="35" spans="1:55" ht="15" customHeight="1" thickBot="1" x14ac:dyDescent="0.3">
      <c r="A35" s="117"/>
      <c r="B35" s="81">
        <v>44636</v>
      </c>
      <c r="C35" s="63" t="s">
        <v>146</v>
      </c>
      <c r="D35" s="29"/>
      <c r="E35" s="29"/>
      <c r="F35" s="29"/>
      <c r="G35" s="4">
        <v>0</v>
      </c>
      <c r="H35" s="4">
        <v>0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29"/>
      <c r="P35" s="29"/>
      <c r="Q35" s="29"/>
      <c r="R35" s="29"/>
      <c r="S35" s="29"/>
      <c r="T35" s="61">
        <f>COUNTIF(D35:R35,"&gt;0")</f>
        <v>6</v>
      </c>
      <c r="U35" s="61">
        <f>COUNT(D35:R35)</f>
        <v>8</v>
      </c>
      <c r="V35" s="64"/>
      <c r="W35" s="112" t="s">
        <v>243</v>
      </c>
      <c r="AU35" s="29"/>
      <c r="AV35" s="29"/>
      <c r="AW35" s="29"/>
      <c r="AX35" s="29"/>
      <c r="AY35" s="29"/>
      <c r="AZ35" s="29"/>
      <c r="BA35" s="29"/>
      <c r="BB35" s="29"/>
      <c r="BC35" s="29"/>
    </row>
    <row r="36" spans="1:55" ht="15" customHeight="1" thickBot="1" x14ac:dyDescent="0.3">
      <c r="A36" s="117"/>
      <c r="B36" s="81">
        <v>44637</v>
      </c>
      <c r="C36" s="6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61">
        <f>COUNTIF(D36:R36,"&gt;0")</f>
        <v>0</v>
      </c>
      <c r="U36" s="61">
        <f>COUNT(D36:R36)</f>
        <v>0</v>
      </c>
      <c r="V36" s="64"/>
      <c r="W36" s="112"/>
      <c r="AU36" s="29"/>
      <c r="AV36" s="29"/>
      <c r="AW36" s="29"/>
      <c r="AX36" s="29"/>
      <c r="AY36" s="29"/>
      <c r="AZ36" s="29"/>
      <c r="BA36" s="29"/>
      <c r="BB36" s="29"/>
      <c r="BC36" s="29"/>
    </row>
    <row r="37" spans="1:55" ht="15.75" thickBot="1" x14ac:dyDescent="0.3">
      <c r="A37" s="117"/>
      <c r="B37" s="81">
        <v>44638</v>
      </c>
      <c r="C37" s="63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"/>
      <c r="S37" s="4"/>
      <c r="T37" s="61">
        <f>COUNTIF(D37:R37,"&gt;0")</f>
        <v>0</v>
      </c>
      <c r="U37" s="61">
        <f>COUNT(D37:R37)</f>
        <v>0</v>
      </c>
      <c r="V37" s="64"/>
      <c r="W37" s="112"/>
    </row>
    <row r="38" spans="1:55" ht="15.75" thickBot="1" x14ac:dyDescent="0.3">
      <c r="A38" s="117"/>
      <c r="B38" s="81"/>
      <c r="C38" s="63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4"/>
      <c r="T38" s="61"/>
      <c r="U38" s="61"/>
      <c r="V38" s="64"/>
      <c r="W38" s="112"/>
    </row>
    <row r="39" spans="1:55" ht="15.75" thickBot="1" x14ac:dyDescent="0.3">
      <c r="A39" s="117"/>
      <c r="B39" s="81"/>
      <c r="C39" s="63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4"/>
      <c r="S39" s="4"/>
      <c r="T39" s="61"/>
      <c r="U39" s="61"/>
      <c r="V39" s="64"/>
      <c r="W39" s="112"/>
    </row>
    <row r="40" spans="1:55" ht="15.75" thickBot="1" x14ac:dyDescent="0.3">
      <c r="A40" s="117"/>
      <c r="B40" s="81">
        <v>44641</v>
      </c>
      <c r="C40" s="63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4"/>
      <c r="S40" s="4"/>
      <c r="T40" s="61">
        <f>COUNTIF(D40:R40,"&gt;0")</f>
        <v>0</v>
      </c>
      <c r="U40" s="61">
        <f>COUNT(D40:R40)</f>
        <v>0</v>
      </c>
      <c r="V40" s="64"/>
      <c r="W40" s="112" t="s">
        <v>245</v>
      </c>
    </row>
    <row r="41" spans="1:55" ht="15.75" thickBot="1" x14ac:dyDescent="0.3">
      <c r="A41" s="117"/>
      <c r="B41" s="81">
        <v>44642</v>
      </c>
      <c r="C41" s="63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4"/>
      <c r="S41" s="4"/>
      <c r="T41" s="61">
        <f>COUNTIF(D41:R41,"&gt;0")</f>
        <v>0</v>
      </c>
      <c r="U41" s="61">
        <f>COUNT(D41:R41)</f>
        <v>0</v>
      </c>
      <c r="V41" s="64"/>
      <c r="W41" s="112" t="s">
        <v>245</v>
      </c>
    </row>
    <row r="42" spans="1:55" ht="15.75" thickBot="1" x14ac:dyDescent="0.3">
      <c r="A42" s="117"/>
      <c r="B42" s="81">
        <v>44643</v>
      </c>
      <c r="C42" s="63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4"/>
      <c r="S42" s="4"/>
      <c r="T42" s="61">
        <f>COUNTIF(D42:R42,"&gt;0")</f>
        <v>0</v>
      </c>
      <c r="U42" s="61">
        <f>COUNT(D42:R42)</f>
        <v>0</v>
      </c>
      <c r="V42" s="64"/>
      <c r="W42" s="112" t="s">
        <v>245</v>
      </c>
    </row>
    <row r="43" spans="1:55" ht="15.75" thickBot="1" x14ac:dyDescent="0.3">
      <c r="A43" s="117"/>
      <c r="B43" s="81">
        <v>44644</v>
      </c>
      <c r="C43" s="63" t="s">
        <v>130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4">
        <v>4</v>
      </c>
      <c r="P43" s="4">
        <v>4</v>
      </c>
      <c r="Q43" s="4">
        <v>4</v>
      </c>
      <c r="R43" s="4">
        <v>4</v>
      </c>
      <c r="S43" s="4"/>
      <c r="T43" s="61">
        <f>COUNTIF(D43:R43,"&gt;0")</f>
        <v>4</v>
      </c>
      <c r="U43" s="61">
        <f>COUNT(D43:R43)</f>
        <v>4</v>
      </c>
      <c r="V43" s="64"/>
      <c r="W43" s="112"/>
    </row>
    <row r="44" spans="1:55" s="65" customFormat="1" ht="15.75" thickBot="1" x14ac:dyDescent="0.3">
      <c r="A44" s="117"/>
      <c r="B44" s="102">
        <v>44645</v>
      </c>
      <c r="C44" s="63" t="s">
        <v>140</v>
      </c>
      <c r="D44" s="29"/>
      <c r="E44" s="4">
        <v>0</v>
      </c>
      <c r="F44" s="4">
        <v>5</v>
      </c>
      <c r="G44" s="4">
        <v>4</v>
      </c>
      <c r="H44" s="4">
        <v>0</v>
      </c>
      <c r="I44" s="4">
        <v>0</v>
      </c>
      <c r="J44" s="4">
        <v>0</v>
      </c>
      <c r="K44" s="4">
        <v>4</v>
      </c>
      <c r="L44" s="4">
        <v>4</v>
      </c>
      <c r="M44" s="4">
        <v>4</v>
      </c>
      <c r="N44" s="4">
        <v>4</v>
      </c>
      <c r="O44" s="4">
        <v>4</v>
      </c>
      <c r="P44" s="4">
        <v>4</v>
      </c>
      <c r="Q44" s="29"/>
      <c r="R44" s="4"/>
      <c r="S44" s="4"/>
      <c r="T44" s="61">
        <f>COUNTIF(D44:R44,"&gt;0")</f>
        <v>8</v>
      </c>
      <c r="U44" s="103">
        <f>COUNT(D44:R44)</f>
        <v>12</v>
      </c>
      <c r="V44" s="98"/>
      <c r="W44" s="110"/>
    </row>
    <row r="45" spans="1:55" s="70" customFormat="1" ht="15.75" thickBot="1" x14ac:dyDescent="0.3">
      <c r="A45" s="100"/>
      <c r="B45" s="75"/>
      <c r="C45" s="76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R45" s="71"/>
      <c r="S45" s="71"/>
      <c r="T45" s="77"/>
      <c r="U45" s="77"/>
      <c r="V45" s="77"/>
      <c r="W45" s="106"/>
    </row>
    <row r="46" spans="1:55" s="29" customFormat="1" ht="15.75" customHeight="1" thickBot="1" x14ac:dyDescent="0.3">
      <c r="A46" s="124" t="s">
        <v>64</v>
      </c>
      <c r="B46" s="78">
        <v>44652</v>
      </c>
      <c r="C46" s="79" t="s">
        <v>145</v>
      </c>
      <c r="G46" s="4">
        <v>4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/>
      <c r="T46" s="64">
        <f>COUNTIF(D46:R46,"&gt;0")</f>
        <v>7</v>
      </c>
      <c r="U46" s="64">
        <f>COUNT(D46:R46)</f>
        <v>7</v>
      </c>
      <c r="V46" s="80"/>
      <c r="W46" s="105"/>
      <c r="Y46"/>
      <c r="Z46"/>
    </row>
    <row r="47" spans="1:55" ht="15" customHeight="1" thickBot="1" x14ac:dyDescent="0.3">
      <c r="A47" s="117"/>
      <c r="B47" s="37"/>
      <c r="C47" s="51"/>
      <c r="D47" s="29"/>
      <c r="E47" s="29"/>
      <c r="F47" s="29"/>
      <c r="G47" s="4"/>
      <c r="H47" s="4"/>
      <c r="I47" s="4"/>
      <c r="J47" s="4"/>
      <c r="K47" s="4"/>
      <c r="L47" s="4"/>
      <c r="M47" s="4"/>
      <c r="N47" s="4"/>
      <c r="O47" s="4"/>
      <c r="P47" s="4"/>
      <c r="Q47" s="29"/>
      <c r="R47" s="29"/>
      <c r="S47" s="29"/>
      <c r="T47" s="61"/>
      <c r="U47" s="61"/>
      <c r="V47" s="61"/>
      <c r="W47" s="111"/>
    </row>
    <row r="48" spans="1:55" ht="15.75" thickBot="1" x14ac:dyDescent="0.3">
      <c r="A48" s="117"/>
      <c r="B48" s="37">
        <v>44655</v>
      </c>
      <c r="C48" s="51" t="s">
        <v>146</v>
      </c>
      <c r="D48" s="28"/>
      <c r="E48" s="29"/>
      <c r="F48" s="4"/>
      <c r="G48" s="4"/>
      <c r="H48" s="4"/>
      <c r="I48" s="4">
        <v>4</v>
      </c>
      <c r="J48" s="4">
        <v>0</v>
      </c>
      <c r="K48" s="4"/>
      <c r="L48" s="4">
        <v>5</v>
      </c>
      <c r="M48" s="4">
        <v>5</v>
      </c>
      <c r="N48" s="4"/>
      <c r="O48" s="4"/>
      <c r="P48" s="29"/>
      <c r="Q48" s="29"/>
      <c r="R48" s="4"/>
      <c r="S48" s="4"/>
      <c r="T48" s="64">
        <f>COUNTIF(D48:R48,"&gt;0")</f>
        <v>3</v>
      </c>
      <c r="U48" s="64">
        <f>COUNT(D48:R48)</f>
        <v>4</v>
      </c>
      <c r="V48" s="64"/>
      <c r="W48" s="112"/>
    </row>
    <row r="49" spans="1:26" ht="15.75" thickBot="1" x14ac:dyDescent="0.3">
      <c r="A49" s="117"/>
      <c r="B49" s="37">
        <v>44656</v>
      </c>
      <c r="C49" s="51" t="s">
        <v>246</v>
      </c>
      <c r="D49" s="28"/>
      <c r="E49" s="29"/>
      <c r="F49" s="4">
        <v>0</v>
      </c>
      <c r="G49" s="4">
        <v>4</v>
      </c>
      <c r="H49" s="4">
        <v>4</v>
      </c>
      <c r="I49" s="4">
        <v>4</v>
      </c>
      <c r="J49" s="4">
        <v>4</v>
      </c>
      <c r="K49" s="4">
        <v>5</v>
      </c>
      <c r="L49" s="4"/>
      <c r="M49" s="4"/>
      <c r="N49" s="4"/>
      <c r="O49" s="4"/>
      <c r="P49" s="4"/>
      <c r="Q49" s="29"/>
      <c r="R49" s="4"/>
      <c r="S49" s="4"/>
      <c r="T49" s="64">
        <f>COUNTIF(D49:R49,"&gt;0")</f>
        <v>5</v>
      </c>
      <c r="U49" s="64">
        <f>COUNT(D49:R49)</f>
        <v>6</v>
      </c>
      <c r="V49" s="64"/>
      <c r="W49" s="112"/>
    </row>
    <row r="50" spans="1:26" ht="15.75" thickBot="1" x14ac:dyDescent="0.3">
      <c r="A50" s="117"/>
      <c r="B50" s="37">
        <v>44657</v>
      </c>
      <c r="C50" s="63" t="s">
        <v>248</v>
      </c>
      <c r="D50" s="28"/>
      <c r="E50" s="29"/>
      <c r="F50" s="4">
        <v>0</v>
      </c>
      <c r="G50" s="4">
        <v>0</v>
      </c>
      <c r="H50" s="4">
        <v>2</v>
      </c>
      <c r="I50" s="4">
        <v>3</v>
      </c>
      <c r="J50" s="4">
        <v>3</v>
      </c>
      <c r="K50" s="4">
        <v>3</v>
      </c>
      <c r="L50" s="4"/>
      <c r="M50" s="4"/>
      <c r="N50" s="4"/>
      <c r="O50" s="29"/>
      <c r="P50" s="29"/>
      <c r="Q50" s="29"/>
      <c r="R50" s="4"/>
      <c r="S50" s="4"/>
      <c r="T50" s="64">
        <f>COUNTIF(D50:R50,"&gt;0")</f>
        <v>4</v>
      </c>
      <c r="U50" s="64">
        <f>COUNT(D50:R50)</f>
        <v>6</v>
      </c>
      <c r="V50" s="64"/>
      <c r="W50" s="112"/>
    </row>
    <row r="51" spans="1:26" ht="15.75" thickBot="1" x14ac:dyDescent="0.3">
      <c r="A51" s="117"/>
      <c r="B51" s="37">
        <v>44658</v>
      </c>
      <c r="C51" s="51" t="s">
        <v>247</v>
      </c>
      <c r="D51" s="28"/>
      <c r="E51" s="29"/>
      <c r="F51" s="4">
        <v>0</v>
      </c>
      <c r="G51" s="4">
        <v>4</v>
      </c>
      <c r="H51" s="4"/>
      <c r="I51" s="4">
        <v>5</v>
      </c>
      <c r="J51" s="4"/>
      <c r="K51" s="4">
        <v>5</v>
      </c>
      <c r="L51" s="4"/>
      <c r="M51" s="4"/>
      <c r="N51" s="4"/>
      <c r="O51" s="29"/>
      <c r="P51" s="29"/>
      <c r="Q51" s="29"/>
      <c r="R51" s="4"/>
      <c r="S51" s="4"/>
      <c r="T51" s="61">
        <f>COUNTIF(D51:R51,"&gt;0")</f>
        <v>3</v>
      </c>
      <c r="U51" s="61">
        <f>COUNT(D51:R51)</f>
        <v>4</v>
      </c>
      <c r="V51" s="64"/>
      <c r="W51" s="112"/>
    </row>
    <row r="52" spans="1:26" ht="15.75" thickBot="1" x14ac:dyDescent="0.3">
      <c r="A52" s="117"/>
      <c r="B52" s="37">
        <v>44659</v>
      </c>
      <c r="C52" s="63" t="s">
        <v>246</v>
      </c>
      <c r="D52" s="28"/>
      <c r="E52" s="4">
        <v>0</v>
      </c>
      <c r="F52" s="4">
        <v>0</v>
      </c>
      <c r="G52" s="4">
        <v>0</v>
      </c>
      <c r="H52" s="4">
        <v>3</v>
      </c>
      <c r="I52" s="4">
        <v>3</v>
      </c>
      <c r="J52" s="4">
        <v>3</v>
      </c>
      <c r="K52" s="4">
        <v>3</v>
      </c>
      <c r="L52" s="4">
        <v>3</v>
      </c>
      <c r="M52" s="29"/>
      <c r="N52" s="29"/>
      <c r="O52" s="29"/>
      <c r="P52" s="29"/>
      <c r="Q52" s="29"/>
      <c r="R52" s="4"/>
      <c r="S52" s="4"/>
      <c r="T52" s="61">
        <f>COUNTIF(D52:R52,"&gt;0")</f>
        <v>5</v>
      </c>
      <c r="U52" s="61">
        <f>COUNT(D52:R52)</f>
        <v>8</v>
      </c>
      <c r="V52" s="64"/>
      <c r="W52" s="112"/>
    </row>
    <row r="53" spans="1:26" ht="15.75" thickBot="1" x14ac:dyDescent="0.3">
      <c r="A53" s="117"/>
      <c r="B53" s="37"/>
      <c r="C53" s="63"/>
      <c r="D53" s="28"/>
      <c r="E53" s="29"/>
      <c r="F53" s="4"/>
      <c r="G53" s="4"/>
      <c r="H53" s="4"/>
      <c r="I53" s="4"/>
      <c r="J53" s="4"/>
      <c r="K53" s="4"/>
      <c r="L53" s="4"/>
      <c r="M53" s="4"/>
      <c r="N53" s="4"/>
      <c r="O53" s="4"/>
      <c r="P53" s="29"/>
      <c r="Q53" s="29"/>
      <c r="R53" s="4"/>
      <c r="S53" s="4"/>
      <c r="T53" s="64"/>
      <c r="U53" s="64"/>
      <c r="V53" s="64"/>
      <c r="W53" s="112"/>
      <c r="Y53" s="70"/>
      <c r="Z53" s="70"/>
    </row>
    <row r="54" spans="1:26" ht="15.75" thickBot="1" x14ac:dyDescent="0.3">
      <c r="A54" s="117"/>
      <c r="B54" s="37">
        <v>44662</v>
      </c>
      <c r="C54" s="63" t="s">
        <v>146</v>
      </c>
      <c r="D54" s="28"/>
      <c r="E54" s="29"/>
      <c r="F54" s="29"/>
      <c r="G54" s="4">
        <v>0</v>
      </c>
      <c r="H54" s="4">
        <v>4</v>
      </c>
      <c r="I54" s="4">
        <v>4</v>
      </c>
      <c r="J54" s="4">
        <v>4</v>
      </c>
      <c r="K54" s="4">
        <v>4</v>
      </c>
      <c r="L54" s="4">
        <v>4</v>
      </c>
      <c r="M54" s="4"/>
      <c r="N54" s="4"/>
      <c r="O54" s="4"/>
      <c r="P54" s="29"/>
      <c r="Q54" s="29"/>
      <c r="R54" s="4"/>
      <c r="S54" s="4"/>
      <c r="T54" s="64">
        <f>COUNTIF(D54:R54,"&gt;0")</f>
        <v>5</v>
      </c>
      <c r="U54" s="64">
        <f>COUNT(D54:R54)</f>
        <v>6</v>
      </c>
      <c r="V54" s="64"/>
      <c r="W54" s="112"/>
    </row>
    <row r="55" spans="1:26" ht="15.75" thickBot="1" x14ac:dyDescent="0.3">
      <c r="A55" s="117"/>
      <c r="B55" s="37">
        <v>44663</v>
      </c>
      <c r="C55" s="51" t="s">
        <v>186</v>
      </c>
      <c r="D55" s="28"/>
      <c r="E55" s="29"/>
      <c r="F55" s="4">
        <v>4</v>
      </c>
      <c r="G55" s="4">
        <v>4</v>
      </c>
      <c r="H55" s="4">
        <v>0</v>
      </c>
      <c r="I55" s="4">
        <v>5</v>
      </c>
      <c r="J55" s="4">
        <v>5</v>
      </c>
      <c r="K55" s="4"/>
      <c r="L55" s="4">
        <v>0</v>
      </c>
      <c r="M55" s="4">
        <v>5</v>
      </c>
      <c r="N55" s="4">
        <v>5</v>
      </c>
      <c r="O55" s="4">
        <v>5</v>
      </c>
      <c r="P55" s="4">
        <v>5</v>
      </c>
      <c r="Q55" s="29"/>
      <c r="R55" s="4"/>
      <c r="S55" s="4"/>
      <c r="T55" s="61">
        <f>COUNTIF(D55:R55,"&gt;0")</f>
        <v>8</v>
      </c>
      <c r="U55" s="61">
        <f>COUNT(D55:R55)</f>
        <v>10</v>
      </c>
      <c r="V55" s="64"/>
      <c r="W55" s="112"/>
    </row>
    <row r="56" spans="1:26" ht="15.75" thickBot="1" x14ac:dyDescent="0.3">
      <c r="A56" s="117"/>
      <c r="B56" s="37"/>
      <c r="C56" s="63"/>
      <c r="D56" s="28"/>
      <c r="E56" s="2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29"/>
      <c r="R56" s="4"/>
      <c r="S56" s="4"/>
      <c r="T56" s="64"/>
      <c r="U56" s="64"/>
      <c r="V56" s="64"/>
      <c r="W56" s="112"/>
    </row>
    <row r="57" spans="1:26" ht="15.75" thickBot="1" x14ac:dyDescent="0.3">
      <c r="A57" s="117"/>
      <c r="B57" s="37"/>
      <c r="C57" s="63"/>
      <c r="D57" s="28"/>
      <c r="E57" s="29"/>
      <c r="F57" s="29"/>
      <c r="G57" s="4"/>
      <c r="H57" s="29"/>
      <c r="I57" s="29"/>
      <c r="J57" s="4"/>
      <c r="K57" s="4"/>
      <c r="L57" s="4"/>
      <c r="M57" s="4"/>
      <c r="N57" s="4"/>
      <c r="O57" s="4"/>
      <c r="P57" s="29"/>
      <c r="Q57" s="29"/>
      <c r="R57" s="4"/>
      <c r="S57" s="4"/>
      <c r="T57" s="64"/>
      <c r="U57" s="64"/>
      <c r="V57" s="64"/>
      <c r="W57" s="112"/>
    </row>
    <row r="58" spans="1:26" ht="15.75" thickBot="1" x14ac:dyDescent="0.3">
      <c r="A58" s="117"/>
      <c r="B58" s="37">
        <v>44672</v>
      </c>
      <c r="C58" s="63" t="s">
        <v>153</v>
      </c>
      <c r="D58" s="28"/>
      <c r="E58" s="29"/>
      <c r="F58" s="29"/>
      <c r="G58" s="4"/>
      <c r="H58" s="4"/>
      <c r="I58" s="4">
        <v>0</v>
      </c>
      <c r="J58" s="4">
        <v>4</v>
      </c>
      <c r="K58" s="4">
        <v>0</v>
      </c>
      <c r="L58" s="4">
        <v>5</v>
      </c>
      <c r="M58" s="4"/>
      <c r="N58" s="4"/>
      <c r="O58" s="4"/>
      <c r="P58" s="29"/>
      <c r="Q58" s="29"/>
      <c r="R58" s="4"/>
      <c r="S58" s="4"/>
      <c r="T58" s="64">
        <f>COUNTIF(D58:R58,"&gt;0")</f>
        <v>2</v>
      </c>
      <c r="U58" s="64">
        <f>COUNT(D58:R58)</f>
        <v>4</v>
      </c>
      <c r="V58" s="64"/>
      <c r="W58" s="112"/>
    </row>
    <row r="59" spans="1:26" ht="15.75" thickBot="1" x14ac:dyDescent="0.3">
      <c r="A59" s="117"/>
      <c r="B59" s="37">
        <v>44673</v>
      </c>
      <c r="C59" s="63" t="s">
        <v>186</v>
      </c>
      <c r="D59" s="28"/>
      <c r="E59" s="29"/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4">
        <v>5</v>
      </c>
      <c r="M59" s="4">
        <v>5</v>
      </c>
      <c r="N59" s="4"/>
      <c r="O59" s="4"/>
      <c r="P59" s="29"/>
      <c r="Q59" s="29"/>
      <c r="R59" s="4"/>
      <c r="S59" s="4"/>
      <c r="T59" s="64">
        <f>COUNTIF(D59:R59,"&gt;0")</f>
        <v>8</v>
      </c>
      <c r="U59" s="64">
        <f>COUNT(D59:R59)</f>
        <v>8</v>
      </c>
      <c r="V59" s="64"/>
      <c r="W59" s="112"/>
    </row>
    <row r="60" spans="1:26" ht="15.75" thickBot="1" x14ac:dyDescent="0.3">
      <c r="A60" s="117"/>
      <c r="B60" s="37"/>
      <c r="C60" s="63"/>
      <c r="D60" s="28"/>
      <c r="E60" s="29"/>
      <c r="F60" s="29"/>
      <c r="G60" s="4"/>
      <c r="H60" s="29"/>
      <c r="I60" s="29"/>
      <c r="J60" s="4"/>
      <c r="K60" s="4"/>
      <c r="L60" s="4"/>
      <c r="M60" s="4"/>
      <c r="N60" s="4"/>
      <c r="O60" s="4"/>
      <c r="P60" s="29"/>
      <c r="Q60" s="29"/>
      <c r="R60" s="4"/>
      <c r="S60" s="4"/>
      <c r="T60" s="64"/>
      <c r="U60" s="64"/>
      <c r="V60" s="64"/>
      <c r="W60" s="112"/>
    </row>
    <row r="61" spans="1:26" ht="15.75" thickBot="1" x14ac:dyDescent="0.3">
      <c r="A61" s="117"/>
      <c r="B61" s="37"/>
      <c r="C61" s="63"/>
      <c r="D61" s="28"/>
      <c r="E61" s="29"/>
      <c r="F61" s="29"/>
      <c r="G61" s="4"/>
      <c r="H61" s="29"/>
      <c r="I61" s="29"/>
      <c r="J61" s="4"/>
      <c r="K61" s="4"/>
      <c r="L61" s="4"/>
      <c r="M61" s="4"/>
      <c r="N61" s="4"/>
      <c r="O61" s="4"/>
      <c r="P61" s="29"/>
      <c r="Q61" s="29"/>
      <c r="R61" s="4"/>
      <c r="S61" s="4"/>
      <c r="T61" s="64"/>
      <c r="U61" s="64"/>
      <c r="V61" s="64"/>
      <c r="W61" s="112"/>
    </row>
    <row r="62" spans="1:26" ht="15.75" thickBot="1" x14ac:dyDescent="0.3">
      <c r="A62" s="117"/>
      <c r="B62" s="37">
        <v>44676</v>
      </c>
      <c r="C62" s="63" t="s">
        <v>153</v>
      </c>
      <c r="D62" s="28"/>
      <c r="E62" s="29"/>
      <c r="F62" s="29"/>
      <c r="G62" s="4">
        <v>5</v>
      </c>
      <c r="H62" s="4">
        <v>5</v>
      </c>
      <c r="I62" s="4">
        <v>5</v>
      </c>
      <c r="J62" s="4">
        <v>5</v>
      </c>
      <c r="K62" s="4">
        <v>5</v>
      </c>
      <c r="L62" s="4">
        <v>5</v>
      </c>
      <c r="M62" s="4">
        <v>5</v>
      </c>
      <c r="N62" s="4">
        <v>5</v>
      </c>
      <c r="O62" s="4"/>
      <c r="P62" s="29"/>
      <c r="Q62" s="29"/>
      <c r="R62" s="4"/>
      <c r="S62" s="4"/>
      <c r="T62" s="64">
        <f>COUNTIF(D62:R62,"&gt;0")</f>
        <v>8</v>
      </c>
      <c r="U62" s="64">
        <f>COUNT(D62:R62)</f>
        <v>8</v>
      </c>
      <c r="V62" s="64"/>
      <c r="W62" s="112"/>
    </row>
    <row r="63" spans="1:26" ht="15.75" thickBot="1" x14ac:dyDescent="0.3">
      <c r="A63" s="117"/>
      <c r="B63" s="37">
        <v>44677</v>
      </c>
      <c r="C63" s="63" t="s">
        <v>186</v>
      </c>
      <c r="D63" s="28"/>
      <c r="E63" s="29"/>
      <c r="F63" s="4">
        <v>5</v>
      </c>
      <c r="G63" s="4">
        <v>5</v>
      </c>
      <c r="H63" s="29"/>
      <c r="I63" s="4">
        <v>5</v>
      </c>
      <c r="J63" s="4">
        <v>5</v>
      </c>
      <c r="K63" s="4">
        <v>5</v>
      </c>
      <c r="L63" s="4">
        <v>5</v>
      </c>
      <c r="M63" s="4">
        <v>5</v>
      </c>
      <c r="N63" s="4">
        <v>5</v>
      </c>
      <c r="O63" s="4"/>
      <c r="P63" s="29"/>
      <c r="Q63" s="29"/>
      <c r="R63" s="4"/>
      <c r="S63" s="4"/>
      <c r="T63" s="64">
        <f>COUNTIF(D63:R63,"&gt;0")</f>
        <v>8</v>
      </c>
      <c r="U63" s="64">
        <f>COUNT(D63:R63)</f>
        <v>8</v>
      </c>
      <c r="V63" s="64"/>
      <c r="W63" s="112"/>
    </row>
    <row r="64" spans="1:26" ht="15.75" thickBot="1" x14ac:dyDescent="0.3">
      <c r="A64" s="117"/>
      <c r="B64" s="37">
        <v>44678</v>
      </c>
      <c r="C64" s="63" t="s">
        <v>153</v>
      </c>
      <c r="D64" s="28"/>
      <c r="E64" s="29"/>
      <c r="F64" s="4">
        <v>5</v>
      </c>
      <c r="G64" s="4">
        <v>5</v>
      </c>
      <c r="H64" s="4">
        <v>5</v>
      </c>
      <c r="I64" s="29"/>
      <c r="J64" s="4">
        <v>5</v>
      </c>
      <c r="K64" s="4">
        <v>5</v>
      </c>
      <c r="L64" s="4">
        <v>5</v>
      </c>
      <c r="M64" s="4">
        <v>5</v>
      </c>
      <c r="N64" s="4">
        <v>5</v>
      </c>
      <c r="O64" s="4"/>
      <c r="P64" s="29"/>
      <c r="Q64" s="29"/>
      <c r="R64" s="4"/>
      <c r="S64" s="4"/>
      <c r="T64" s="64">
        <f>COUNTIF(D64:R64,"&gt;0")</f>
        <v>8</v>
      </c>
      <c r="U64" s="64">
        <f>COUNT(D64:R64)</f>
        <v>8</v>
      </c>
      <c r="V64" s="64"/>
      <c r="W64" s="112"/>
    </row>
    <row r="65" spans="1:26" ht="15.75" thickBot="1" x14ac:dyDescent="0.3">
      <c r="A65" s="117"/>
      <c r="B65" s="37">
        <v>44679</v>
      </c>
      <c r="C65" s="63" t="s">
        <v>155</v>
      </c>
      <c r="D65" s="28"/>
      <c r="E65" s="29"/>
      <c r="F65" s="4">
        <v>5</v>
      </c>
      <c r="G65" s="4">
        <v>5</v>
      </c>
      <c r="H65" s="4">
        <v>5</v>
      </c>
      <c r="I65" s="4">
        <v>5</v>
      </c>
      <c r="J65" s="4">
        <v>5</v>
      </c>
      <c r="K65" s="4">
        <v>5</v>
      </c>
      <c r="L65" s="4">
        <v>5</v>
      </c>
      <c r="M65" s="4">
        <v>5</v>
      </c>
      <c r="N65" s="4"/>
      <c r="O65" s="4"/>
      <c r="P65" s="29"/>
      <c r="Q65" s="29"/>
      <c r="R65" s="4"/>
      <c r="S65" s="4"/>
      <c r="T65" s="64">
        <f>COUNTIF(D65:R65,"&gt;0")</f>
        <v>8</v>
      </c>
      <c r="U65" s="64">
        <f>COUNT(D65:R65)</f>
        <v>8</v>
      </c>
      <c r="V65" s="64"/>
      <c r="W65" s="112" t="s">
        <v>249</v>
      </c>
    </row>
    <row r="66" spans="1:26" ht="15.75" thickBot="1" x14ac:dyDescent="0.3">
      <c r="A66" s="117"/>
      <c r="B66" s="37">
        <v>44680</v>
      </c>
      <c r="C66" s="63" t="s">
        <v>186</v>
      </c>
      <c r="D66" s="28"/>
      <c r="E66" s="29"/>
      <c r="F66" s="4">
        <v>5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29"/>
      <c r="N66" s="4">
        <v>5</v>
      </c>
      <c r="O66" s="4">
        <v>5</v>
      </c>
      <c r="P66" s="29"/>
      <c r="Q66" s="29"/>
      <c r="R66" s="4"/>
      <c r="S66" s="4"/>
      <c r="T66" s="64">
        <f>COUNTIF(D66:R66,"&gt;0")</f>
        <v>9</v>
      </c>
      <c r="U66" s="64">
        <f>COUNT(D66:R66)</f>
        <v>9</v>
      </c>
      <c r="V66" s="64"/>
      <c r="W66" s="112" t="s">
        <v>250</v>
      </c>
    </row>
    <row r="67" spans="1:26" ht="15.75" thickBot="1" x14ac:dyDescent="0.3">
      <c r="A67" s="125"/>
      <c r="B67" s="74"/>
      <c r="C67" s="76"/>
      <c r="D67" s="69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1"/>
      <c r="S67" s="71"/>
      <c r="T67" s="72"/>
      <c r="U67" s="72"/>
      <c r="V67" s="77"/>
      <c r="W67" s="106"/>
    </row>
    <row r="68" spans="1:26" ht="15.75" customHeight="1" thickBot="1" x14ac:dyDescent="0.3">
      <c r="A68" s="124" t="s">
        <v>68</v>
      </c>
      <c r="B68" s="28"/>
      <c r="C68" s="63"/>
      <c r="T68" s="64"/>
      <c r="U68" s="64"/>
      <c r="V68" s="64"/>
      <c r="W68" s="112"/>
    </row>
    <row r="69" spans="1:26" ht="15.75" thickBot="1" x14ac:dyDescent="0.3">
      <c r="A69" s="117"/>
      <c r="B69" s="37">
        <v>44683</v>
      </c>
      <c r="C69" s="63" t="s">
        <v>186</v>
      </c>
      <c r="F69" s="4"/>
      <c r="G69" s="4"/>
      <c r="I69" s="4">
        <v>5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T69" s="64">
        <f>COUNTIF(D69:R69,"&gt;0")</f>
        <v>7</v>
      </c>
      <c r="U69" s="64">
        <f>COUNT(D69:R69)</f>
        <v>7</v>
      </c>
      <c r="V69" s="64"/>
      <c r="W69" s="112"/>
    </row>
    <row r="70" spans="1:26" ht="15.75" thickBot="1" x14ac:dyDescent="0.3">
      <c r="A70" s="117"/>
      <c r="B70" s="37">
        <v>44684</v>
      </c>
      <c r="C70" s="63" t="s">
        <v>153</v>
      </c>
      <c r="E70" s="4"/>
      <c r="F70" s="4">
        <v>0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O70" s="4">
        <v>5</v>
      </c>
      <c r="P70" s="4">
        <v>5</v>
      </c>
      <c r="Q70" s="4">
        <v>5</v>
      </c>
      <c r="T70" s="64">
        <f>COUNTIF(D70:R70,"&gt;0")</f>
        <v>11</v>
      </c>
      <c r="U70" s="64">
        <f>COUNT(D70:R70)</f>
        <v>12</v>
      </c>
      <c r="V70" s="64"/>
      <c r="W70" s="112"/>
    </row>
    <row r="71" spans="1:26" ht="15.75" thickBot="1" x14ac:dyDescent="0.3">
      <c r="A71" s="117"/>
      <c r="B71" s="37">
        <v>44685</v>
      </c>
      <c r="C71" s="51" t="s">
        <v>146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N71" s="4">
        <v>5</v>
      </c>
      <c r="O71" s="4">
        <v>5</v>
      </c>
      <c r="P71" s="4">
        <v>5</v>
      </c>
      <c r="Q71" s="4">
        <v>5</v>
      </c>
      <c r="T71" s="64">
        <f>COUNTIF(D71:R71,"&gt;0")</f>
        <v>12</v>
      </c>
      <c r="U71" s="64">
        <f>COUNT(D71:R71)</f>
        <v>12</v>
      </c>
      <c r="V71" s="64"/>
      <c r="W71" s="112"/>
    </row>
    <row r="72" spans="1:26" ht="15.75" thickBot="1" x14ac:dyDescent="0.3">
      <c r="A72" s="117"/>
      <c r="B72" s="37">
        <v>44686</v>
      </c>
      <c r="C72" s="63" t="s">
        <v>130</v>
      </c>
      <c r="F72" s="4">
        <v>5</v>
      </c>
      <c r="G72" s="4">
        <v>5</v>
      </c>
      <c r="H72" s="4"/>
      <c r="I72" s="4">
        <v>5</v>
      </c>
      <c r="J72" s="4">
        <v>5</v>
      </c>
      <c r="L72" s="4"/>
      <c r="M72" s="4"/>
      <c r="T72" s="64">
        <f>COUNTIF(D72:R72,"&gt;0")</f>
        <v>4</v>
      </c>
      <c r="U72" s="61">
        <f>COUNT(D72:R72)</f>
        <v>4</v>
      </c>
      <c r="V72" s="64"/>
      <c r="W72" s="112"/>
      <c r="Y72" s="29"/>
      <c r="Z72" s="29"/>
    </row>
    <row r="73" spans="1:26" ht="15.75" thickBot="1" x14ac:dyDescent="0.3">
      <c r="A73" s="117"/>
      <c r="B73" s="37"/>
      <c r="C73" s="63"/>
      <c r="H73" s="4"/>
      <c r="I73" s="4"/>
      <c r="J73" s="4"/>
      <c r="K73" s="4"/>
      <c r="L73" s="4"/>
      <c r="M73" s="4"/>
      <c r="T73" s="64"/>
      <c r="U73" s="64"/>
      <c r="V73" s="64"/>
      <c r="W73" s="112"/>
    </row>
    <row r="74" spans="1:26" ht="15.75" thickBot="1" x14ac:dyDescent="0.3">
      <c r="A74" s="117"/>
      <c r="B74" s="37">
        <v>44697</v>
      </c>
      <c r="C74" s="63" t="s">
        <v>163</v>
      </c>
      <c r="H74" s="4">
        <v>4</v>
      </c>
      <c r="I74" s="4">
        <v>0</v>
      </c>
      <c r="J74" s="4">
        <v>4</v>
      </c>
      <c r="K74" s="4">
        <v>4</v>
      </c>
      <c r="L74" s="4">
        <v>4</v>
      </c>
      <c r="M74" s="4">
        <v>4</v>
      </c>
      <c r="T74" s="64">
        <f>COUNTIF(D74:R74,"&gt;0")</f>
        <v>5</v>
      </c>
      <c r="U74" s="64">
        <f>COUNT(D74:R74)</f>
        <v>6</v>
      </c>
      <c r="V74" s="63"/>
      <c r="W74" s="112"/>
    </row>
    <row r="75" spans="1:26" ht="15.75" thickBot="1" x14ac:dyDescent="0.3">
      <c r="A75" s="117"/>
      <c r="B75" s="37">
        <v>44698</v>
      </c>
      <c r="C75" s="63" t="s">
        <v>69</v>
      </c>
      <c r="J75" s="4">
        <v>4</v>
      </c>
      <c r="L75" s="4"/>
      <c r="M75" s="4"/>
      <c r="N75" s="4"/>
      <c r="T75" s="64">
        <f>COUNTIF(D75:R75,"&gt;0")</f>
        <v>1</v>
      </c>
      <c r="U75" s="64">
        <f>COUNT(D75:R75)</f>
        <v>1</v>
      </c>
      <c r="V75" s="64"/>
      <c r="W75" s="112"/>
    </row>
    <row r="76" spans="1:26" ht="15.75" thickBot="1" x14ac:dyDescent="0.3">
      <c r="A76" s="117"/>
      <c r="B76" s="37">
        <v>44699</v>
      </c>
      <c r="C76" s="63" t="s">
        <v>251</v>
      </c>
      <c r="G76" s="4">
        <v>4</v>
      </c>
      <c r="H76" s="4">
        <v>0</v>
      </c>
      <c r="I76" s="4">
        <v>4</v>
      </c>
      <c r="J76" s="4">
        <v>4</v>
      </c>
      <c r="K76" s="4"/>
      <c r="L76" s="4"/>
      <c r="M76" s="4"/>
      <c r="N76" s="4"/>
      <c r="T76" s="64">
        <f>COUNTIF(D76:R76,"&gt;0")</f>
        <v>3</v>
      </c>
      <c r="U76" s="64">
        <f>COUNT(D76:R76)</f>
        <v>4</v>
      </c>
      <c r="V76" s="64"/>
      <c r="W76" s="112"/>
    </row>
    <row r="77" spans="1:26" ht="15.75" thickBot="1" x14ac:dyDescent="0.3">
      <c r="A77" s="117"/>
      <c r="B77" s="37">
        <v>44700</v>
      </c>
      <c r="C77" s="63" t="s">
        <v>130</v>
      </c>
      <c r="F77" s="4"/>
      <c r="G77" s="4"/>
      <c r="J77" s="4"/>
      <c r="K77" s="4">
        <v>4</v>
      </c>
      <c r="L77" s="4">
        <v>4</v>
      </c>
      <c r="M77" s="4">
        <v>4</v>
      </c>
      <c r="N77" s="4">
        <v>4</v>
      </c>
      <c r="O77" s="4"/>
      <c r="P77" s="4"/>
      <c r="Q77" s="4"/>
      <c r="T77" s="64">
        <f>COUNTIF(D77:R77,"&gt;0")</f>
        <v>4</v>
      </c>
      <c r="U77" s="64">
        <f>COUNT(D77:R77)</f>
        <v>4</v>
      </c>
      <c r="V77" s="64"/>
      <c r="W77" s="112"/>
    </row>
    <row r="78" spans="1:26" ht="15.75" thickBot="1" x14ac:dyDescent="0.3">
      <c r="A78" s="117"/>
      <c r="B78" s="37">
        <v>44701</v>
      </c>
      <c r="C78" s="51" t="s">
        <v>186</v>
      </c>
      <c r="G78" s="4">
        <v>4</v>
      </c>
      <c r="H78" s="4">
        <v>4</v>
      </c>
      <c r="I78" s="4">
        <v>4</v>
      </c>
      <c r="J78" s="4">
        <v>4</v>
      </c>
      <c r="K78" s="4">
        <v>0</v>
      </c>
      <c r="L78" s="4">
        <v>4</v>
      </c>
      <c r="M78" s="4">
        <v>4</v>
      </c>
      <c r="N78" s="4"/>
      <c r="O78" s="4">
        <v>0</v>
      </c>
      <c r="P78" s="4">
        <v>6</v>
      </c>
      <c r="Q78" s="4">
        <v>6</v>
      </c>
      <c r="T78" s="64">
        <f>COUNTIF(D78:R78,"&gt;0")</f>
        <v>8</v>
      </c>
      <c r="U78" s="64">
        <f>COUNT(D78:R78)</f>
        <v>10</v>
      </c>
      <c r="V78" s="64"/>
      <c r="W78" s="112"/>
    </row>
    <row r="79" spans="1:26" ht="15.75" thickBot="1" x14ac:dyDescent="0.3">
      <c r="A79" s="117"/>
      <c r="B79" s="37"/>
      <c r="C79" s="6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T79" s="64"/>
      <c r="U79" s="64"/>
      <c r="V79" s="64"/>
      <c r="W79" s="112"/>
    </row>
    <row r="80" spans="1:26" ht="15.75" thickBot="1" x14ac:dyDescent="0.3">
      <c r="A80" s="117"/>
      <c r="B80" s="37">
        <v>44704</v>
      </c>
      <c r="C80" s="63" t="s">
        <v>145</v>
      </c>
      <c r="F80" s="4">
        <v>0</v>
      </c>
      <c r="G80" s="4">
        <v>0</v>
      </c>
      <c r="H80" s="4">
        <v>6</v>
      </c>
      <c r="I80" s="4">
        <v>6</v>
      </c>
      <c r="J80" s="4">
        <v>6</v>
      </c>
      <c r="K80" s="4">
        <v>6</v>
      </c>
      <c r="L80" s="4">
        <v>6</v>
      </c>
      <c r="M80" s="4">
        <v>6</v>
      </c>
      <c r="N80" s="4">
        <v>6</v>
      </c>
      <c r="O80" s="4">
        <v>4</v>
      </c>
      <c r="P80" s="4"/>
      <c r="Q80" s="4"/>
      <c r="T80" s="64">
        <f>COUNTIF(D80:R80,"&gt;0")</f>
        <v>8</v>
      </c>
      <c r="U80" s="64">
        <f>COUNT(D80:R80)</f>
        <v>10</v>
      </c>
      <c r="V80" s="64"/>
      <c r="W80" s="112"/>
    </row>
    <row r="81" spans="1:55" ht="15.75" thickBot="1" x14ac:dyDescent="0.3">
      <c r="A81" s="117"/>
      <c r="B81" s="37">
        <v>44705</v>
      </c>
      <c r="C81" s="63" t="s">
        <v>246</v>
      </c>
      <c r="F81" s="4">
        <v>0</v>
      </c>
      <c r="G81" s="4">
        <v>0</v>
      </c>
      <c r="H81" s="4">
        <v>6</v>
      </c>
      <c r="I81" s="4">
        <v>4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6</v>
      </c>
      <c r="P81" s="4">
        <v>6</v>
      </c>
      <c r="Q81" s="4"/>
      <c r="T81" s="64">
        <f>COUNTIF(D81:R81,"&gt;0")</f>
        <v>9</v>
      </c>
      <c r="U81" s="64">
        <f>COUNT(D81:R81)</f>
        <v>11</v>
      </c>
      <c r="V81" s="64"/>
      <c r="W81" s="112"/>
    </row>
    <row r="82" spans="1:55" ht="15.75" thickBot="1" x14ac:dyDescent="0.3">
      <c r="A82" s="117"/>
      <c r="B82" s="37">
        <v>44706</v>
      </c>
      <c r="C82" s="63" t="s">
        <v>145</v>
      </c>
      <c r="F82" s="4">
        <v>6</v>
      </c>
      <c r="G82" s="4">
        <v>6</v>
      </c>
      <c r="H82" s="4">
        <v>6</v>
      </c>
      <c r="I82" s="4">
        <v>4</v>
      </c>
      <c r="J82" s="4">
        <v>6</v>
      </c>
      <c r="K82" s="4">
        <v>6</v>
      </c>
      <c r="L82" s="4"/>
      <c r="M82" s="4">
        <v>6</v>
      </c>
      <c r="N82" s="4">
        <v>6</v>
      </c>
      <c r="O82" s="4">
        <v>6</v>
      </c>
      <c r="P82" s="4"/>
      <c r="Q82" s="4"/>
      <c r="T82" s="64">
        <f>COUNTIF(D82:R82,"&gt;0")</f>
        <v>9</v>
      </c>
      <c r="U82" s="64">
        <f>COUNT(D82:R82)</f>
        <v>9</v>
      </c>
      <c r="V82" s="64"/>
      <c r="W82" s="112"/>
    </row>
    <row r="83" spans="1:55" ht="15.75" thickBot="1" x14ac:dyDescent="0.3">
      <c r="A83" s="117"/>
      <c r="B83" s="37">
        <v>44707</v>
      </c>
      <c r="C83" s="63" t="s">
        <v>253</v>
      </c>
      <c r="F83" s="4"/>
      <c r="G83" s="4"/>
      <c r="H83" s="4">
        <v>0</v>
      </c>
      <c r="I83" s="4">
        <v>6</v>
      </c>
      <c r="J83" s="4">
        <v>6</v>
      </c>
      <c r="K83" s="4">
        <v>6</v>
      </c>
      <c r="L83" s="4"/>
      <c r="M83" s="4">
        <v>6</v>
      </c>
      <c r="N83" s="4">
        <v>6</v>
      </c>
      <c r="O83" s="4">
        <v>6</v>
      </c>
      <c r="P83" s="4"/>
      <c r="Q83" s="4"/>
      <c r="T83" s="64">
        <f>COUNTIF(D83:R83,"&gt;0")</f>
        <v>6</v>
      </c>
      <c r="U83" s="64">
        <f>COUNT(D83:R83)</f>
        <v>7</v>
      </c>
      <c r="V83" s="64"/>
      <c r="W83" s="112"/>
    </row>
    <row r="84" spans="1:55" ht="15.75" thickBot="1" x14ac:dyDescent="0.3">
      <c r="A84" s="117"/>
      <c r="B84" s="37">
        <v>44708</v>
      </c>
      <c r="C84" s="63" t="s">
        <v>252</v>
      </c>
      <c r="F84" s="4"/>
      <c r="G84" s="4">
        <v>6</v>
      </c>
      <c r="H84" s="4">
        <v>6</v>
      </c>
      <c r="I84" s="4"/>
      <c r="J84" s="4">
        <v>6</v>
      </c>
      <c r="K84" s="4">
        <v>6</v>
      </c>
      <c r="L84" s="4">
        <v>0</v>
      </c>
      <c r="M84" s="4">
        <v>6</v>
      </c>
      <c r="N84" s="4">
        <v>6</v>
      </c>
      <c r="O84" s="4">
        <v>6</v>
      </c>
      <c r="P84" s="4">
        <v>6</v>
      </c>
      <c r="Q84" s="4"/>
      <c r="T84" s="64">
        <f>COUNTIF(D84:R84,"&gt;0")</f>
        <v>8</v>
      </c>
      <c r="U84" s="64">
        <f>COUNT(D84:R84)</f>
        <v>9</v>
      </c>
      <c r="V84" s="64"/>
      <c r="W84" s="112"/>
    </row>
    <row r="85" spans="1:55" s="70" customFormat="1" ht="15.75" thickBot="1" x14ac:dyDescent="0.3">
      <c r="A85" s="125"/>
      <c r="B85" s="74"/>
      <c r="C85" s="68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T85" s="72"/>
      <c r="U85" s="72"/>
      <c r="V85" s="72"/>
      <c r="W85" s="109"/>
      <c r="X85" s="29"/>
      <c r="Y85" s="29"/>
      <c r="Z85" s="29"/>
      <c r="AA85"/>
      <c r="AB85" s="29"/>
      <c r="AC85" s="29"/>
      <c r="AD85" s="29"/>
      <c r="AE85" s="29"/>
      <c r="AF85"/>
      <c r="AG85" s="29"/>
      <c r="AH85" s="29"/>
      <c r="AI85" s="29"/>
      <c r="AJ85" s="29"/>
      <c r="AK85"/>
      <c r="AL85" s="29"/>
      <c r="AM85" s="29"/>
      <c r="AN85" s="29"/>
      <c r="AO85" s="29"/>
      <c r="AP85"/>
      <c r="AQ85" s="29"/>
      <c r="AR85" s="29"/>
      <c r="AS85" s="29"/>
      <c r="AT85" s="29"/>
      <c r="AU85"/>
      <c r="AV85" s="29"/>
      <c r="AW85" s="29"/>
      <c r="AX85" s="29"/>
      <c r="AY85" s="29"/>
      <c r="AZ85"/>
      <c r="BA85" s="29"/>
      <c r="BB85" s="29"/>
      <c r="BC85" s="29"/>
    </row>
    <row r="86" spans="1:55" ht="15.75" customHeight="1" thickBot="1" x14ac:dyDescent="0.3">
      <c r="A86" s="124" t="s">
        <v>51</v>
      </c>
      <c r="B86" s="28"/>
      <c r="C86" s="63"/>
      <c r="T86" s="64"/>
      <c r="U86" s="64"/>
      <c r="V86" s="64"/>
      <c r="W86" s="104"/>
      <c r="AD86"/>
      <c r="AE86"/>
      <c r="AF86"/>
      <c r="AI86"/>
      <c r="AJ86"/>
      <c r="AK86"/>
      <c r="AN86"/>
      <c r="AO86"/>
      <c r="AP86"/>
      <c r="AS86"/>
      <c r="AT86"/>
      <c r="AV86" s="29"/>
      <c r="AW86" s="29"/>
      <c r="BA86" s="29"/>
      <c r="BB86" s="29"/>
    </row>
    <row r="87" spans="1:55" ht="15.75" thickBot="1" x14ac:dyDescent="0.3">
      <c r="A87" s="117"/>
      <c r="B87" s="37">
        <v>44718</v>
      </c>
      <c r="C87" s="63" t="s">
        <v>146</v>
      </c>
      <c r="F87" s="4"/>
      <c r="G87" s="4">
        <v>0</v>
      </c>
      <c r="H87" s="4">
        <v>0</v>
      </c>
      <c r="I87" s="4">
        <v>0</v>
      </c>
      <c r="J87" s="4">
        <v>3</v>
      </c>
      <c r="K87" s="4">
        <v>3</v>
      </c>
      <c r="L87" s="4"/>
      <c r="M87" s="4">
        <v>0</v>
      </c>
      <c r="N87" s="4">
        <v>0</v>
      </c>
      <c r="T87" s="64">
        <f>COUNTIF(D87:R87,"&gt;0")</f>
        <v>2</v>
      </c>
      <c r="U87" s="64">
        <f>COUNT(D87:R87)</f>
        <v>7</v>
      </c>
      <c r="V87" s="64"/>
      <c r="W87" s="105"/>
      <c r="AD87"/>
      <c r="AE87"/>
      <c r="AF87"/>
      <c r="AI87"/>
      <c r="AJ87"/>
      <c r="AK87"/>
      <c r="AN87"/>
      <c r="AO87"/>
      <c r="AP87"/>
      <c r="AS87"/>
      <c r="AT87"/>
      <c r="AV87" s="29"/>
      <c r="AW87" s="29"/>
      <c r="BA87" s="29"/>
      <c r="BB87" s="29"/>
    </row>
    <row r="88" spans="1:55" ht="15.75" thickBot="1" x14ac:dyDescent="0.3">
      <c r="A88" s="117"/>
      <c r="B88" s="37">
        <v>44719</v>
      </c>
      <c r="C88" s="63" t="s">
        <v>209</v>
      </c>
      <c r="F88" s="4"/>
      <c r="G88" s="4">
        <v>4</v>
      </c>
      <c r="H88" s="4">
        <v>0</v>
      </c>
      <c r="I88" s="4">
        <v>4</v>
      </c>
      <c r="J88" s="4">
        <v>4</v>
      </c>
      <c r="K88" s="4">
        <v>4</v>
      </c>
      <c r="L88" s="4">
        <v>4</v>
      </c>
      <c r="M88" s="4">
        <v>4</v>
      </c>
      <c r="N88" s="4">
        <v>4</v>
      </c>
      <c r="O88" s="4">
        <v>4</v>
      </c>
      <c r="T88" s="64">
        <f>COUNTIF(D88:R88,"&gt;0")</f>
        <v>8</v>
      </c>
      <c r="U88" s="61">
        <f>COUNT(D88:R88)</f>
        <v>9</v>
      </c>
      <c r="V88" s="64"/>
      <c r="W88" s="105"/>
      <c r="AD88"/>
      <c r="AE88"/>
      <c r="AF88"/>
      <c r="AI88"/>
      <c r="AJ88"/>
      <c r="AK88"/>
      <c r="AN88"/>
      <c r="AO88"/>
      <c r="AP88"/>
      <c r="AS88"/>
      <c r="AT88"/>
      <c r="AV88" s="29"/>
      <c r="AW88" s="29"/>
      <c r="BA88" s="29"/>
      <c r="BB88" s="29"/>
    </row>
    <row r="89" spans="1:55" ht="15.75" thickBot="1" x14ac:dyDescent="0.3">
      <c r="A89" s="117"/>
      <c r="B89" s="37">
        <v>44720</v>
      </c>
      <c r="C89" s="63" t="s">
        <v>153</v>
      </c>
      <c r="F89" s="4">
        <v>4</v>
      </c>
      <c r="G89" s="4">
        <v>4</v>
      </c>
      <c r="H89" s="4">
        <v>4</v>
      </c>
      <c r="I89" s="4">
        <v>4</v>
      </c>
      <c r="J89" s="4">
        <v>4</v>
      </c>
      <c r="K89" s="4">
        <v>4</v>
      </c>
      <c r="L89" s="4">
        <v>4</v>
      </c>
      <c r="M89" s="4">
        <v>4</v>
      </c>
      <c r="N89" s="4">
        <v>4</v>
      </c>
      <c r="O89" s="4">
        <v>4</v>
      </c>
      <c r="T89" s="64">
        <f>COUNTIF(D89:R89,"&gt;0")</f>
        <v>10</v>
      </c>
      <c r="U89" s="61">
        <f>COUNT(D89:R89)</f>
        <v>10</v>
      </c>
      <c r="V89" s="64"/>
      <c r="W89" s="105"/>
      <c r="AD89"/>
      <c r="AE89"/>
      <c r="AF89"/>
      <c r="AI89"/>
      <c r="AJ89"/>
      <c r="AK89"/>
      <c r="AN89"/>
      <c r="AO89"/>
      <c r="AP89"/>
      <c r="AS89"/>
      <c r="AT89"/>
      <c r="AV89" s="29"/>
      <c r="AW89" s="29"/>
      <c r="BA89" s="29"/>
      <c r="BB89" s="29"/>
    </row>
    <row r="90" spans="1:55" ht="15.75" thickBot="1" x14ac:dyDescent="0.3">
      <c r="A90" s="117"/>
      <c r="B90" s="37">
        <v>44721</v>
      </c>
      <c r="C90" s="63" t="s">
        <v>146</v>
      </c>
      <c r="F90" s="4">
        <v>4</v>
      </c>
      <c r="G90" s="4">
        <v>4</v>
      </c>
      <c r="H90" s="4">
        <v>4</v>
      </c>
      <c r="I90" s="4">
        <v>4</v>
      </c>
      <c r="J90" s="4">
        <v>4</v>
      </c>
      <c r="K90" s="4">
        <v>4</v>
      </c>
      <c r="L90" s="4">
        <v>4</v>
      </c>
      <c r="M90" s="4">
        <v>4</v>
      </c>
      <c r="T90" s="64">
        <f>COUNTIF(D90:R90,"&gt;0")</f>
        <v>8</v>
      </c>
      <c r="U90" s="61">
        <f>COUNT(D90:R90)</f>
        <v>8</v>
      </c>
      <c r="V90" s="64"/>
      <c r="W90" s="105"/>
      <c r="AD90"/>
      <c r="AE90"/>
      <c r="AF90"/>
      <c r="AI90"/>
      <c r="AJ90"/>
      <c r="AK90"/>
      <c r="AN90"/>
      <c r="AO90"/>
      <c r="AP90"/>
      <c r="AS90"/>
      <c r="AT90"/>
      <c r="AV90" s="29"/>
      <c r="AW90" s="29"/>
      <c r="BA90" s="29"/>
      <c r="BB90" s="29"/>
    </row>
    <row r="91" spans="1:55" ht="15.75" thickBot="1" x14ac:dyDescent="0.3">
      <c r="A91" s="117"/>
      <c r="B91" s="37">
        <v>44722</v>
      </c>
      <c r="C91" s="51" t="s">
        <v>209</v>
      </c>
      <c r="E91" s="4">
        <v>5</v>
      </c>
      <c r="F91" s="4">
        <v>5</v>
      </c>
      <c r="G91" s="4">
        <v>5</v>
      </c>
      <c r="H91" s="4">
        <v>0</v>
      </c>
      <c r="I91" s="4">
        <v>0</v>
      </c>
      <c r="J91" s="4">
        <v>5</v>
      </c>
      <c r="K91" s="4">
        <v>5</v>
      </c>
      <c r="L91" s="4">
        <v>5</v>
      </c>
      <c r="M91" s="4">
        <v>5</v>
      </c>
      <c r="N91" s="4">
        <v>5</v>
      </c>
      <c r="O91" s="4">
        <v>5</v>
      </c>
      <c r="P91" s="4"/>
      <c r="T91" s="64">
        <f>COUNTIF(D91:R91,"&gt;0")</f>
        <v>9</v>
      </c>
      <c r="U91" s="61">
        <f>COUNT(D91:R91)</f>
        <v>11</v>
      </c>
      <c r="V91" s="64"/>
      <c r="W91" s="105"/>
      <c r="AD91"/>
      <c r="AE91"/>
      <c r="AF91"/>
      <c r="AI91"/>
      <c r="AJ91"/>
      <c r="AK91"/>
      <c r="AN91"/>
      <c r="AO91"/>
      <c r="AP91"/>
      <c r="AS91"/>
      <c r="AT91"/>
      <c r="AV91" s="29"/>
      <c r="AW91" s="29"/>
      <c r="BA91" s="29"/>
      <c r="BB91" s="29"/>
    </row>
    <row r="92" spans="1:55" ht="15.75" thickBot="1" x14ac:dyDescent="0.3">
      <c r="A92" s="117"/>
      <c r="B92" s="37"/>
      <c r="C92" s="63"/>
      <c r="F92" s="4"/>
      <c r="G92" s="4"/>
      <c r="H92" s="4"/>
      <c r="I92" s="4"/>
      <c r="J92" s="4"/>
      <c r="K92" s="4"/>
      <c r="L92" s="4"/>
      <c r="M92" s="4"/>
      <c r="T92" s="64"/>
      <c r="U92" s="61"/>
      <c r="V92" s="64"/>
      <c r="W92" s="105"/>
      <c r="AD92"/>
      <c r="AE92"/>
      <c r="AF92"/>
      <c r="AI92"/>
      <c r="AJ92"/>
      <c r="AK92"/>
      <c r="AN92"/>
      <c r="AO92"/>
      <c r="AP92"/>
      <c r="AS92"/>
      <c r="AT92"/>
      <c r="AV92" s="29"/>
      <c r="AW92" s="29"/>
      <c r="BA92" s="29"/>
      <c r="BB92" s="29"/>
    </row>
    <row r="93" spans="1:55" ht="15.75" thickBot="1" x14ac:dyDescent="0.3">
      <c r="A93" s="117"/>
      <c r="B93" s="37">
        <v>44725</v>
      </c>
      <c r="C93" s="63" t="s">
        <v>254</v>
      </c>
      <c r="E93" s="4"/>
      <c r="F93" s="4"/>
      <c r="G93" s="4"/>
      <c r="H93" s="4"/>
      <c r="I93" s="4"/>
      <c r="J93" s="4"/>
      <c r="K93" s="4"/>
      <c r="L93" s="4"/>
      <c r="M93" s="4"/>
      <c r="N93" s="4"/>
      <c r="T93" s="64">
        <f>COUNTIF(D93:R93,"&gt;0")</f>
        <v>0</v>
      </c>
      <c r="U93" s="61">
        <f>COUNT(D93:R93)</f>
        <v>0</v>
      </c>
      <c r="V93" s="64"/>
      <c r="W93" s="105"/>
      <c r="AD93"/>
      <c r="AE93"/>
      <c r="AF93"/>
      <c r="AI93"/>
      <c r="AJ93"/>
      <c r="AK93"/>
      <c r="AN93"/>
      <c r="AO93"/>
      <c r="AP93"/>
      <c r="AS93"/>
      <c r="AT93"/>
      <c r="AV93" s="29"/>
      <c r="AW93" s="29"/>
      <c r="BA93" s="29"/>
      <c r="BB93" s="29"/>
    </row>
    <row r="94" spans="1:55" ht="15.75" thickBot="1" x14ac:dyDescent="0.3">
      <c r="A94" s="117"/>
      <c r="B94" s="37">
        <v>44726</v>
      </c>
      <c r="C94" s="63" t="s">
        <v>209</v>
      </c>
      <c r="E94" s="4"/>
      <c r="F94" s="4">
        <v>4</v>
      </c>
      <c r="G94" s="4">
        <v>4</v>
      </c>
      <c r="H94" s="4">
        <v>0</v>
      </c>
      <c r="I94" s="4">
        <v>0</v>
      </c>
      <c r="J94" s="4">
        <v>5</v>
      </c>
      <c r="K94" s="4">
        <v>5</v>
      </c>
      <c r="L94" s="4">
        <v>5</v>
      </c>
      <c r="M94" s="4">
        <v>5</v>
      </c>
      <c r="N94" s="4">
        <v>5</v>
      </c>
      <c r="O94" s="4"/>
      <c r="T94" s="64">
        <f>COUNTIF(D94:R94,"&gt;0")</f>
        <v>7</v>
      </c>
      <c r="U94" s="61">
        <f>COUNT(D94:R94)</f>
        <v>9</v>
      </c>
      <c r="V94" s="64"/>
      <c r="W94" s="105"/>
      <c r="AD94"/>
      <c r="AE94"/>
      <c r="AF94"/>
      <c r="AI94"/>
      <c r="AJ94"/>
      <c r="AK94"/>
      <c r="AN94"/>
      <c r="AO94"/>
      <c r="AP94"/>
      <c r="AS94"/>
      <c r="AT94"/>
      <c r="AV94" s="29"/>
      <c r="AW94" s="29"/>
      <c r="BA94" s="29"/>
      <c r="BB94" s="29"/>
    </row>
    <row r="95" spans="1:55" ht="15.75" thickBot="1" x14ac:dyDescent="0.3">
      <c r="A95" s="117"/>
      <c r="B95" s="37">
        <v>44727</v>
      </c>
      <c r="C95" s="63" t="s">
        <v>255</v>
      </c>
      <c r="E95" s="4"/>
      <c r="F95" s="4">
        <v>5</v>
      </c>
      <c r="G95" s="4">
        <v>5</v>
      </c>
      <c r="H95" s="4">
        <v>5</v>
      </c>
      <c r="I95" s="4">
        <v>5</v>
      </c>
      <c r="J95" s="4">
        <v>5</v>
      </c>
      <c r="K95" s="4">
        <v>5</v>
      </c>
      <c r="L95" s="4">
        <v>5</v>
      </c>
      <c r="M95" s="4">
        <v>5</v>
      </c>
      <c r="N95" s="4">
        <v>5</v>
      </c>
      <c r="T95" s="64">
        <f>COUNTIF(D95:R95,"&gt;0")</f>
        <v>9</v>
      </c>
      <c r="U95" s="61">
        <f>COUNT(D95:R95)</f>
        <v>9</v>
      </c>
      <c r="V95" s="64"/>
      <c r="W95" s="105"/>
      <c r="AD95"/>
      <c r="AE95"/>
      <c r="AF95"/>
      <c r="AI95"/>
      <c r="AJ95"/>
      <c r="AK95"/>
      <c r="AN95"/>
      <c r="AO95"/>
      <c r="AP95"/>
      <c r="AS95"/>
      <c r="AT95"/>
      <c r="AV95" s="29"/>
      <c r="AW95" s="29"/>
      <c r="BA95" s="29"/>
      <c r="BB95" s="29"/>
    </row>
    <row r="96" spans="1:55" ht="15.75" thickBot="1" x14ac:dyDescent="0.3">
      <c r="A96" s="117"/>
      <c r="B96" s="37">
        <v>44728</v>
      </c>
      <c r="C96" s="63" t="s">
        <v>234</v>
      </c>
      <c r="E96" s="4"/>
      <c r="F96" s="4">
        <v>5</v>
      </c>
      <c r="G96" s="4">
        <v>5</v>
      </c>
      <c r="H96" s="4">
        <v>5</v>
      </c>
      <c r="I96" s="4">
        <v>0</v>
      </c>
      <c r="J96" s="4">
        <v>0</v>
      </c>
      <c r="K96" s="4">
        <v>5</v>
      </c>
      <c r="L96" s="4">
        <v>5</v>
      </c>
      <c r="M96" s="4">
        <v>0</v>
      </c>
      <c r="N96" s="4">
        <v>5</v>
      </c>
      <c r="O96" s="4">
        <v>5</v>
      </c>
      <c r="P96" s="4">
        <v>5</v>
      </c>
      <c r="T96" s="64">
        <f>COUNTIF(D96:R96,"&gt;0")</f>
        <v>8</v>
      </c>
      <c r="U96" s="61">
        <f>COUNT(D96:R96)</f>
        <v>11</v>
      </c>
      <c r="V96" s="64"/>
      <c r="W96" s="105"/>
      <c r="AD96"/>
      <c r="AE96"/>
      <c r="AF96"/>
      <c r="AI96"/>
      <c r="AJ96"/>
      <c r="AK96"/>
      <c r="AN96"/>
      <c r="AO96"/>
      <c r="AP96"/>
      <c r="AS96"/>
      <c r="AT96"/>
      <c r="AV96" s="29"/>
      <c r="AW96" s="29"/>
      <c r="BA96" s="29"/>
      <c r="BB96" s="29"/>
    </row>
    <row r="97" spans="1:55" ht="15.75" thickBot="1" x14ac:dyDescent="0.3">
      <c r="A97" s="117"/>
      <c r="B97" s="37">
        <v>44729</v>
      </c>
      <c r="C97" s="63" t="s">
        <v>153</v>
      </c>
      <c r="E97" s="4"/>
      <c r="F97" s="4"/>
      <c r="G97" s="4">
        <v>5</v>
      </c>
      <c r="H97" s="4">
        <v>5</v>
      </c>
      <c r="I97" s="4"/>
      <c r="J97" s="4">
        <v>5</v>
      </c>
      <c r="K97" s="4">
        <v>5</v>
      </c>
      <c r="L97" s="4">
        <v>5</v>
      </c>
      <c r="M97" s="4">
        <v>5</v>
      </c>
      <c r="N97" s="4">
        <v>5</v>
      </c>
      <c r="O97" s="4">
        <v>5</v>
      </c>
      <c r="P97" s="4">
        <v>5</v>
      </c>
      <c r="T97" s="64">
        <f>COUNTIF(D97:R97,"&gt;0")</f>
        <v>9</v>
      </c>
      <c r="U97" s="61">
        <f>COUNT(D97:R97)</f>
        <v>9</v>
      </c>
      <c r="V97" s="64"/>
      <c r="W97" s="105"/>
      <c r="AD97"/>
      <c r="AE97"/>
      <c r="AF97"/>
      <c r="AI97"/>
      <c r="AJ97"/>
      <c r="AK97"/>
      <c r="AN97"/>
      <c r="AO97"/>
      <c r="AP97"/>
      <c r="AS97"/>
      <c r="AT97"/>
      <c r="AV97" s="29"/>
      <c r="AW97" s="29"/>
      <c r="BA97" s="29"/>
      <c r="BB97" s="29"/>
    </row>
    <row r="98" spans="1:55" ht="15.75" thickBot="1" x14ac:dyDescent="0.3">
      <c r="A98" s="117"/>
      <c r="B98" s="37"/>
      <c r="C98" s="63"/>
      <c r="E98" s="4"/>
      <c r="F98" s="4"/>
      <c r="G98" s="4"/>
      <c r="H98" s="4"/>
      <c r="I98" s="4"/>
      <c r="J98" s="4"/>
      <c r="K98" s="4"/>
      <c r="L98" s="4"/>
      <c r="M98" s="4"/>
      <c r="N98" s="4"/>
      <c r="T98" s="64"/>
      <c r="U98" s="61"/>
      <c r="V98" s="64"/>
      <c r="W98" s="105"/>
      <c r="AD98"/>
      <c r="AE98"/>
      <c r="AF98"/>
      <c r="AI98"/>
      <c r="AJ98"/>
      <c r="AK98"/>
      <c r="AN98"/>
      <c r="AO98"/>
      <c r="AP98"/>
      <c r="AS98"/>
      <c r="AT98"/>
      <c r="AV98" s="29"/>
      <c r="AW98" s="29"/>
      <c r="BA98" s="29"/>
      <c r="BB98" s="29"/>
    </row>
    <row r="99" spans="1:55" ht="15.75" thickBot="1" x14ac:dyDescent="0.3">
      <c r="A99" s="117"/>
      <c r="B99" s="37">
        <v>44732</v>
      </c>
      <c r="C99" s="63" t="s">
        <v>153</v>
      </c>
      <c r="E99" s="4"/>
      <c r="F99" s="4">
        <v>5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5</v>
      </c>
      <c r="M99" s="4">
        <v>5</v>
      </c>
      <c r="N99" s="4">
        <v>5</v>
      </c>
      <c r="O99" s="4">
        <v>5</v>
      </c>
      <c r="T99" s="64">
        <f>COUNTIF(D99:R99,"&gt;0")</f>
        <v>10</v>
      </c>
      <c r="U99" s="61">
        <f>COUNT(D99:R99)</f>
        <v>10</v>
      </c>
      <c r="V99" s="64"/>
      <c r="W99" s="105"/>
      <c r="AD99"/>
      <c r="AE99"/>
      <c r="AF99"/>
      <c r="AI99"/>
      <c r="AJ99"/>
      <c r="AK99"/>
      <c r="AN99"/>
      <c r="AO99"/>
      <c r="AP99"/>
      <c r="AS99"/>
      <c r="AT99"/>
      <c r="AV99" s="29"/>
      <c r="AW99" s="29"/>
      <c r="BA99" s="29"/>
      <c r="BB99" s="29"/>
    </row>
    <row r="100" spans="1:55" ht="15.75" thickBot="1" x14ac:dyDescent="0.3">
      <c r="A100" s="117"/>
      <c r="B100" s="37">
        <v>44733</v>
      </c>
      <c r="C100" s="63" t="s">
        <v>130</v>
      </c>
      <c r="F100" s="4">
        <v>5</v>
      </c>
      <c r="G100" s="4">
        <v>5</v>
      </c>
      <c r="H100" s="4">
        <v>5</v>
      </c>
      <c r="I100" s="4">
        <v>5</v>
      </c>
      <c r="J100" s="4">
        <v>5</v>
      </c>
      <c r="K100" s="4">
        <v>5</v>
      </c>
      <c r="L100" s="4">
        <v>5</v>
      </c>
      <c r="M100" s="4">
        <v>5</v>
      </c>
      <c r="N100" s="4">
        <v>5</v>
      </c>
      <c r="T100" s="64">
        <f>COUNTIF(D100:R100,"&gt;0")</f>
        <v>9</v>
      </c>
      <c r="U100" s="61">
        <f>COUNT(D100:R100)</f>
        <v>9</v>
      </c>
      <c r="V100" s="64"/>
      <c r="W100" s="105"/>
      <c r="AD100"/>
      <c r="AE100"/>
      <c r="AF100"/>
      <c r="AI100"/>
      <c r="AJ100"/>
      <c r="AK100"/>
      <c r="AN100"/>
      <c r="AO100"/>
      <c r="AP100"/>
      <c r="AS100"/>
      <c r="AT100"/>
      <c r="AV100" s="29"/>
      <c r="AW100" s="29"/>
      <c r="BA100" s="29"/>
      <c r="BB100" s="29"/>
    </row>
    <row r="101" spans="1:55" ht="15.75" thickBot="1" x14ac:dyDescent="0.3">
      <c r="A101" s="117"/>
      <c r="B101" s="37">
        <v>44734</v>
      </c>
      <c r="C101" s="63" t="s">
        <v>146</v>
      </c>
      <c r="F101" s="4">
        <v>5</v>
      </c>
      <c r="G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  <c r="N101" s="4">
        <v>5</v>
      </c>
      <c r="O101" s="4">
        <v>5</v>
      </c>
      <c r="T101" s="64">
        <f>COUNTIF(D101:R101,"&gt;0")</f>
        <v>9</v>
      </c>
      <c r="U101" s="61">
        <f>COUNT(D101:R101)</f>
        <v>9</v>
      </c>
      <c r="V101" s="64"/>
      <c r="W101" s="105"/>
      <c r="X101" s="29"/>
      <c r="Y101" s="29"/>
      <c r="Z101" s="29"/>
      <c r="AF101"/>
      <c r="AK101"/>
      <c r="AP101"/>
      <c r="AV101" s="29"/>
      <c r="AW101" s="29"/>
      <c r="AX101" s="29"/>
      <c r="AY101" s="29"/>
      <c r="BA101" s="29"/>
      <c r="BB101" s="29"/>
      <c r="BC101" s="29"/>
    </row>
    <row r="102" spans="1:55" ht="15.75" thickBot="1" x14ac:dyDescent="0.3">
      <c r="A102" s="117"/>
      <c r="B102" s="37">
        <v>44735</v>
      </c>
      <c r="C102" s="63" t="s">
        <v>257</v>
      </c>
      <c r="E102" s="4"/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T102" s="64">
        <f>COUNTIF(D102:R102,"&gt;0")</f>
        <v>9</v>
      </c>
      <c r="U102" s="61">
        <f>COUNT(D102:R102)</f>
        <v>9</v>
      </c>
      <c r="V102" s="64"/>
      <c r="W102" s="105" t="s">
        <v>256</v>
      </c>
      <c r="X102" s="29"/>
      <c r="Y102" s="29"/>
      <c r="Z102" s="29"/>
      <c r="AF102"/>
      <c r="AK102"/>
      <c r="AP102"/>
      <c r="AV102" s="29"/>
      <c r="AW102" s="29"/>
      <c r="AX102" s="29"/>
      <c r="AY102" s="29"/>
      <c r="BA102" s="29"/>
      <c r="BB102" s="29"/>
      <c r="BC102" s="29"/>
    </row>
    <row r="103" spans="1:55" ht="15.75" thickBot="1" x14ac:dyDescent="0.3">
      <c r="A103" s="117"/>
      <c r="B103" s="37"/>
      <c r="C103" s="83"/>
      <c r="T103" s="64">
        <f>COUNTIF(D103:R103,"&gt;0")</f>
        <v>0</v>
      </c>
      <c r="U103" s="64">
        <f>COUNTIF(E103:T103,"&gt;0")</f>
        <v>0</v>
      </c>
      <c r="V103" s="64"/>
      <c r="W103" s="105" t="s">
        <v>258</v>
      </c>
      <c r="AD103"/>
      <c r="AE103"/>
      <c r="AF103"/>
      <c r="AI103"/>
      <c r="AJ103"/>
      <c r="AK103"/>
      <c r="AN103"/>
      <c r="AO103"/>
      <c r="AP103"/>
      <c r="AS103"/>
      <c r="AT103"/>
      <c r="AV103" s="29"/>
      <c r="AW103" s="29"/>
      <c r="BA103" s="29"/>
      <c r="BB103" s="29"/>
    </row>
    <row r="104" spans="1:55" s="70" customFormat="1" ht="15.75" thickBot="1" x14ac:dyDescent="0.3">
      <c r="A104" s="125"/>
      <c r="B104" s="74"/>
      <c r="C104" s="76"/>
      <c r="G104" s="71"/>
      <c r="H104" s="71"/>
      <c r="I104" s="71"/>
      <c r="J104" s="71"/>
      <c r="K104" s="71"/>
      <c r="T104" s="72"/>
      <c r="U104" s="72"/>
      <c r="V104" s="77"/>
      <c r="W104" s="106"/>
      <c r="X104"/>
      <c r="Y104"/>
      <c r="Z104"/>
      <c r="AA104"/>
      <c r="AB104" s="29"/>
      <c r="AC104" s="29"/>
      <c r="AD104"/>
      <c r="AE104"/>
      <c r="AF104"/>
      <c r="AG104" s="29"/>
      <c r="AH104" s="29"/>
      <c r="AI104"/>
      <c r="AJ104"/>
      <c r="AK104"/>
      <c r="AL104" s="29"/>
      <c r="AM104" s="29"/>
      <c r="AN104"/>
      <c r="AO104"/>
      <c r="AP104"/>
      <c r="AQ104" s="29"/>
      <c r="AR104" s="29"/>
      <c r="AS104"/>
      <c r="AT104"/>
      <c r="AU104"/>
      <c r="AV104" s="29"/>
      <c r="AW104" s="29"/>
      <c r="AX104"/>
      <c r="AY104"/>
      <c r="AZ104"/>
      <c r="BA104" s="29"/>
      <c r="BB104" s="29"/>
      <c r="BC104"/>
    </row>
    <row r="105" spans="1:55" ht="15.75" customHeight="1" thickBot="1" x14ac:dyDescent="0.3">
      <c r="A105" s="124" t="s">
        <v>210</v>
      </c>
      <c r="C105" s="63"/>
      <c r="T105" s="64"/>
      <c r="U105" s="64"/>
      <c r="V105" s="64"/>
      <c r="AD105"/>
      <c r="AE105"/>
      <c r="AF105"/>
      <c r="AI105"/>
      <c r="AJ105"/>
      <c r="AK105"/>
      <c r="AN105"/>
      <c r="AO105"/>
      <c r="AP105"/>
      <c r="AS105"/>
      <c r="AT105"/>
      <c r="AV105" s="29"/>
      <c r="AW105" s="29"/>
      <c r="BA105" s="29"/>
      <c r="BB105" s="29"/>
    </row>
    <row r="106" spans="1:55" ht="15.75" thickBot="1" x14ac:dyDescent="0.3">
      <c r="A106" s="117"/>
      <c r="B106" s="37">
        <v>44837</v>
      </c>
      <c r="C106" s="51" t="s">
        <v>145</v>
      </c>
      <c r="F106" s="4">
        <v>0</v>
      </c>
      <c r="G106" s="4">
        <v>4</v>
      </c>
      <c r="H106" s="4">
        <v>5</v>
      </c>
      <c r="I106" s="4">
        <v>5</v>
      </c>
      <c r="J106" s="4">
        <v>5</v>
      </c>
      <c r="K106" s="4">
        <v>5</v>
      </c>
      <c r="L106" s="4">
        <v>5</v>
      </c>
      <c r="M106" s="4">
        <v>5</v>
      </c>
      <c r="T106" s="64">
        <f>COUNTIF(D106:R106,"&gt;0")</f>
        <v>7</v>
      </c>
      <c r="U106" s="61">
        <f>COUNT(D106:R106)</f>
        <v>8</v>
      </c>
      <c r="V106" s="64"/>
    </row>
    <row r="107" spans="1:55" ht="15.75" thickBot="1" x14ac:dyDescent="0.3">
      <c r="A107" s="117"/>
      <c r="B107" s="37">
        <v>44838</v>
      </c>
      <c r="C107" s="63" t="s">
        <v>246</v>
      </c>
      <c r="F107" s="4">
        <v>0</v>
      </c>
      <c r="G107" s="4">
        <v>0</v>
      </c>
      <c r="H107" s="4">
        <v>4</v>
      </c>
      <c r="I107" s="4">
        <v>0</v>
      </c>
      <c r="J107" s="4">
        <v>5</v>
      </c>
      <c r="K107" s="4">
        <v>5</v>
      </c>
      <c r="L107" s="4">
        <v>5</v>
      </c>
      <c r="M107" s="4">
        <v>5</v>
      </c>
      <c r="N107" s="4">
        <v>5</v>
      </c>
      <c r="O107" s="4"/>
      <c r="P107" s="4"/>
      <c r="T107" s="64">
        <f>COUNTIF(D107:R107,"&gt;0")</f>
        <v>6</v>
      </c>
      <c r="U107" s="64">
        <f>COUNT(D107:R107)</f>
        <v>9</v>
      </c>
      <c r="V107" s="64"/>
    </row>
    <row r="108" spans="1:55" ht="15.75" thickBot="1" x14ac:dyDescent="0.3">
      <c r="A108" s="117"/>
      <c r="B108" s="37">
        <v>44839</v>
      </c>
      <c r="C108" s="51" t="s">
        <v>145</v>
      </c>
      <c r="F108" s="4">
        <v>0</v>
      </c>
      <c r="G108" s="4">
        <v>5</v>
      </c>
      <c r="H108" s="4">
        <v>5</v>
      </c>
      <c r="I108" s="4">
        <v>5</v>
      </c>
      <c r="J108" s="4">
        <v>5</v>
      </c>
      <c r="K108" s="4">
        <v>5</v>
      </c>
      <c r="L108" s="4">
        <v>5</v>
      </c>
      <c r="M108" s="4">
        <v>5</v>
      </c>
      <c r="T108" s="64">
        <f>COUNTIF(D108:R108,"&gt;0")</f>
        <v>7</v>
      </c>
      <c r="U108" s="64">
        <f>COUNT(D108:R108)</f>
        <v>8</v>
      </c>
      <c r="V108" s="64"/>
    </row>
    <row r="109" spans="1:55" ht="15.75" thickBot="1" x14ac:dyDescent="0.3">
      <c r="A109" s="117"/>
      <c r="B109" s="37">
        <v>44840</v>
      </c>
      <c r="C109" s="63" t="s">
        <v>130</v>
      </c>
      <c r="F109" s="4">
        <v>5</v>
      </c>
      <c r="G109" s="4">
        <v>5</v>
      </c>
      <c r="H109" s="4">
        <v>5</v>
      </c>
      <c r="I109" s="4">
        <v>5</v>
      </c>
      <c r="J109" s="4">
        <v>5</v>
      </c>
      <c r="K109" s="4">
        <v>5</v>
      </c>
      <c r="L109" s="4">
        <v>5</v>
      </c>
      <c r="M109" s="4">
        <v>5</v>
      </c>
      <c r="T109" s="64">
        <f>COUNTIF(D109:R109,"&gt;0")</f>
        <v>8</v>
      </c>
      <c r="U109" s="64">
        <f>COUNT(D109:R109)</f>
        <v>8</v>
      </c>
      <c r="V109" s="64"/>
    </row>
    <row r="110" spans="1:55" ht="15.75" thickBot="1" x14ac:dyDescent="0.3">
      <c r="A110" s="117"/>
      <c r="B110" s="37">
        <v>44841</v>
      </c>
      <c r="C110" s="63" t="s">
        <v>153</v>
      </c>
      <c r="F110" s="4">
        <v>5</v>
      </c>
      <c r="G110" s="4">
        <v>5</v>
      </c>
      <c r="H110" s="4">
        <v>5</v>
      </c>
      <c r="I110" s="4">
        <v>5</v>
      </c>
      <c r="J110" s="4">
        <v>5</v>
      </c>
      <c r="K110" s="4">
        <v>5</v>
      </c>
      <c r="L110" s="4">
        <v>5</v>
      </c>
      <c r="M110" s="4">
        <v>5</v>
      </c>
      <c r="T110" s="64">
        <f>COUNTIF(D110:R110,"&gt;0")</f>
        <v>8</v>
      </c>
      <c r="U110" s="64">
        <f>COUNT(D110:R110)</f>
        <v>8</v>
      </c>
      <c r="V110" s="64"/>
    </row>
    <row r="111" spans="1:55" ht="15.75" thickBot="1" x14ac:dyDescent="0.3">
      <c r="A111" s="117"/>
      <c r="B111" s="37"/>
      <c r="C111" s="63"/>
      <c r="E111" s="4"/>
      <c r="F111" s="4"/>
      <c r="G111" s="4"/>
      <c r="H111" s="4"/>
      <c r="I111" s="4"/>
      <c r="J111" s="4"/>
      <c r="K111" s="4"/>
      <c r="L111" s="4"/>
      <c r="M111" s="4"/>
      <c r="N111" s="4"/>
      <c r="T111" s="64"/>
      <c r="U111" s="64"/>
      <c r="V111" s="64"/>
    </row>
    <row r="112" spans="1:55" ht="15.75" thickBot="1" x14ac:dyDescent="0.3">
      <c r="A112" s="117"/>
      <c r="B112" s="37"/>
      <c r="C112" s="51"/>
      <c r="G112" s="4"/>
      <c r="H112" s="4"/>
      <c r="I112" s="4"/>
      <c r="J112" s="4"/>
      <c r="K112" s="4"/>
      <c r="L112" s="4"/>
      <c r="M112" s="4"/>
      <c r="T112" s="64"/>
      <c r="U112" s="64"/>
      <c r="V112" s="64"/>
    </row>
    <row r="113" spans="1:26" ht="15.75" thickBot="1" x14ac:dyDescent="0.3">
      <c r="A113" s="117"/>
      <c r="B113" s="37">
        <v>44844</v>
      </c>
      <c r="C113" s="63" t="s">
        <v>146</v>
      </c>
      <c r="E113" s="4"/>
      <c r="F113" s="4">
        <v>5</v>
      </c>
      <c r="G113" s="4">
        <v>5</v>
      </c>
      <c r="H113" s="4">
        <v>5</v>
      </c>
      <c r="I113" s="4">
        <v>5</v>
      </c>
      <c r="J113" s="4">
        <v>5</v>
      </c>
      <c r="K113" s="4"/>
      <c r="L113" s="4">
        <v>5</v>
      </c>
      <c r="M113" s="4">
        <v>5</v>
      </c>
      <c r="N113" s="4">
        <v>5</v>
      </c>
      <c r="T113" s="64">
        <f>COUNTIF(D113:R113,"&gt;0")</f>
        <v>8</v>
      </c>
      <c r="U113" s="64">
        <f>COUNT(D113:R113)</f>
        <v>8</v>
      </c>
      <c r="V113" s="64"/>
    </row>
    <row r="114" spans="1:26" ht="15.75" thickBot="1" x14ac:dyDescent="0.3">
      <c r="A114" s="117"/>
      <c r="B114" s="37">
        <v>44845</v>
      </c>
      <c r="C114" s="63" t="s">
        <v>209</v>
      </c>
      <c r="E114" s="4">
        <v>5</v>
      </c>
      <c r="F114" s="4">
        <v>5</v>
      </c>
      <c r="G114" s="4">
        <v>5</v>
      </c>
      <c r="H114" s="4">
        <v>5</v>
      </c>
      <c r="I114" s="4">
        <v>5</v>
      </c>
      <c r="J114" s="4">
        <v>5</v>
      </c>
      <c r="K114" s="4">
        <v>5</v>
      </c>
      <c r="L114" s="4">
        <v>5</v>
      </c>
      <c r="M114" s="4">
        <v>5</v>
      </c>
      <c r="N114" s="4"/>
      <c r="O114" s="4"/>
      <c r="T114" s="64">
        <f>COUNTIF(D114:R114,"&gt;0")</f>
        <v>9</v>
      </c>
      <c r="U114" s="64">
        <f>COUNT(D114:R114)</f>
        <v>9</v>
      </c>
      <c r="V114" s="64"/>
    </row>
    <row r="115" spans="1:26" ht="15.75" thickBot="1" x14ac:dyDescent="0.3">
      <c r="A115" s="117"/>
      <c r="B115" s="37">
        <v>44846</v>
      </c>
      <c r="C115" s="63" t="s">
        <v>153</v>
      </c>
      <c r="E115" s="4"/>
      <c r="F115" s="4">
        <v>5</v>
      </c>
      <c r="G115" s="4">
        <v>5</v>
      </c>
      <c r="H115" s="4">
        <v>5</v>
      </c>
      <c r="I115" s="4">
        <v>5</v>
      </c>
      <c r="J115" s="4">
        <v>5</v>
      </c>
      <c r="K115" s="4">
        <v>5</v>
      </c>
      <c r="L115" s="4">
        <v>5</v>
      </c>
      <c r="M115" s="4"/>
      <c r="N115" s="4"/>
      <c r="O115" s="4"/>
      <c r="P115" s="4"/>
      <c r="Q115" s="4"/>
      <c r="T115" s="64">
        <f>COUNTIF(D115:R115,"&gt;0")</f>
        <v>7</v>
      </c>
      <c r="U115" s="64">
        <f>COUNT(D115:R115)</f>
        <v>7</v>
      </c>
      <c r="V115" s="64"/>
      <c r="Y115" s="70"/>
      <c r="Z115" s="70"/>
    </row>
    <row r="116" spans="1:26" ht="15.75" thickBot="1" x14ac:dyDescent="0.3">
      <c r="A116" s="117"/>
      <c r="B116" s="37">
        <v>44847</v>
      </c>
      <c r="C116" s="63" t="s">
        <v>146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T116" s="64">
        <f>COUNTIF(D116:R116,"&gt;0")</f>
        <v>0</v>
      </c>
      <c r="U116" s="64">
        <f>COUNT(D116:R116)</f>
        <v>0</v>
      </c>
      <c r="V116" s="64"/>
      <c r="W116" s="113" t="s">
        <v>259</v>
      </c>
    </row>
    <row r="117" spans="1:26" ht="15.75" thickBot="1" x14ac:dyDescent="0.3">
      <c r="A117" s="117"/>
      <c r="B117" s="37">
        <v>44848</v>
      </c>
      <c r="C117" s="63" t="s">
        <v>130</v>
      </c>
      <c r="E117" s="4"/>
      <c r="F117" s="4"/>
      <c r="G117" s="4"/>
      <c r="H117" s="4">
        <v>5</v>
      </c>
      <c r="I117" s="4">
        <v>5</v>
      </c>
      <c r="J117" s="4">
        <v>5</v>
      </c>
      <c r="K117" s="4">
        <v>5</v>
      </c>
      <c r="L117" s="4">
        <v>5</v>
      </c>
      <c r="M117" s="4">
        <v>5</v>
      </c>
      <c r="N117" s="4"/>
      <c r="O117" s="4">
        <v>5</v>
      </c>
      <c r="P117" s="4">
        <v>5</v>
      </c>
      <c r="Q117" s="4">
        <v>5</v>
      </c>
      <c r="T117" s="64">
        <f>COUNTIF(D117:R117,"&gt;0")</f>
        <v>9</v>
      </c>
      <c r="U117" s="64">
        <f>COUNT(D117:R117)</f>
        <v>9</v>
      </c>
      <c r="V117" s="64"/>
    </row>
    <row r="118" spans="1:26" ht="15.75" thickBot="1" x14ac:dyDescent="0.3">
      <c r="A118" s="117"/>
      <c r="B118" s="84"/>
      <c r="C118" s="6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T118" s="64"/>
      <c r="U118" s="64"/>
      <c r="V118" s="80"/>
    </row>
    <row r="119" spans="1:26" ht="15.75" thickBot="1" x14ac:dyDescent="0.3">
      <c r="A119" s="117"/>
      <c r="B119" s="84"/>
      <c r="C119" s="6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T119" s="64"/>
      <c r="U119" s="64"/>
      <c r="V119" s="80"/>
    </row>
    <row r="120" spans="1:26" ht="15.75" thickBot="1" x14ac:dyDescent="0.3">
      <c r="A120" s="117"/>
      <c r="B120" s="37">
        <v>44851</v>
      </c>
      <c r="C120" s="63" t="s">
        <v>130</v>
      </c>
      <c r="F120" s="4">
        <v>5</v>
      </c>
      <c r="G120" s="4">
        <v>5</v>
      </c>
      <c r="H120" s="4">
        <v>5</v>
      </c>
      <c r="I120" s="4">
        <v>5</v>
      </c>
      <c r="J120" s="4">
        <v>5</v>
      </c>
      <c r="K120" s="4">
        <v>5</v>
      </c>
      <c r="L120" s="4">
        <v>5</v>
      </c>
      <c r="M120" s="4">
        <v>5</v>
      </c>
      <c r="N120" s="4">
        <v>5</v>
      </c>
      <c r="T120" s="64">
        <f>COUNTIF(D120:R120,"&gt;0")</f>
        <v>9</v>
      </c>
      <c r="U120" s="64">
        <f>COUNT(D120:R120)</f>
        <v>9</v>
      </c>
      <c r="V120" s="80"/>
    </row>
    <row r="121" spans="1:26" ht="15.75" thickBot="1" x14ac:dyDescent="0.3">
      <c r="A121" s="117"/>
      <c r="B121" s="37">
        <v>44852</v>
      </c>
      <c r="C121" s="63" t="s">
        <v>153</v>
      </c>
      <c r="E121" s="4">
        <v>5</v>
      </c>
      <c r="F121" s="4">
        <v>5</v>
      </c>
      <c r="G121" s="4">
        <v>5</v>
      </c>
      <c r="H121" s="4">
        <v>5</v>
      </c>
      <c r="I121" s="4">
        <v>5</v>
      </c>
      <c r="J121" s="4">
        <v>5</v>
      </c>
      <c r="K121" s="4">
        <v>5</v>
      </c>
      <c r="L121" s="4">
        <v>5</v>
      </c>
      <c r="M121" s="4">
        <v>5</v>
      </c>
      <c r="N121" s="4">
        <v>5</v>
      </c>
      <c r="O121" s="4">
        <v>5</v>
      </c>
      <c r="T121" s="64">
        <f>COUNTIF(D121:R121,"&gt;0")</f>
        <v>11</v>
      </c>
      <c r="U121" s="64">
        <f>COUNT(D121:R121)</f>
        <v>11</v>
      </c>
      <c r="V121" s="80"/>
    </row>
    <row r="122" spans="1:26" ht="15.75" thickBot="1" x14ac:dyDescent="0.3">
      <c r="A122" s="117"/>
      <c r="B122" s="37">
        <v>44853</v>
      </c>
      <c r="C122" s="63" t="s">
        <v>145</v>
      </c>
      <c r="E122" s="4">
        <v>0</v>
      </c>
      <c r="F122" s="4">
        <v>5</v>
      </c>
      <c r="G122" s="4">
        <v>5</v>
      </c>
      <c r="H122" s="4">
        <v>5</v>
      </c>
      <c r="I122" s="4"/>
      <c r="J122" s="4">
        <v>5</v>
      </c>
      <c r="K122" s="4">
        <v>5</v>
      </c>
      <c r="L122" s="4">
        <v>5</v>
      </c>
      <c r="M122" s="4"/>
      <c r="N122" s="4"/>
      <c r="O122" s="4"/>
      <c r="T122" s="64">
        <f>COUNTIF(D122:R122,"&gt;0")</f>
        <v>6</v>
      </c>
      <c r="U122" s="64">
        <f>COUNT(D122:R122)</f>
        <v>7</v>
      </c>
      <c r="V122" s="80"/>
    </row>
    <row r="123" spans="1:26" ht="15.75" thickBot="1" x14ac:dyDescent="0.3">
      <c r="A123" s="117"/>
      <c r="B123" s="37">
        <v>44854</v>
      </c>
      <c r="C123" s="63" t="s">
        <v>130</v>
      </c>
      <c r="F123" s="4">
        <v>5</v>
      </c>
      <c r="G123" s="4">
        <v>5</v>
      </c>
      <c r="H123" s="4">
        <v>5</v>
      </c>
      <c r="I123" s="4"/>
      <c r="J123" s="4"/>
      <c r="K123" s="4"/>
      <c r="L123" s="4">
        <v>5</v>
      </c>
      <c r="M123" s="4">
        <v>5</v>
      </c>
      <c r="N123" s="4">
        <v>5</v>
      </c>
      <c r="O123" s="4">
        <v>5</v>
      </c>
      <c r="P123" s="4"/>
      <c r="T123" s="64">
        <f>COUNTIF(D123:R123,"&gt;0")</f>
        <v>7</v>
      </c>
      <c r="U123" s="64">
        <f>COUNT(D123:R123)</f>
        <v>7</v>
      </c>
      <c r="V123" s="80"/>
    </row>
    <row r="124" spans="1:26" ht="15.75" thickBot="1" x14ac:dyDescent="0.3">
      <c r="A124" s="117"/>
      <c r="B124" s="37">
        <v>44855</v>
      </c>
      <c r="C124" s="79" t="s">
        <v>186</v>
      </c>
      <c r="F124" s="4">
        <v>5</v>
      </c>
      <c r="G124" s="4">
        <v>5</v>
      </c>
      <c r="H124" s="4">
        <v>5</v>
      </c>
      <c r="I124" s="4">
        <v>5</v>
      </c>
      <c r="J124" s="4">
        <v>0</v>
      </c>
      <c r="K124" s="4">
        <v>5</v>
      </c>
      <c r="L124" s="4">
        <v>5</v>
      </c>
      <c r="M124" s="4">
        <v>5</v>
      </c>
      <c r="N124" s="4">
        <v>0</v>
      </c>
      <c r="O124" s="4">
        <v>0</v>
      </c>
      <c r="P124" s="4">
        <v>0</v>
      </c>
      <c r="Q124" s="4">
        <v>5</v>
      </c>
      <c r="R124" s="4">
        <v>5</v>
      </c>
      <c r="S124" s="4">
        <v>5</v>
      </c>
      <c r="T124" s="64">
        <f>COUNTIF(D124:S124,"&gt;0")</f>
        <v>10</v>
      </c>
      <c r="U124" s="64">
        <f>COUNT(D124:S124)</f>
        <v>14</v>
      </c>
      <c r="V124" s="80"/>
    </row>
    <row r="125" spans="1:26" s="70" customFormat="1" ht="15.75" thickBot="1" x14ac:dyDescent="0.3">
      <c r="A125" s="125"/>
      <c r="B125" s="74"/>
      <c r="C125" s="68"/>
      <c r="G125" s="71"/>
      <c r="H125" s="71"/>
      <c r="T125" s="72"/>
      <c r="U125" s="72"/>
      <c r="V125" s="72"/>
      <c r="W125" s="114"/>
      <c r="Y125"/>
      <c r="Z125"/>
    </row>
    <row r="126" spans="1:26" ht="16.5" customHeight="1" thickBot="1" x14ac:dyDescent="0.3">
      <c r="A126" s="124" t="s">
        <v>213</v>
      </c>
      <c r="B126" s="37"/>
      <c r="C126" s="63"/>
      <c r="F126" s="4"/>
      <c r="G126" s="4"/>
      <c r="H126" s="4"/>
      <c r="J126" s="4"/>
      <c r="K126" s="4"/>
      <c r="L126" s="4"/>
      <c r="M126" s="4"/>
      <c r="N126" s="4"/>
      <c r="O126" s="4"/>
      <c r="T126" s="64"/>
      <c r="U126" s="64"/>
      <c r="V126" s="64"/>
    </row>
    <row r="127" spans="1:26" ht="15.75" thickBot="1" x14ac:dyDescent="0.3">
      <c r="A127" s="117"/>
      <c r="B127" s="37">
        <v>44872</v>
      </c>
      <c r="C127" s="63" t="s">
        <v>146</v>
      </c>
      <c r="F127" s="4"/>
      <c r="G127" s="4"/>
      <c r="H127" s="4">
        <v>5</v>
      </c>
      <c r="I127" s="4">
        <v>5</v>
      </c>
      <c r="J127" s="4">
        <v>5</v>
      </c>
      <c r="K127" s="4">
        <v>4</v>
      </c>
      <c r="L127" s="4"/>
      <c r="M127" s="4"/>
      <c r="N127" s="4"/>
      <c r="T127" s="64">
        <f t="shared" ref="T127:T145" si="0">COUNTIF(D127:R127,"&gt;0")</f>
        <v>4</v>
      </c>
      <c r="U127" s="64">
        <f t="shared" ref="U127:U145" si="1">COUNT(D127:R127)</f>
        <v>4</v>
      </c>
      <c r="V127" s="64"/>
    </row>
    <row r="128" spans="1:26" ht="15.75" thickBot="1" x14ac:dyDescent="0.3">
      <c r="A128" s="117"/>
      <c r="B128" s="37">
        <v>44873</v>
      </c>
      <c r="C128" s="63" t="s">
        <v>40</v>
      </c>
      <c r="D128" s="4">
        <v>0</v>
      </c>
      <c r="E128" s="4">
        <v>4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T128" s="64">
        <f t="shared" si="0"/>
        <v>1</v>
      </c>
      <c r="U128" s="64">
        <f t="shared" si="1"/>
        <v>2</v>
      </c>
      <c r="V128" s="64"/>
    </row>
    <row r="129" spans="1:23" ht="15.75" thickBot="1" x14ac:dyDescent="0.3">
      <c r="A129" s="117"/>
      <c r="B129" s="37">
        <v>44874</v>
      </c>
      <c r="C129" s="63"/>
      <c r="F129" s="4"/>
      <c r="G129" s="4"/>
      <c r="H129" s="4"/>
      <c r="I129" s="4"/>
      <c r="J129" s="4"/>
      <c r="K129" s="4"/>
      <c r="L129" s="4"/>
      <c r="M129" s="4"/>
      <c r="N129" s="4"/>
      <c r="O129" s="4"/>
      <c r="T129" s="64">
        <f t="shared" si="0"/>
        <v>0</v>
      </c>
      <c r="U129" s="64">
        <f t="shared" si="1"/>
        <v>0</v>
      </c>
      <c r="V129" s="64"/>
      <c r="W129" s="113" t="s">
        <v>261</v>
      </c>
    </row>
    <row r="130" spans="1:23" ht="15.75" thickBot="1" x14ac:dyDescent="0.3">
      <c r="A130" s="117"/>
      <c r="B130" s="37">
        <v>44875</v>
      </c>
      <c r="C130" s="63"/>
      <c r="H130" s="4"/>
      <c r="I130" s="4"/>
      <c r="J130" s="4"/>
      <c r="K130" s="4"/>
      <c r="L130" s="4"/>
      <c r="N130" s="4"/>
      <c r="O130" s="4"/>
      <c r="P130" s="4"/>
      <c r="T130" s="64">
        <f t="shared" si="0"/>
        <v>0</v>
      </c>
      <c r="U130" s="64">
        <f t="shared" si="1"/>
        <v>0</v>
      </c>
      <c r="V130" s="64"/>
      <c r="W130" s="113" t="s">
        <v>261</v>
      </c>
    </row>
    <row r="131" spans="1:23" ht="15.75" thickBot="1" x14ac:dyDescent="0.3">
      <c r="A131" s="117"/>
      <c r="B131" s="37">
        <v>44876</v>
      </c>
      <c r="C131" s="6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T131" s="64">
        <f t="shared" si="0"/>
        <v>0</v>
      </c>
      <c r="U131" s="64">
        <f t="shared" si="1"/>
        <v>0</v>
      </c>
      <c r="V131" s="64"/>
      <c r="W131" s="113" t="s">
        <v>261</v>
      </c>
    </row>
    <row r="132" spans="1:23" ht="15.75" thickBot="1" x14ac:dyDescent="0.3">
      <c r="A132" s="117"/>
      <c r="B132" s="37"/>
      <c r="C132" s="51"/>
      <c r="F132" s="4"/>
      <c r="H132" s="4"/>
      <c r="I132" s="4"/>
      <c r="J132" s="4"/>
      <c r="K132" s="4"/>
      <c r="L132" s="4"/>
      <c r="M132" s="4"/>
      <c r="N132" s="4"/>
      <c r="O132" s="4"/>
      <c r="P132" s="4"/>
      <c r="T132" s="64"/>
      <c r="U132" s="64"/>
      <c r="V132" s="64"/>
    </row>
    <row r="133" spans="1:23" ht="15.75" thickBot="1" x14ac:dyDescent="0.3">
      <c r="A133" s="117"/>
      <c r="B133" s="37"/>
      <c r="C133" s="63"/>
      <c r="F133" s="4"/>
      <c r="H133" s="4"/>
      <c r="I133" s="4"/>
      <c r="J133" s="4"/>
      <c r="K133" s="4"/>
      <c r="L133" s="4"/>
      <c r="M133" s="4"/>
      <c r="N133" s="4"/>
      <c r="O133" s="4"/>
      <c r="P133" s="4"/>
      <c r="T133" s="64"/>
      <c r="U133" s="64"/>
      <c r="V133" s="64"/>
    </row>
    <row r="134" spans="1:23" ht="15.75" thickBot="1" x14ac:dyDescent="0.3">
      <c r="A134" s="117"/>
      <c r="B134" s="37">
        <v>44879</v>
      </c>
      <c r="C134" s="63" t="s">
        <v>145</v>
      </c>
      <c r="F134" s="4">
        <v>5</v>
      </c>
      <c r="G134" s="4">
        <v>5</v>
      </c>
      <c r="H134" s="4">
        <v>5</v>
      </c>
      <c r="I134" s="4">
        <v>5</v>
      </c>
      <c r="J134" s="4">
        <v>5</v>
      </c>
      <c r="K134" s="4">
        <v>5</v>
      </c>
      <c r="L134" s="4">
        <v>5</v>
      </c>
      <c r="M134" s="4">
        <v>5</v>
      </c>
      <c r="N134" s="4">
        <v>5</v>
      </c>
      <c r="O134" s="4"/>
      <c r="P134" s="4"/>
      <c r="T134" s="64">
        <f t="shared" si="0"/>
        <v>9</v>
      </c>
      <c r="U134" s="61">
        <f t="shared" si="1"/>
        <v>9</v>
      </c>
      <c r="V134" s="64"/>
    </row>
    <row r="135" spans="1:23" ht="15.75" thickBot="1" x14ac:dyDescent="0.3">
      <c r="A135" s="117"/>
      <c r="B135" s="37">
        <v>44880</v>
      </c>
      <c r="C135" s="63" t="s">
        <v>153</v>
      </c>
      <c r="E135" s="4">
        <v>5</v>
      </c>
      <c r="F135" s="4">
        <v>5</v>
      </c>
      <c r="G135" s="4">
        <v>5</v>
      </c>
      <c r="H135" s="4">
        <v>5</v>
      </c>
      <c r="I135" s="4">
        <v>5</v>
      </c>
      <c r="J135" s="4">
        <v>5</v>
      </c>
      <c r="K135" s="4">
        <v>5</v>
      </c>
      <c r="L135" s="4">
        <v>5</v>
      </c>
      <c r="M135" s="4">
        <v>5</v>
      </c>
      <c r="N135" s="4">
        <v>5</v>
      </c>
      <c r="O135" s="4"/>
      <c r="P135" s="4"/>
      <c r="T135" s="64">
        <f t="shared" si="0"/>
        <v>10</v>
      </c>
      <c r="U135" s="61">
        <f t="shared" si="1"/>
        <v>10</v>
      </c>
      <c r="V135" s="64"/>
    </row>
    <row r="136" spans="1:23" ht="15.75" thickBot="1" x14ac:dyDescent="0.3">
      <c r="A136" s="117"/>
      <c r="B136" s="37">
        <v>44881</v>
      </c>
      <c r="C136" s="63" t="s">
        <v>130</v>
      </c>
      <c r="E136" s="4"/>
      <c r="F136" s="4">
        <v>5</v>
      </c>
      <c r="G136" s="4">
        <v>5</v>
      </c>
      <c r="H136" s="4">
        <v>5</v>
      </c>
      <c r="I136" s="4">
        <v>5</v>
      </c>
      <c r="J136" s="4">
        <v>5</v>
      </c>
      <c r="K136" s="4">
        <v>5</v>
      </c>
      <c r="L136" s="4"/>
      <c r="M136" s="4"/>
      <c r="N136" s="4"/>
      <c r="O136" s="4"/>
      <c r="P136" s="4"/>
      <c r="T136" s="64">
        <f t="shared" si="0"/>
        <v>6</v>
      </c>
      <c r="U136" s="61">
        <f t="shared" si="1"/>
        <v>6</v>
      </c>
      <c r="V136" s="64"/>
    </row>
    <row r="137" spans="1:23" ht="15.75" thickBot="1" x14ac:dyDescent="0.3">
      <c r="A137" s="117"/>
      <c r="B137" s="37"/>
      <c r="C137" s="6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T137" s="64"/>
      <c r="U137" s="61"/>
      <c r="V137" s="64"/>
    </row>
    <row r="138" spans="1:23" ht="15.75" thickBot="1" x14ac:dyDescent="0.3">
      <c r="A138" s="117"/>
      <c r="B138" s="37">
        <v>44883</v>
      </c>
      <c r="C138" s="63"/>
      <c r="E138" s="4"/>
      <c r="F138" s="4"/>
      <c r="G138" s="4"/>
      <c r="H138" s="4"/>
      <c r="J138" s="4"/>
      <c r="L138" s="4"/>
      <c r="M138" s="4"/>
      <c r="N138" s="4"/>
      <c r="O138" s="4"/>
      <c r="P138" s="4"/>
      <c r="T138" s="64">
        <f t="shared" si="0"/>
        <v>0</v>
      </c>
      <c r="U138" s="61">
        <f t="shared" si="1"/>
        <v>0</v>
      </c>
      <c r="V138" s="64"/>
      <c r="W138" s="113" t="s">
        <v>261</v>
      </c>
    </row>
    <row r="139" spans="1:23" ht="15.75" thickBot="1" x14ac:dyDescent="0.3">
      <c r="A139" s="117"/>
      <c r="B139" s="84"/>
      <c r="C139" s="63"/>
      <c r="E139" s="4"/>
      <c r="F139" s="4"/>
      <c r="G139" s="4"/>
      <c r="H139" s="4"/>
      <c r="J139" s="4"/>
      <c r="L139" s="4"/>
      <c r="M139" s="4"/>
      <c r="N139" s="4"/>
      <c r="O139" s="4"/>
      <c r="P139" s="4"/>
      <c r="T139" s="64"/>
      <c r="U139" s="61"/>
      <c r="V139" s="64"/>
    </row>
    <row r="140" spans="1:23" ht="15.75" thickBot="1" x14ac:dyDescent="0.3">
      <c r="A140" s="117"/>
      <c r="B140" s="84"/>
      <c r="C140" s="63"/>
      <c r="E140" s="4"/>
      <c r="F140" s="4"/>
      <c r="G140" s="4"/>
      <c r="H140" s="4"/>
      <c r="J140" s="4"/>
      <c r="L140" s="4"/>
      <c r="M140" s="4"/>
      <c r="N140" s="4"/>
      <c r="O140" s="4"/>
      <c r="P140" s="4"/>
      <c r="T140" s="64"/>
      <c r="U140" s="61"/>
      <c r="V140" s="64"/>
    </row>
    <row r="141" spans="1:23" ht="15.75" thickBot="1" x14ac:dyDescent="0.3">
      <c r="A141" s="117"/>
      <c r="B141" s="37">
        <v>44886</v>
      </c>
      <c r="C141" s="63"/>
      <c r="E141" s="4"/>
      <c r="F141" s="4"/>
      <c r="G141" s="4"/>
      <c r="H141" s="4"/>
      <c r="J141" s="4"/>
      <c r="L141" s="4"/>
      <c r="M141" s="4"/>
      <c r="N141" s="4"/>
      <c r="O141" s="4"/>
      <c r="P141" s="4"/>
      <c r="T141" s="64">
        <f t="shared" si="0"/>
        <v>0</v>
      </c>
      <c r="U141" s="61">
        <f t="shared" si="1"/>
        <v>0</v>
      </c>
      <c r="V141" s="64"/>
    </row>
    <row r="142" spans="1:23" ht="15.75" thickBot="1" x14ac:dyDescent="0.3">
      <c r="A142" s="117"/>
      <c r="B142" s="37">
        <v>44887</v>
      </c>
      <c r="C142" s="63"/>
      <c r="E142" s="4"/>
      <c r="F142" s="4"/>
      <c r="G142" s="4"/>
      <c r="H142" s="4"/>
      <c r="J142" s="4"/>
      <c r="L142" s="4"/>
      <c r="M142" s="4"/>
      <c r="N142" s="4"/>
      <c r="O142" s="4"/>
      <c r="P142" s="4"/>
      <c r="T142" s="64">
        <f t="shared" si="0"/>
        <v>0</v>
      </c>
      <c r="U142" s="61">
        <f t="shared" si="1"/>
        <v>0</v>
      </c>
      <c r="V142" s="64"/>
    </row>
    <row r="143" spans="1:23" ht="15.75" thickBot="1" x14ac:dyDescent="0.3">
      <c r="A143" s="117"/>
      <c r="B143" s="37">
        <v>44888</v>
      </c>
      <c r="C143" s="63"/>
      <c r="E143" s="4"/>
      <c r="F143" s="4"/>
      <c r="G143" s="4"/>
      <c r="H143" s="4"/>
      <c r="J143" s="4"/>
      <c r="L143" s="4"/>
      <c r="M143" s="4"/>
      <c r="N143" s="4"/>
      <c r="O143" s="4"/>
      <c r="P143" s="4"/>
      <c r="T143" s="64">
        <f t="shared" si="0"/>
        <v>0</v>
      </c>
      <c r="U143" s="61">
        <f t="shared" si="1"/>
        <v>0</v>
      </c>
      <c r="V143" s="64"/>
    </row>
    <row r="144" spans="1:23" ht="15.75" thickBot="1" x14ac:dyDescent="0.3">
      <c r="A144" s="117"/>
      <c r="B144" s="37">
        <v>44889</v>
      </c>
      <c r="C144" s="63"/>
      <c r="E144" s="4"/>
      <c r="F144" s="4"/>
      <c r="G144" s="4"/>
      <c r="H144" s="4"/>
      <c r="J144" s="4"/>
      <c r="L144" s="4"/>
      <c r="M144" s="4"/>
      <c r="N144" s="4"/>
      <c r="O144" s="4"/>
      <c r="P144" s="4"/>
      <c r="T144" s="64">
        <f t="shared" si="0"/>
        <v>0</v>
      </c>
      <c r="U144" s="61">
        <f t="shared" si="1"/>
        <v>0</v>
      </c>
      <c r="V144" s="64"/>
    </row>
    <row r="145" spans="1:26" ht="15.75" thickBot="1" x14ac:dyDescent="0.3">
      <c r="A145" s="117"/>
      <c r="B145" s="37">
        <v>44890</v>
      </c>
      <c r="C145" s="63"/>
      <c r="E145" s="4"/>
      <c r="F145" s="4"/>
      <c r="G145" s="4"/>
      <c r="H145" s="4"/>
      <c r="J145" s="4"/>
      <c r="L145" s="4"/>
      <c r="M145" s="4"/>
      <c r="N145" s="4"/>
      <c r="O145" s="4"/>
      <c r="P145" s="4"/>
      <c r="T145" s="64">
        <f t="shared" si="0"/>
        <v>0</v>
      </c>
      <c r="U145" s="61">
        <f t="shared" si="1"/>
        <v>0</v>
      </c>
      <c r="V145" s="64"/>
    </row>
    <row r="146" spans="1:26" s="70" customFormat="1" ht="15.75" thickBot="1" x14ac:dyDescent="0.3">
      <c r="A146" s="125"/>
      <c r="B146" s="74"/>
      <c r="C146" s="76"/>
      <c r="T146" s="72"/>
      <c r="U146" s="85"/>
      <c r="V146" s="77"/>
      <c r="W146" s="114"/>
      <c r="Y146"/>
      <c r="Z146"/>
    </row>
    <row r="147" spans="1:26" ht="15" customHeight="1" thickBot="1" x14ac:dyDescent="0.3">
      <c r="A147" s="124" t="s">
        <v>129</v>
      </c>
      <c r="B147" s="37"/>
      <c r="C147" s="63"/>
      <c r="T147" s="64"/>
      <c r="U147" s="64"/>
      <c r="V147" s="64"/>
    </row>
    <row r="148" spans="1:26" ht="15.75" thickBot="1" x14ac:dyDescent="0.3">
      <c r="A148" s="117"/>
      <c r="B148" s="37">
        <v>44901</v>
      </c>
      <c r="C148" s="63" t="s">
        <v>69</v>
      </c>
      <c r="F148" s="4">
        <v>4</v>
      </c>
      <c r="G148" s="4">
        <v>4</v>
      </c>
      <c r="H148" s="4">
        <v>0</v>
      </c>
      <c r="I148" s="4">
        <v>0</v>
      </c>
      <c r="J148" s="4">
        <v>4</v>
      </c>
      <c r="K148" s="4">
        <v>4</v>
      </c>
      <c r="L148" s="4"/>
      <c r="M148" s="4">
        <v>6</v>
      </c>
      <c r="T148" s="64">
        <f>COUNTIF(D148:R148,"&gt;0")</f>
        <v>5</v>
      </c>
      <c r="U148" s="61">
        <f>COUNT(D148:R148)</f>
        <v>7</v>
      </c>
      <c r="V148" s="64"/>
    </row>
    <row r="149" spans="1:26" ht="15.75" thickBot="1" x14ac:dyDescent="0.3">
      <c r="A149" s="117"/>
      <c r="B149" s="37">
        <v>44902</v>
      </c>
      <c r="C149" s="63" t="s">
        <v>153</v>
      </c>
      <c r="E149" s="4"/>
      <c r="F149" s="4">
        <v>6</v>
      </c>
      <c r="G149" s="4">
        <v>6</v>
      </c>
      <c r="H149" s="4">
        <v>0</v>
      </c>
      <c r="I149" s="4">
        <v>0</v>
      </c>
      <c r="J149" s="4">
        <v>0</v>
      </c>
      <c r="K149" s="4">
        <v>0</v>
      </c>
      <c r="L149" s="4">
        <v>6</v>
      </c>
      <c r="M149" s="4">
        <v>6</v>
      </c>
      <c r="N149" s="4">
        <v>6</v>
      </c>
      <c r="T149" s="64">
        <f>COUNTIF(D149:R149,"&gt;0")</f>
        <v>5</v>
      </c>
      <c r="U149" s="61">
        <f>COUNT(D149:R149)</f>
        <v>9</v>
      </c>
      <c r="V149" s="64"/>
      <c r="Y149" s="70"/>
      <c r="Z149" s="70"/>
    </row>
    <row r="150" spans="1:26" ht="15.75" thickBot="1" x14ac:dyDescent="0.3">
      <c r="A150" s="117"/>
      <c r="B150" s="37">
        <v>44903</v>
      </c>
      <c r="C150" s="63" t="s">
        <v>69</v>
      </c>
      <c r="F150" s="4">
        <v>6</v>
      </c>
      <c r="G150" s="4">
        <v>6</v>
      </c>
      <c r="H150" s="4">
        <v>0</v>
      </c>
      <c r="I150" s="4">
        <v>0</v>
      </c>
      <c r="J150" s="4">
        <v>6</v>
      </c>
      <c r="K150" s="4">
        <v>6</v>
      </c>
      <c r="L150" s="4">
        <v>6</v>
      </c>
      <c r="M150" s="4">
        <v>6</v>
      </c>
      <c r="N150" s="4">
        <v>0</v>
      </c>
      <c r="O150" s="4"/>
      <c r="T150" s="64">
        <f>COUNTIF(D150:R150,"&gt;0")</f>
        <v>6</v>
      </c>
      <c r="U150" s="61">
        <f>COUNT(D150:R150)</f>
        <v>9</v>
      </c>
      <c r="V150" s="64"/>
    </row>
    <row r="151" spans="1:26" ht="15.75" thickBot="1" x14ac:dyDescent="0.3">
      <c r="A151" s="117"/>
      <c r="B151" s="37">
        <v>44904</v>
      </c>
      <c r="C151" s="63" t="s">
        <v>226</v>
      </c>
      <c r="G151" s="4">
        <v>6</v>
      </c>
      <c r="H151" s="4">
        <v>6</v>
      </c>
      <c r="I151" s="4">
        <v>6</v>
      </c>
      <c r="J151" s="4">
        <v>6</v>
      </c>
      <c r="K151" s="4">
        <v>6</v>
      </c>
      <c r="L151" s="4"/>
      <c r="M151" s="4"/>
      <c r="T151" s="64">
        <f>COUNTIF(D151:R151,"&gt;0")</f>
        <v>5</v>
      </c>
      <c r="U151" s="61">
        <f>COUNT(D151:R151)</f>
        <v>5</v>
      </c>
      <c r="V151" s="64"/>
    </row>
    <row r="152" spans="1:26" ht="15.75" thickBot="1" x14ac:dyDescent="0.3">
      <c r="A152" s="117"/>
      <c r="B152" s="37"/>
      <c r="C152" s="63"/>
      <c r="I152" s="4"/>
      <c r="J152" s="4"/>
      <c r="K152" s="4"/>
      <c r="T152" s="64">
        <f>COUNTIF(D152:R152,"&gt;0")</f>
        <v>0</v>
      </c>
      <c r="U152" s="61">
        <f>COUNT(D152:R152)</f>
        <v>0</v>
      </c>
      <c r="V152" s="64"/>
    </row>
    <row r="153" spans="1:26" ht="15.75" thickBot="1" x14ac:dyDescent="0.3">
      <c r="A153" s="117"/>
      <c r="B153" s="37"/>
      <c r="C153" s="63"/>
      <c r="T153" s="64"/>
      <c r="U153" s="61"/>
      <c r="V153" s="64"/>
    </row>
    <row r="154" spans="1:26" ht="15.75" thickBot="1" x14ac:dyDescent="0.3">
      <c r="A154" s="117"/>
      <c r="B154" s="37" t="s">
        <v>262</v>
      </c>
      <c r="C154" s="63"/>
      <c r="F154" s="4">
        <v>0</v>
      </c>
      <c r="G154" s="4">
        <v>0</v>
      </c>
      <c r="H154" s="4">
        <v>0</v>
      </c>
      <c r="I154" s="4">
        <v>0</v>
      </c>
      <c r="J154" s="4">
        <v>6</v>
      </c>
      <c r="K154" s="4">
        <v>6</v>
      </c>
      <c r="L154" s="4"/>
      <c r="M154" s="4"/>
      <c r="T154" s="64">
        <f>COUNTIF(D154:R154,"&gt;0")</f>
        <v>2</v>
      </c>
      <c r="U154" s="61">
        <f>COUNT(D154:R154)</f>
        <v>6</v>
      </c>
      <c r="V154" s="64"/>
    </row>
    <row r="155" spans="1:26" ht="15.75" thickBot="1" x14ac:dyDescent="0.3">
      <c r="A155" s="117"/>
      <c r="B155" s="37">
        <v>44908</v>
      </c>
      <c r="C155" s="63" t="s">
        <v>186</v>
      </c>
      <c r="F155" s="4"/>
      <c r="G155" s="4">
        <v>0</v>
      </c>
      <c r="H155" s="4">
        <v>0</v>
      </c>
      <c r="I155" s="4">
        <v>0</v>
      </c>
      <c r="J155" s="4">
        <v>6</v>
      </c>
      <c r="K155" s="4"/>
      <c r="L155" s="4"/>
      <c r="M155" s="4"/>
      <c r="N155" s="4"/>
      <c r="O155" s="4"/>
      <c r="P155" s="4"/>
      <c r="T155" s="64">
        <f>COUNTIF(D155:R155,"&gt;0")</f>
        <v>1</v>
      </c>
      <c r="U155" s="61">
        <f>COUNT(D155:R155)</f>
        <v>4</v>
      </c>
      <c r="V155" s="64"/>
    </row>
    <row r="156" spans="1:26" ht="15.75" thickBot="1" x14ac:dyDescent="0.3">
      <c r="A156" s="117"/>
      <c r="B156" s="37">
        <v>44909</v>
      </c>
      <c r="C156" s="63" t="s">
        <v>237</v>
      </c>
      <c r="G156" s="4">
        <v>6</v>
      </c>
      <c r="H156" s="4">
        <v>0</v>
      </c>
      <c r="I156" s="4">
        <v>6</v>
      </c>
      <c r="J156" s="4">
        <v>6</v>
      </c>
      <c r="K156" s="4">
        <v>6</v>
      </c>
      <c r="L156" s="4"/>
      <c r="M156" s="4"/>
      <c r="N156" s="4"/>
      <c r="O156" s="4"/>
      <c r="P156" s="4"/>
      <c r="Q156" s="4"/>
      <c r="R156" s="4"/>
      <c r="S156" s="4"/>
      <c r="T156" s="64">
        <f>COUNTIF(D156:R156,"&gt;0")</f>
        <v>4</v>
      </c>
      <c r="U156" s="61">
        <f>COUNT(D156:R156)</f>
        <v>5</v>
      </c>
      <c r="V156" s="64"/>
    </row>
    <row r="157" spans="1:26" ht="15.75" thickBot="1" x14ac:dyDescent="0.3">
      <c r="A157" s="117"/>
      <c r="B157" s="37">
        <v>44910</v>
      </c>
      <c r="C157" s="63"/>
      <c r="G157" s="4">
        <v>5</v>
      </c>
      <c r="H157" s="4">
        <v>5</v>
      </c>
      <c r="I157" s="4">
        <v>5</v>
      </c>
      <c r="J157" s="4">
        <v>0</v>
      </c>
      <c r="K157" s="4">
        <v>0</v>
      </c>
      <c r="L157" s="4">
        <v>0</v>
      </c>
      <c r="M157" s="4">
        <v>5</v>
      </c>
      <c r="N157" s="4">
        <v>5</v>
      </c>
      <c r="O157" s="4">
        <v>5</v>
      </c>
      <c r="T157" s="64">
        <f>COUNTIF(D157:R157,"&gt;0")</f>
        <v>6</v>
      </c>
      <c r="U157" s="61">
        <f>COUNT(D157:R157)</f>
        <v>9</v>
      </c>
      <c r="V157" s="64"/>
    </row>
    <row r="158" spans="1:26" ht="15.75" thickBot="1" x14ac:dyDescent="0.3">
      <c r="A158" s="117"/>
      <c r="B158" s="37">
        <v>44911</v>
      </c>
      <c r="C158" s="63"/>
      <c r="E158" s="4"/>
      <c r="F158" s="4">
        <v>5</v>
      </c>
      <c r="G158" s="4">
        <v>5</v>
      </c>
      <c r="H158" s="4">
        <v>0</v>
      </c>
      <c r="I158" s="4">
        <v>0</v>
      </c>
      <c r="J158" s="4">
        <v>5</v>
      </c>
      <c r="K158" s="4">
        <v>5</v>
      </c>
      <c r="L158" s="4"/>
      <c r="M158" s="4"/>
      <c r="N158" s="4"/>
      <c r="O158" s="4"/>
      <c r="P158" s="4"/>
      <c r="Q158" s="4"/>
      <c r="T158" s="64">
        <f>COUNTIF(D158:R158,"&gt;0")</f>
        <v>4</v>
      </c>
      <c r="U158" s="61">
        <f>COUNT(D158:R158)</f>
        <v>6</v>
      </c>
      <c r="V158" s="64"/>
    </row>
    <row r="159" spans="1:26" ht="15.75" thickBot="1" x14ac:dyDescent="0.3">
      <c r="A159" s="117"/>
      <c r="B159" s="37"/>
      <c r="C159" s="79"/>
      <c r="E159" s="4"/>
      <c r="I159" s="4"/>
      <c r="J159" s="4"/>
      <c r="K159" s="4"/>
      <c r="L159" s="4"/>
      <c r="M159" s="4"/>
      <c r="N159" s="4"/>
      <c r="O159" s="4"/>
      <c r="P159" s="4"/>
      <c r="Q159" s="4"/>
      <c r="T159" s="64"/>
      <c r="U159" s="88"/>
      <c r="V159" s="80"/>
    </row>
    <row r="160" spans="1:26" ht="15.75" thickBot="1" x14ac:dyDescent="0.3">
      <c r="A160" s="117"/>
      <c r="B160" s="37"/>
      <c r="C160" s="79"/>
      <c r="E160" s="4"/>
      <c r="I160" s="4"/>
      <c r="J160" s="4"/>
      <c r="K160" s="4"/>
      <c r="L160" s="4"/>
      <c r="M160" s="4"/>
      <c r="N160" s="4"/>
      <c r="O160" s="4"/>
      <c r="P160" s="4"/>
      <c r="Q160" s="4"/>
      <c r="T160" s="64"/>
      <c r="U160" s="88"/>
      <c r="V160" s="80"/>
    </row>
    <row r="161" spans="1:26" ht="15.75" thickBot="1" x14ac:dyDescent="0.3">
      <c r="A161" s="117"/>
      <c r="B161" s="37"/>
      <c r="C161" s="84"/>
      <c r="E161" s="4"/>
      <c r="I161" s="4"/>
      <c r="J161" s="4"/>
      <c r="K161" s="4"/>
      <c r="L161" s="4"/>
      <c r="M161" s="4"/>
      <c r="N161" s="4"/>
      <c r="O161" s="4"/>
      <c r="P161" s="4"/>
      <c r="Q161" s="4"/>
      <c r="T161" s="64">
        <f>COUNTIF(D161:R161,"&gt;0")</f>
        <v>0</v>
      </c>
      <c r="U161" s="61">
        <f>COUNT(D161:R161)</f>
        <v>0</v>
      </c>
      <c r="V161" s="80"/>
      <c r="Y161" s="70"/>
      <c r="Z161" s="70"/>
    </row>
    <row r="162" spans="1:26" ht="15.75" thickBot="1" x14ac:dyDescent="0.3">
      <c r="A162" s="117"/>
      <c r="B162" s="37"/>
      <c r="C162" s="84"/>
      <c r="E162" s="4"/>
      <c r="I162" s="4"/>
      <c r="J162" s="4"/>
      <c r="K162" s="4"/>
      <c r="L162" s="4"/>
      <c r="M162" s="4"/>
      <c r="N162" s="4"/>
      <c r="O162" s="4"/>
      <c r="P162" s="4"/>
      <c r="Q162" s="4"/>
      <c r="T162" s="64">
        <f>COUNTIF(D162:R162,"&gt;0")</f>
        <v>0</v>
      </c>
      <c r="U162" s="61">
        <f>COUNT(D162:R162)</f>
        <v>0</v>
      </c>
      <c r="V162" s="80"/>
    </row>
    <row r="163" spans="1:26" ht="15.75" thickBot="1" x14ac:dyDescent="0.3">
      <c r="A163" s="117"/>
      <c r="B163" s="37"/>
      <c r="C163" s="8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T163" s="64">
        <f>COUNTIF(D163:R163,"&gt;0")</f>
        <v>0</v>
      </c>
      <c r="U163" s="61">
        <f>COUNT(D163:R163)</f>
        <v>0</v>
      </c>
      <c r="V163" s="80"/>
    </row>
    <row r="164" spans="1:26" ht="15.75" thickBot="1" x14ac:dyDescent="0.3">
      <c r="A164" s="117"/>
      <c r="B164" s="84"/>
      <c r="C164" s="8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T164" s="64">
        <f>COUNTIF(D164:R164,"&gt;0")</f>
        <v>0</v>
      </c>
      <c r="U164" s="61">
        <f>COUNT(D164:R164)</f>
        <v>0</v>
      </c>
      <c r="V164" s="80"/>
    </row>
    <row r="165" spans="1:26" ht="15.75" thickBot="1" x14ac:dyDescent="0.3">
      <c r="A165" s="117"/>
      <c r="B165" s="84"/>
      <c r="C165" s="8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T165" s="64">
        <f>COUNTIF(D165:R165,"&gt;0")</f>
        <v>0</v>
      </c>
      <c r="U165" s="61">
        <f>COUNT(D165:R165)</f>
        <v>0</v>
      </c>
      <c r="V165" s="80"/>
    </row>
    <row r="166" spans="1:26" ht="15.75" thickBot="1" x14ac:dyDescent="0.3">
      <c r="A166" s="117"/>
      <c r="B166" s="84"/>
      <c r="C166" s="84"/>
      <c r="E166" s="4"/>
      <c r="I166" s="4"/>
      <c r="J166" s="4"/>
      <c r="K166" s="4"/>
      <c r="L166" s="4"/>
      <c r="M166" s="4"/>
      <c r="N166" s="4"/>
      <c r="O166" s="4"/>
      <c r="P166" s="4"/>
      <c r="Q166" s="4"/>
      <c r="T166" s="64"/>
      <c r="U166" s="61"/>
      <c r="V166" s="80"/>
    </row>
    <row r="167" spans="1:26" ht="15.75" thickBot="1" x14ac:dyDescent="0.3">
      <c r="A167" s="117"/>
      <c r="B167" s="84"/>
      <c r="C167" s="84"/>
      <c r="E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T167" s="64">
        <f>COUNTIF(D167:R167,"&gt;0")</f>
        <v>0</v>
      </c>
      <c r="U167" s="61">
        <f>COUNT(D167:R167)</f>
        <v>0</v>
      </c>
      <c r="V167" s="80"/>
    </row>
    <row r="168" spans="1:26" s="70" customFormat="1" ht="15.75" thickBot="1" x14ac:dyDescent="0.3">
      <c r="A168" s="125"/>
      <c r="B168" s="74"/>
      <c r="C168" s="74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T168" s="77">
        <f>COUNTIF(D168:R168,"&gt;0")</f>
        <v>0</v>
      </c>
      <c r="U168" s="85">
        <f>COUNT(D168:R168)</f>
        <v>0</v>
      </c>
      <c r="V168" s="77"/>
      <c r="W168" s="114"/>
      <c r="Y168"/>
      <c r="Z168"/>
    </row>
    <row r="169" spans="1:26" x14ac:dyDescent="0.25">
      <c r="A169" s="57"/>
    </row>
    <row r="170" spans="1:26" x14ac:dyDescent="0.25">
      <c r="A170" s="57"/>
    </row>
    <row r="171" spans="1:26" x14ac:dyDescent="0.25">
      <c r="A171" s="57"/>
    </row>
    <row r="172" spans="1:26" x14ac:dyDescent="0.25">
      <c r="A172" s="57"/>
    </row>
    <row r="173" spans="1:26" x14ac:dyDescent="0.25">
      <c r="A173" s="57"/>
    </row>
    <row r="174" spans="1:26" x14ac:dyDescent="0.25">
      <c r="A174" s="57"/>
    </row>
    <row r="175" spans="1:26" x14ac:dyDescent="0.25">
      <c r="A175" s="57"/>
    </row>
    <row r="176" spans="1:26" x14ac:dyDescent="0.25">
      <c r="A176" s="57"/>
    </row>
    <row r="177" spans="1:1" x14ac:dyDescent="0.25">
      <c r="A177" s="57"/>
    </row>
    <row r="178" spans="1:1" x14ac:dyDescent="0.25">
      <c r="A178" s="57"/>
    </row>
    <row r="179" spans="1:1" x14ac:dyDescent="0.25">
      <c r="A179" s="57"/>
    </row>
    <row r="180" spans="1:1" x14ac:dyDescent="0.25">
      <c r="A180" s="57"/>
    </row>
    <row r="181" spans="1:1" x14ac:dyDescent="0.25">
      <c r="A181" s="57"/>
    </row>
    <row r="182" spans="1:1" x14ac:dyDescent="0.25">
      <c r="A182" s="57"/>
    </row>
    <row r="183" spans="1:1" x14ac:dyDescent="0.25">
      <c r="A183" s="57"/>
    </row>
    <row r="184" spans="1:1" x14ac:dyDescent="0.25">
      <c r="A184" s="57"/>
    </row>
    <row r="185" spans="1:1" ht="15.75" thickBot="1" x14ac:dyDescent="0.3">
      <c r="A185" s="87"/>
    </row>
  </sheetData>
  <mergeCells count="9">
    <mergeCell ref="A2:A3"/>
    <mergeCell ref="A147:A168"/>
    <mergeCell ref="A25:A44"/>
    <mergeCell ref="A4:A24"/>
    <mergeCell ref="A46:A67"/>
    <mergeCell ref="A68:A85"/>
    <mergeCell ref="A86:A104"/>
    <mergeCell ref="A105:A125"/>
    <mergeCell ref="A126:A146"/>
  </mergeCells>
  <conditionalFormatting sqref="J2 L2 R2:S16 R24 H26:L26 M107:P107 K107 H110:M110 R17:R21 R48:S67 F137 F136:K136">
    <cfRule type="cellIs" dxfId="6377" priority="4897" operator="equal">
      <formula>6</formula>
    </cfRule>
    <cfRule type="cellIs" dxfId="6376" priority="4898" operator="equal">
      <formula>5</formula>
    </cfRule>
    <cfRule type="containsBlanks" dxfId="6375" priority="4899">
      <formula>LEN(TRIM(F2))=0</formula>
    </cfRule>
    <cfRule type="cellIs" dxfId="6374" priority="4900" operator="equal">
      <formula>0</formula>
    </cfRule>
    <cfRule type="cellIs" dxfId="6373" priority="4901" operator="between">
      <formula>1</formula>
      <formula>3</formula>
    </cfRule>
    <cfRule type="cellIs" dxfId="6372" priority="4902" operator="equal">
      <formula>4</formula>
    </cfRule>
  </conditionalFormatting>
  <conditionalFormatting sqref="H2">
    <cfRule type="cellIs" dxfId="6371" priority="4891" operator="equal">
      <formula>6</formula>
    </cfRule>
    <cfRule type="cellIs" dxfId="6370" priority="4892" operator="equal">
      <formula>5</formula>
    </cfRule>
    <cfRule type="containsBlanks" dxfId="6369" priority="4893">
      <formula>LEN(TRIM(H2))=0</formula>
    </cfRule>
    <cfRule type="cellIs" dxfId="6368" priority="4894" operator="equal">
      <formula>0</formula>
    </cfRule>
    <cfRule type="cellIs" dxfId="6367" priority="4895" operator="between">
      <formula>1</formula>
      <formula>3</formula>
    </cfRule>
    <cfRule type="cellIs" dxfId="6366" priority="4896" operator="equal">
      <formula>4</formula>
    </cfRule>
  </conditionalFormatting>
  <conditionalFormatting sqref="I2">
    <cfRule type="cellIs" dxfId="6365" priority="4885" operator="equal">
      <formula>6</formula>
    </cfRule>
    <cfRule type="cellIs" dxfId="6364" priority="4886" operator="equal">
      <formula>5</formula>
    </cfRule>
    <cfRule type="containsBlanks" dxfId="6363" priority="4887">
      <formula>LEN(TRIM(I2))=0</formula>
    </cfRule>
    <cfRule type="cellIs" dxfId="6362" priority="4888" operator="equal">
      <formula>0</formula>
    </cfRule>
    <cfRule type="cellIs" dxfId="6361" priority="4889" operator="between">
      <formula>1</formula>
      <formula>3</formula>
    </cfRule>
    <cfRule type="cellIs" dxfId="6360" priority="4890" operator="equal">
      <formula>4</formula>
    </cfRule>
  </conditionalFormatting>
  <conditionalFormatting sqref="R44:S45 R37:S42">
    <cfRule type="cellIs" dxfId="6359" priority="4909" operator="equal">
      <formula>6</formula>
    </cfRule>
    <cfRule type="cellIs" dxfId="6358" priority="4910" operator="equal">
      <formula>5</formula>
    </cfRule>
    <cfRule type="containsBlanks" dxfId="6357" priority="4911">
      <formula>LEN(TRIM(R37))=0</formula>
    </cfRule>
    <cfRule type="cellIs" dxfId="6356" priority="4912" operator="equal">
      <formula>0</formula>
    </cfRule>
    <cfRule type="cellIs" dxfId="6355" priority="4913" operator="between">
      <formula>1</formula>
      <formula>3</formula>
    </cfRule>
    <cfRule type="cellIs" dxfId="6354" priority="4914" operator="equal">
      <formula>4</formula>
    </cfRule>
  </conditionalFormatting>
  <conditionalFormatting sqref="G2">
    <cfRule type="cellIs" dxfId="6353" priority="4903" operator="equal">
      <formula>6</formula>
    </cfRule>
    <cfRule type="cellIs" dxfId="6352" priority="4904" operator="equal">
      <formula>5</formula>
    </cfRule>
    <cfRule type="containsBlanks" dxfId="6351" priority="4905">
      <formula>LEN(TRIM(G2))=0</formula>
    </cfRule>
    <cfRule type="cellIs" dxfId="6350" priority="4906" operator="equal">
      <formula>0</formula>
    </cfRule>
    <cfRule type="cellIs" dxfId="6349" priority="4907" operator="between">
      <formula>1</formula>
      <formula>3</formula>
    </cfRule>
    <cfRule type="cellIs" dxfId="6348" priority="4908" operator="equal">
      <formula>4</formula>
    </cfRule>
  </conditionalFormatting>
  <conditionalFormatting sqref="N2">
    <cfRule type="cellIs" dxfId="6347" priority="4873" operator="equal">
      <formula>6</formula>
    </cfRule>
    <cfRule type="cellIs" dxfId="6346" priority="4874" operator="equal">
      <formula>5</formula>
    </cfRule>
    <cfRule type="containsBlanks" dxfId="6345" priority="4875">
      <formula>LEN(TRIM(N2))=0</formula>
    </cfRule>
    <cfRule type="cellIs" dxfId="6344" priority="4876" operator="equal">
      <formula>0</formula>
    </cfRule>
    <cfRule type="cellIs" dxfId="6343" priority="4877" operator="between">
      <formula>1</formula>
      <formula>3</formula>
    </cfRule>
    <cfRule type="cellIs" dxfId="6342" priority="4878" operator="equal">
      <formula>4</formula>
    </cfRule>
  </conditionalFormatting>
  <conditionalFormatting sqref="G4">
    <cfRule type="cellIs" dxfId="6341" priority="4813" operator="equal">
      <formula>6</formula>
    </cfRule>
    <cfRule type="cellIs" dxfId="6340" priority="4814" operator="equal">
      <formula>5</formula>
    </cfRule>
    <cfRule type="containsBlanks" dxfId="6339" priority="4815">
      <formula>LEN(TRIM(G4))=0</formula>
    </cfRule>
    <cfRule type="cellIs" dxfId="6338" priority="4816" operator="equal">
      <formula>0</formula>
    </cfRule>
    <cfRule type="cellIs" dxfId="6337" priority="4817" operator="between">
      <formula>1</formula>
      <formula>3</formula>
    </cfRule>
    <cfRule type="cellIs" dxfId="6336" priority="4818" operator="equal">
      <formula>4</formula>
    </cfRule>
  </conditionalFormatting>
  <conditionalFormatting sqref="I4">
    <cfRule type="cellIs" dxfId="6335" priority="4807" operator="equal">
      <formula>6</formula>
    </cfRule>
    <cfRule type="cellIs" dxfId="6334" priority="4808" operator="equal">
      <formula>5</formula>
    </cfRule>
    <cfRule type="containsBlanks" dxfId="6333" priority="4809">
      <formula>LEN(TRIM(I4))=0</formula>
    </cfRule>
    <cfRule type="cellIs" dxfId="6332" priority="4810" operator="equal">
      <formula>0</formula>
    </cfRule>
    <cfRule type="cellIs" dxfId="6331" priority="4811" operator="between">
      <formula>1</formula>
      <formula>3</formula>
    </cfRule>
    <cfRule type="cellIs" dxfId="6330" priority="4812" operator="equal">
      <formula>4</formula>
    </cfRule>
  </conditionalFormatting>
  <conditionalFormatting sqref="J4">
    <cfRule type="cellIs" dxfId="6329" priority="4801" operator="equal">
      <formula>6</formula>
    </cfRule>
    <cfRule type="cellIs" dxfId="6328" priority="4802" operator="equal">
      <formula>5</formula>
    </cfRule>
    <cfRule type="containsBlanks" dxfId="6327" priority="4803">
      <formula>LEN(TRIM(J4))=0</formula>
    </cfRule>
    <cfRule type="cellIs" dxfId="6326" priority="4804" operator="equal">
      <formula>0</formula>
    </cfRule>
    <cfRule type="cellIs" dxfId="6325" priority="4805" operator="between">
      <formula>1</formula>
      <formula>3</formula>
    </cfRule>
    <cfRule type="cellIs" dxfId="6324" priority="4806" operator="equal">
      <formula>4</formula>
    </cfRule>
  </conditionalFormatting>
  <conditionalFormatting sqref="K4">
    <cfRule type="cellIs" dxfId="6323" priority="4795" operator="equal">
      <formula>6</formula>
    </cfRule>
    <cfRule type="cellIs" dxfId="6322" priority="4796" operator="equal">
      <formula>5</formula>
    </cfRule>
    <cfRule type="containsBlanks" dxfId="6321" priority="4797">
      <formula>LEN(TRIM(K4))=0</formula>
    </cfRule>
    <cfRule type="cellIs" dxfId="6320" priority="4798" operator="equal">
      <formula>0</formula>
    </cfRule>
    <cfRule type="cellIs" dxfId="6319" priority="4799" operator="between">
      <formula>1</formula>
      <formula>3</formula>
    </cfRule>
    <cfRule type="cellIs" dxfId="6318" priority="4800" operator="equal">
      <formula>4</formula>
    </cfRule>
  </conditionalFormatting>
  <conditionalFormatting sqref="L4">
    <cfRule type="cellIs" dxfId="6317" priority="4789" operator="equal">
      <formula>6</formula>
    </cfRule>
    <cfRule type="cellIs" dxfId="6316" priority="4790" operator="equal">
      <formula>5</formula>
    </cfRule>
    <cfRule type="containsBlanks" dxfId="6315" priority="4791">
      <formula>LEN(TRIM(L4))=0</formula>
    </cfRule>
    <cfRule type="cellIs" dxfId="6314" priority="4792" operator="equal">
      <formula>0</formula>
    </cfRule>
    <cfRule type="cellIs" dxfId="6313" priority="4793" operator="between">
      <formula>1</formula>
      <formula>3</formula>
    </cfRule>
    <cfRule type="cellIs" dxfId="6312" priority="4794" operator="equal">
      <formula>4</formula>
    </cfRule>
  </conditionalFormatting>
  <conditionalFormatting sqref="M4">
    <cfRule type="cellIs" dxfId="6311" priority="4783" operator="equal">
      <formula>6</formula>
    </cfRule>
    <cfRule type="cellIs" dxfId="6310" priority="4784" operator="equal">
      <formula>5</formula>
    </cfRule>
    <cfRule type="containsBlanks" dxfId="6309" priority="4785">
      <formula>LEN(TRIM(M4))=0</formula>
    </cfRule>
    <cfRule type="cellIs" dxfId="6308" priority="4786" operator="equal">
      <formula>0</formula>
    </cfRule>
    <cfRule type="cellIs" dxfId="6307" priority="4787" operator="between">
      <formula>1</formula>
      <formula>3</formula>
    </cfRule>
    <cfRule type="cellIs" dxfId="6306" priority="4788" operator="equal">
      <formula>4</formula>
    </cfRule>
  </conditionalFormatting>
  <conditionalFormatting sqref="N4">
    <cfRule type="cellIs" dxfId="6305" priority="4777" operator="equal">
      <formula>6</formula>
    </cfRule>
    <cfRule type="cellIs" dxfId="6304" priority="4778" operator="equal">
      <formula>5</formula>
    </cfRule>
    <cfRule type="containsBlanks" dxfId="6303" priority="4779">
      <formula>LEN(TRIM(N4))=0</formula>
    </cfRule>
    <cfRule type="cellIs" dxfId="6302" priority="4780" operator="equal">
      <formula>0</formula>
    </cfRule>
    <cfRule type="cellIs" dxfId="6301" priority="4781" operator="between">
      <formula>1</formula>
      <formula>3</formula>
    </cfRule>
    <cfRule type="cellIs" dxfId="6300" priority="4782" operator="equal">
      <formula>4</formula>
    </cfRule>
  </conditionalFormatting>
  <conditionalFormatting sqref="E5:G5 E6:F6">
    <cfRule type="cellIs" dxfId="6299" priority="4771" operator="equal">
      <formula>6</formula>
    </cfRule>
    <cfRule type="cellIs" dxfId="6298" priority="4772" operator="equal">
      <formula>5</formula>
    </cfRule>
    <cfRule type="containsBlanks" dxfId="6297" priority="4773">
      <formula>LEN(TRIM(E5))=0</formula>
    </cfRule>
    <cfRule type="cellIs" dxfId="6296" priority="4774" operator="equal">
      <formula>0</formula>
    </cfRule>
    <cfRule type="cellIs" dxfId="6295" priority="4775" operator="between">
      <formula>1</formula>
      <formula>3</formula>
    </cfRule>
    <cfRule type="cellIs" dxfId="6294" priority="4776" operator="equal">
      <formula>4</formula>
    </cfRule>
  </conditionalFormatting>
  <conditionalFormatting sqref="H5">
    <cfRule type="cellIs" dxfId="6293" priority="4765" operator="equal">
      <formula>6</formula>
    </cfRule>
    <cfRule type="cellIs" dxfId="6292" priority="4766" operator="equal">
      <formula>5</formula>
    </cfRule>
    <cfRule type="containsBlanks" dxfId="6291" priority="4767">
      <formula>LEN(TRIM(H5))=0</formula>
    </cfRule>
    <cfRule type="cellIs" dxfId="6290" priority="4768" operator="equal">
      <formula>0</formula>
    </cfRule>
    <cfRule type="cellIs" dxfId="6289" priority="4769" operator="between">
      <formula>1</formula>
      <formula>3</formula>
    </cfRule>
    <cfRule type="cellIs" dxfId="6288" priority="4770" operator="equal">
      <formula>4</formula>
    </cfRule>
  </conditionalFormatting>
  <conditionalFormatting sqref="I5">
    <cfRule type="cellIs" dxfId="6287" priority="4759" operator="equal">
      <formula>6</formula>
    </cfRule>
    <cfRule type="cellIs" dxfId="6286" priority="4760" operator="equal">
      <formula>5</formula>
    </cfRule>
    <cfRule type="containsBlanks" dxfId="6285" priority="4761">
      <formula>LEN(TRIM(I5))=0</formula>
    </cfRule>
    <cfRule type="cellIs" dxfId="6284" priority="4762" operator="equal">
      <formula>0</formula>
    </cfRule>
    <cfRule type="cellIs" dxfId="6283" priority="4763" operator="between">
      <formula>1</formula>
      <formula>3</formula>
    </cfRule>
    <cfRule type="cellIs" dxfId="6282" priority="4764" operator="equal">
      <formula>4</formula>
    </cfRule>
  </conditionalFormatting>
  <conditionalFormatting sqref="J5">
    <cfRule type="cellIs" dxfId="6281" priority="4753" operator="equal">
      <formula>6</formula>
    </cfRule>
    <cfRule type="cellIs" dxfId="6280" priority="4754" operator="equal">
      <formula>5</formula>
    </cfRule>
    <cfRule type="containsBlanks" dxfId="6279" priority="4755">
      <formula>LEN(TRIM(J5))=0</formula>
    </cfRule>
    <cfRule type="cellIs" dxfId="6278" priority="4756" operator="equal">
      <formula>0</formula>
    </cfRule>
    <cfRule type="cellIs" dxfId="6277" priority="4757" operator="between">
      <formula>1</formula>
      <formula>3</formula>
    </cfRule>
    <cfRule type="cellIs" dxfId="6276" priority="4758" operator="equal">
      <formula>4</formula>
    </cfRule>
  </conditionalFormatting>
  <conditionalFormatting sqref="K5">
    <cfRule type="cellIs" dxfId="6275" priority="4747" operator="equal">
      <formula>6</formula>
    </cfRule>
    <cfRule type="cellIs" dxfId="6274" priority="4748" operator="equal">
      <formula>5</formula>
    </cfRule>
    <cfRule type="containsBlanks" dxfId="6273" priority="4749">
      <formula>LEN(TRIM(K5))=0</formula>
    </cfRule>
    <cfRule type="cellIs" dxfId="6272" priority="4750" operator="equal">
      <formula>0</formula>
    </cfRule>
    <cfRule type="cellIs" dxfId="6271" priority="4751" operator="between">
      <formula>1</formula>
      <formula>3</formula>
    </cfRule>
    <cfRule type="cellIs" dxfId="6270" priority="4752" operator="equal">
      <formula>4</formula>
    </cfRule>
  </conditionalFormatting>
  <conditionalFormatting sqref="L5">
    <cfRule type="cellIs" dxfId="6269" priority="4741" operator="equal">
      <formula>6</formula>
    </cfRule>
    <cfRule type="cellIs" dxfId="6268" priority="4742" operator="equal">
      <formula>5</formula>
    </cfRule>
    <cfRule type="containsBlanks" dxfId="6267" priority="4743">
      <formula>LEN(TRIM(L5))=0</formula>
    </cfRule>
    <cfRule type="cellIs" dxfId="6266" priority="4744" operator="equal">
      <formula>0</formula>
    </cfRule>
    <cfRule type="cellIs" dxfId="6265" priority="4745" operator="between">
      <formula>1</formula>
      <formula>3</formula>
    </cfRule>
    <cfRule type="cellIs" dxfId="6264" priority="4746" operator="equal">
      <formula>4</formula>
    </cfRule>
  </conditionalFormatting>
  <conditionalFormatting sqref="M5">
    <cfRule type="cellIs" dxfId="6263" priority="4735" operator="equal">
      <formula>6</formula>
    </cfRule>
    <cfRule type="cellIs" dxfId="6262" priority="4736" operator="equal">
      <formula>5</formula>
    </cfRule>
    <cfRule type="containsBlanks" dxfId="6261" priority="4737">
      <formula>LEN(TRIM(M5))=0</formula>
    </cfRule>
    <cfRule type="cellIs" dxfId="6260" priority="4738" operator="equal">
      <formula>0</formula>
    </cfRule>
    <cfRule type="cellIs" dxfId="6259" priority="4739" operator="between">
      <formula>1</formula>
      <formula>3</formula>
    </cfRule>
    <cfRule type="cellIs" dxfId="6258" priority="4740" operator="equal">
      <formula>4</formula>
    </cfRule>
  </conditionalFormatting>
  <conditionalFormatting sqref="N5">
    <cfRule type="cellIs" dxfId="6257" priority="4729" operator="equal">
      <formula>6</formula>
    </cfRule>
    <cfRule type="cellIs" dxfId="6256" priority="4730" operator="equal">
      <formula>5</formula>
    </cfRule>
    <cfRule type="containsBlanks" dxfId="6255" priority="4731">
      <formula>LEN(TRIM(N5))=0</formula>
    </cfRule>
    <cfRule type="cellIs" dxfId="6254" priority="4732" operator="equal">
      <formula>0</formula>
    </cfRule>
    <cfRule type="cellIs" dxfId="6253" priority="4733" operator="between">
      <formula>1</formula>
      <formula>3</formula>
    </cfRule>
    <cfRule type="cellIs" dxfId="6252" priority="4734" operator="equal">
      <formula>4</formula>
    </cfRule>
  </conditionalFormatting>
  <conditionalFormatting sqref="O5">
    <cfRule type="cellIs" dxfId="6251" priority="4723" operator="equal">
      <formula>6</formula>
    </cfRule>
    <cfRule type="cellIs" dxfId="6250" priority="4724" operator="equal">
      <formula>5</formula>
    </cfRule>
    <cfRule type="containsBlanks" dxfId="6249" priority="4725">
      <formula>LEN(TRIM(O5))=0</formula>
    </cfRule>
    <cfRule type="cellIs" dxfId="6248" priority="4726" operator="equal">
      <formula>0</formula>
    </cfRule>
    <cfRule type="cellIs" dxfId="6247" priority="4727" operator="between">
      <formula>1</formula>
      <formula>3</formula>
    </cfRule>
    <cfRule type="cellIs" dxfId="6246" priority="4728" operator="equal">
      <formula>4</formula>
    </cfRule>
  </conditionalFormatting>
  <conditionalFormatting sqref="P5">
    <cfRule type="cellIs" dxfId="6245" priority="4717" operator="equal">
      <formula>6</formula>
    </cfRule>
    <cfRule type="cellIs" dxfId="6244" priority="4718" operator="equal">
      <formula>5</formula>
    </cfRule>
    <cfRule type="containsBlanks" dxfId="6243" priority="4719">
      <formula>LEN(TRIM(P5))=0</formula>
    </cfRule>
    <cfRule type="cellIs" dxfId="6242" priority="4720" operator="equal">
      <formula>0</formula>
    </cfRule>
    <cfRule type="cellIs" dxfId="6241" priority="4721" operator="between">
      <formula>1</formula>
      <formula>3</formula>
    </cfRule>
    <cfRule type="cellIs" dxfId="6240" priority="4722" operator="equal">
      <formula>4</formula>
    </cfRule>
  </conditionalFormatting>
  <conditionalFormatting sqref="Q5">
    <cfRule type="cellIs" dxfId="6239" priority="4711" operator="equal">
      <formula>6</formula>
    </cfRule>
    <cfRule type="cellIs" dxfId="6238" priority="4712" operator="equal">
      <formula>5</formula>
    </cfRule>
    <cfRule type="containsBlanks" dxfId="6237" priority="4713">
      <formula>LEN(TRIM(Q5))=0</formula>
    </cfRule>
    <cfRule type="cellIs" dxfId="6236" priority="4714" operator="equal">
      <formula>0</formula>
    </cfRule>
    <cfRule type="cellIs" dxfId="6235" priority="4715" operator="between">
      <formula>1</formula>
      <formula>3</formula>
    </cfRule>
    <cfRule type="cellIs" dxfId="6234" priority="4716" operator="equal">
      <formula>4</formula>
    </cfRule>
  </conditionalFormatting>
  <conditionalFormatting sqref="N7">
    <cfRule type="cellIs" dxfId="6233" priority="4699" operator="equal">
      <formula>6</formula>
    </cfRule>
    <cfRule type="cellIs" dxfId="6232" priority="4700" operator="equal">
      <formula>5</formula>
    </cfRule>
    <cfRule type="containsBlanks" dxfId="6231" priority="4701">
      <formula>LEN(TRIM(N7))=0</formula>
    </cfRule>
    <cfRule type="cellIs" dxfId="6230" priority="4702" operator="equal">
      <formula>0</formula>
    </cfRule>
    <cfRule type="cellIs" dxfId="6229" priority="4703" operator="between">
      <formula>1</formula>
      <formula>3</formula>
    </cfRule>
    <cfRule type="cellIs" dxfId="6228" priority="4704" operator="equal">
      <formula>4</formula>
    </cfRule>
  </conditionalFormatting>
  <conditionalFormatting sqref="H7:H8">
    <cfRule type="cellIs" dxfId="6227" priority="4687" operator="equal">
      <formula>6</formula>
    </cfRule>
    <cfRule type="cellIs" dxfId="6226" priority="4688" operator="equal">
      <formula>5</formula>
    </cfRule>
    <cfRule type="containsBlanks" dxfId="6225" priority="4689">
      <formula>LEN(TRIM(H7))=0</formula>
    </cfRule>
    <cfRule type="cellIs" dxfId="6224" priority="4690" operator="equal">
      <formula>0</formula>
    </cfRule>
    <cfRule type="cellIs" dxfId="6223" priority="4691" operator="between">
      <formula>1</formula>
      <formula>3</formula>
    </cfRule>
    <cfRule type="cellIs" dxfId="6222" priority="4692" operator="equal">
      <formula>4</formula>
    </cfRule>
  </conditionalFormatting>
  <conditionalFormatting sqref="G7">
    <cfRule type="cellIs" dxfId="6221" priority="4681" operator="equal">
      <formula>6</formula>
    </cfRule>
    <cfRule type="cellIs" dxfId="6220" priority="4682" operator="equal">
      <formula>5</formula>
    </cfRule>
    <cfRule type="containsBlanks" dxfId="6219" priority="4683">
      <formula>LEN(TRIM(G7))=0</formula>
    </cfRule>
    <cfRule type="cellIs" dxfId="6218" priority="4684" operator="equal">
      <formula>0</formula>
    </cfRule>
    <cfRule type="cellIs" dxfId="6217" priority="4685" operator="between">
      <formula>1</formula>
      <formula>3</formula>
    </cfRule>
    <cfRule type="cellIs" dxfId="6216" priority="4686" operator="equal">
      <formula>4</formula>
    </cfRule>
  </conditionalFormatting>
  <conditionalFormatting sqref="I7:I8 J8">
    <cfRule type="cellIs" dxfId="6215" priority="4675" operator="equal">
      <formula>6</formula>
    </cfRule>
    <cfRule type="cellIs" dxfId="6214" priority="4676" operator="equal">
      <formula>5</formula>
    </cfRule>
    <cfRule type="containsBlanks" dxfId="6213" priority="4677">
      <formula>LEN(TRIM(I7))=0</formula>
    </cfRule>
    <cfRule type="cellIs" dxfId="6212" priority="4678" operator="equal">
      <formula>0</formula>
    </cfRule>
    <cfRule type="cellIs" dxfId="6211" priority="4679" operator="between">
      <formula>1</formula>
      <formula>3</formula>
    </cfRule>
    <cfRule type="cellIs" dxfId="6210" priority="4680" operator="equal">
      <formula>4</formula>
    </cfRule>
  </conditionalFormatting>
  <conditionalFormatting sqref="G8">
    <cfRule type="cellIs" dxfId="6209" priority="4669" operator="equal">
      <formula>6</formula>
    </cfRule>
    <cfRule type="cellIs" dxfId="6208" priority="4670" operator="equal">
      <formula>5</formula>
    </cfRule>
    <cfRule type="containsBlanks" dxfId="6207" priority="4671">
      <formula>LEN(TRIM(G8))=0</formula>
    </cfRule>
    <cfRule type="cellIs" dxfId="6206" priority="4672" operator="equal">
      <formula>0</formula>
    </cfRule>
    <cfRule type="cellIs" dxfId="6205" priority="4673" operator="between">
      <formula>1</formula>
      <formula>3</formula>
    </cfRule>
    <cfRule type="cellIs" dxfId="6204" priority="4674" operator="equal">
      <formula>4</formula>
    </cfRule>
  </conditionalFormatting>
  <conditionalFormatting sqref="F8:F9">
    <cfRule type="cellIs" dxfId="6203" priority="4663" operator="equal">
      <formula>6</formula>
    </cfRule>
    <cfRule type="cellIs" dxfId="6202" priority="4664" operator="equal">
      <formula>5</formula>
    </cfRule>
    <cfRule type="containsBlanks" dxfId="6201" priority="4665">
      <formula>LEN(TRIM(F8))=0</formula>
    </cfRule>
    <cfRule type="cellIs" dxfId="6200" priority="4666" operator="equal">
      <formula>0</formula>
    </cfRule>
    <cfRule type="cellIs" dxfId="6199" priority="4667" operator="between">
      <formula>1</formula>
      <formula>3</formula>
    </cfRule>
    <cfRule type="cellIs" dxfId="6198" priority="4668" operator="equal">
      <formula>4</formula>
    </cfRule>
  </conditionalFormatting>
  <conditionalFormatting sqref="E8">
    <cfRule type="cellIs" dxfId="6197" priority="4657" operator="equal">
      <formula>6</formula>
    </cfRule>
    <cfRule type="cellIs" dxfId="6196" priority="4658" operator="equal">
      <formula>5</formula>
    </cfRule>
    <cfRule type="containsBlanks" dxfId="6195" priority="4659">
      <formula>LEN(TRIM(E8))=0</formula>
    </cfRule>
    <cfRule type="cellIs" dxfId="6194" priority="4660" operator="equal">
      <formula>0</formula>
    </cfRule>
    <cfRule type="cellIs" dxfId="6193" priority="4661" operator="between">
      <formula>1</formula>
      <formula>3</formula>
    </cfRule>
    <cfRule type="cellIs" dxfId="6192" priority="4662" operator="equal">
      <formula>4</formula>
    </cfRule>
  </conditionalFormatting>
  <conditionalFormatting sqref="M7">
    <cfRule type="cellIs" dxfId="6191" priority="4651" operator="equal">
      <formula>6</formula>
    </cfRule>
    <cfRule type="cellIs" dxfId="6190" priority="4652" operator="equal">
      <formula>5</formula>
    </cfRule>
    <cfRule type="containsBlanks" dxfId="6189" priority="4653">
      <formula>LEN(TRIM(M7))=0</formula>
    </cfRule>
    <cfRule type="cellIs" dxfId="6188" priority="4654" operator="equal">
      <formula>0</formula>
    </cfRule>
    <cfRule type="cellIs" dxfId="6187" priority="4655" operator="between">
      <formula>1</formula>
      <formula>3</formula>
    </cfRule>
    <cfRule type="cellIs" dxfId="6186" priority="4656" operator="equal">
      <formula>4</formula>
    </cfRule>
  </conditionalFormatting>
  <conditionalFormatting sqref="L7">
    <cfRule type="cellIs" dxfId="6185" priority="4645" operator="equal">
      <formula>6</formula>
    </cfRule>
    <cfRule type="cellIs" dxfId="6184" priority="4646" operator="equal">
      <formula>5</formula>
    </cfRule>
    <cfRule type="containsBlanks" dxfId="6183" priority="4647">
      <formula>LEN(TRIM(L7))=0</formula>
    </cfRule>
    <cfRule type="cellIs" dxfId="6182" priority="4648" operator="equal">
      <formula>0</formula>
    </cfRule>
    <cfRule type="cellIs" dxfId="6181" priority="4649" operator="between">
      <formula>1</formula>
      <formula>3</formula>
    </cfRule>
    <cfRule type="cellIs" dxfId="6180" priority="4650" operator="equal">
      <formula>4</formula>
    </cfRule>
  </conditionalFormatting>
  <conditionalFormatting sqref="K7">
    <cfRule type="cellIs" dxfId="6179" priority="4639" operator="equal">
      <formula>6</formula>
    </cfRule>
    <cfRule type="cellIs" dxfId="6178" priority="4640" operator="equal">
      <formula>5</formula>
    </cfRule>
    <cfRule type="containsBlanks" dxfId="6177" priority="4641">
      <formula>LEN(TRIM(K7))=0</formula>
    </cfRule>
    <cfRule type="cellIs" dxfId="6176" priority="4642" operator="equal">
      <formula>0</formula>
    </cfRule>
    <cfRule type="cellIs" dxfId="6175" priority="4643" operator="between">
      <formula>1</formula>
      <formula>3</formula>
    </cfRule>
    <cfRule type="cellIs" dxfId="6174" priority="4644" operator="equal">
      <formula>4</formula>
    </cfRule>
  </conditionalFormatting>
  <conditionalFormatting sqref="J7">
    <cfRule type="cellIs" dxfId="6173" priority="4633" operator="equal">
      <formula>6</formula>
    </cfRule>
    <cfRule type="cellIs" dxfId="6172" priority="4634" operator="equal">
      <formula>5</formula>
    </cfRule>
    <cfRule type="containsBlanks" dxfId="6171" priority="4635">
      <formula>LEN(TRIM(J7))=0</formula>
    </cfRule>
    <cfRule type="cellIs" dxfId="6170" priority="4636" operator="equal">
      <formula>0</formula>
    </cfRule>
    <cfRule type="cellIs" dxfId="6169" priority="4637" operator="between">
      <formula>1</formula>
      <formula>3</formula>
    </cfRule>
    <cfRule type="cellIs" dxfId="6168" priority="4638" operator="equal">
      <formula>4</formula>
    </cfRule>
  </conditionalFormatting>
  <conditionalFormatting sqref="K8">
    <cfRule type="cellIs" dxfId="6167" priority="4627" operator="equal">
      <formula>6</formula>
    </cfRule>
    <cfRule type="cellIs" dxfId="6166" priority="4628" operator="equal">
      <formula>5</formula>
    </cfRule>
    <cfRule type="containsBlanks" dxfId="6165" priority="4629">
      <formula>LEN(TRIM(K8))=0</formula>
    </cfRule>
    <cfRule type="cellIs" dxfId="6164" priority="4630" operator="equal">
      <formula>0</formula>
    </cfRule>
    <cfRule type="cellIs" dxfId="6163" priority="4631" operator="between">
      <formula>1</formula>
      <formula>3</formula>
    </cfRule>
    <cfRule type="cellIs" dxfId="6162" priority="4632" operator="equal">
      <formula>4</formula>
    </cfRule>
  </conditionalFormatting>
  <conditionalFormatting sqref="L8">
    <cfRule type="cellIs" dxfId="6161" priority="4621" operator="equal">
      <formula>6</formula>
    </cfRule>
    <cfRule type="cellIs" dxfId="6160" priority="4622" operator="equal">
      <formula>5</formula>
    </cfRule>
    <cfRule type="containsBlanks" dxfId="6159" priority="4623">
      <formula>LEN(TRIM(L8))=0</formula>
    </cfRule>
    <cfRule type="cellIs" dxfId="6158" priority="4624" operator="equal">
      <formula>0</formula>
    </cfRule>
    <cfRule type="cellIs" dxfId="6157" priority="4625" operator="between">
      <formula>1</formula>
      <formula>3</formula>
    </cfRule>
    <cfRule type="cellIs" dxfId="6156" priority="4626" operator="equal">
      <formula>4</formula>
    </cfRule>
  </conditionalFormatting>
  <conditionalFormatting sqref="F10:G10">
    <cfRule type="cellIs" dxfId="6155" priority="4603" operator="equal">
      <formula>6</formula>
    </cfRule>
    <cfRule type="cellIs" dxfId="6154" priority="4604" operator="equal">
      <formula>5</formula>
    </cfRule>
    <cfRule type="containsBlanks" dxfId="6153" priority="4605">
      <formula>LEN(TRIM(F10))=0</formula>
    </cfRule>
    <cfRule type="cellIs" dxfId="6152" priority="4606" operator="equal">
      <formula>0</formula>
    </cfRule>
    <cfRule type="cellIs" dxfId="6151" priority="4607" operator="between">
      <formula>1</formula>
      <formula>3</formula>
    </cfRule>
    <cfRule type="cellIs" dxfId="6150" priority="4608" operator="equal">
      <formula>4</formula>
    </cfRule>
  </conditionalFormatting>
  <conditionalFormatting sqref="I10">
    <cfRule type="cellIs" dxfId="6149" priority="4597" operator="equal">
      <formula>6</formula>
    </cfRule>
    <cfRule type="cellIs" dxfId="6148" priority="4598" operator="equal">
      <formula>5</formula>
    </cfRule>
    <cfRule type="containsBlanks" dxfId="6147" priority="4599">
      <formula>LEN(TRIM(I10))=0</formula>
    </cfRule>
    <cfRule type="cellIs" dxfId="6146" priority="4600" operator="equal">
      <formula>0</formula>
    </cfRule>
    <cfRule type="cellIs" dxfId="6145" priority="4601" operator="between">
      <formula>1</formula>
      <formula>3</formula>
    </cfRule>
    <cfRule type="cellIs" dxfId="6144" priority="4602" operator="equal">
      <formula>4</formula>
    </cfRule>
  </conditionalFormatting>
  <conditionalFormatting sqref="J10">
    <cfRule type="cellIs" dxfId="6143" priority="4591" operator="equal">
      <formula>6</formula>
    </cfRule>
    <cfRule type="cellIs" dxfId="6142" priority="4592" operator="equal">
      <formula>5</formula>
    </cfRule>
    <cfRule type="containsBlanks" dxfId="6141" priority="4593">
      <formula>LEN(TRIM(J10))=0</formula>
    </cfRule>
    <cfRule type="cellIs" dxfId="6140" priority="4594" operator="equal">
      <formula>0</formula>
    </cfRule>
    <cfRule type="cellIs" dxfId="6139" priority="4595" operator="between">
      <formula>1</formula>
      <formula>3</formula>
    </cfRule>
    <cfRule type="cellIs" dxfId="6138" priority="4596" operator="equal">
      <formula>4</formula>
    </cfRule>
  </conditionalFormatting>
  <conditionalFormatting sqref="K10">
    <cfRule type="cellIs" dxfId="6137" priority="4585" operator="equal">
      <formula>6</formula>
    </cfRule>
    <cfRule type="cellIs" dxfId="6136" priority="4586" operator="equal">
      <formula>5</formula>
    </cfRule>
    <cfRule type="containsBlanks" dxfId="6135" priority="4587">
      <formula>LEN(TRIM(K10))=0</formula>
    </cfRule>
    <cfRule type="cellIs" dxfId="6134" priority="4588" operator="equal">
      <formula>0</formula>
    </cfRule>
    <cfRule type="cellIs" dxfId="6133" priority="4589" operator="between">
      <formula>1</formula>
      <formula>3</formula>
    </cfRule>
    <cfRule type="cellIs" dxfId="6132" priority="4590" operator="equal">
      <formula>4</formula>
    </cfRule>
  </conditionalFormatting>
  <conditionalFormatting sqref="L10">
    <cfRule type="cellIs" dxfId="6131" priority="4579" operator="equal">
      <formula>6</formula>
    </cfRule>
    <cfRule type="cellIs" dxfId="6130" priority="4580" operator="equal">
      <formula>5</formula>
    </cfRule>
    <cfRule type="containsBlanks" dxfId="6129" priority="4581">
      <formula>LEN(TRIM(L10))=0</formula>
    </cfRule>
    <cfRule type="cellIs" dxfId="6128" priority="4582" operator="equal">
      <formula>0</formula>
    </cfRule>
    <cfRule type="cellIs" dxfId="6127" priority="4583" operator="between">
      <formula>1</formula>
      <formula>3</formula>
    </cfRule>
    <cfRule type="cellIs" dxfId="6126" priority="4584" operator="equal">
      <formula>4</formula>
    </cfRule>
  </conditionalFormatting>
  <conditionalFormatting sqref="M10">
    <cfRule type="cellIs" dxfId="6125" priority="4573" operator="equal">
      <formula>6</formula>
    </cfRule>
    <cfRule type="cellIs" dxfId="6124" priority="4574" operator="equal">
      <formula>5</formula>
    </cfRule>
    <cfRule type="containsBlanks" dxfId="6123" priority="4575">
      <formula>LEN(TRIM(M10))=0</formula>
    </cfRule>
    <cfRule type="cellIs" dxfId="6122" priority="4576" operator="equal">
      <formula>0</formula>
    </cfRule>
    <cfRule type="cellIs" dxfId="6121" priority="4577" operator="between">
      <formula>1</formula>
      <formula>3</formula>
    </cfRule>
    <cfRule type="cellIs" dxfId="6120" priority="4578" operator="equal">
      <formula>4</formula>
    </cfRule>
  </conditionalFormatting>
  <conditionalFormatting sqref="H11:H12">
    <cfRule type="cellIs" dxfId="6119" priority="4561" operator="equal">
      <formula>6</formula>
    </cfRule>
    <cfRule type="cellIs" dxfId="6118" priority="4562" operator="equal">
      <formula>5</formula>
    </cfRule>
    <cfRule type="containsBlanks" dxfId="6117" priority="4563">
      <formula>LEN(TRIM(H11))=0</formula>
    </cfRule>
    <cfRule type="cellIs" dxfId="6116" priority="4564" operator="equal">
      <formula>0</formula>
    </cfRule>
    <cfRule type="cellIs" dxfId="6115" priority="4565" operator="between">
      <formula>1</formula>
      <formula>3</formula>
    </cfRule>
    <cfRule type="cellIs" dxfId="6114" priority="4566" operator="equal">
      <formula>4</formula>
    </cfRule>
  </conditionalFormatting>
  <conditionalFormatting sqref="L11">
    <cfRule type="cellIs" dxfId="6113" priority="4543" operator="equal">
      <formula>6</formula>
    </cfRule>
    <cfRule type="cellIs" dxfId="6112" priority="4544" operator="equal">
      <formula>5</formula>
    </cfRule>
    <cfRule type="containsBlanks" dxfId="6111" priority="4545">
      <formula>LEN(TRIM(L11))=0</formula>
    </cfRule>
    <cfRule type="cellIs" dxfId="6110" priority="4546" operator="equal">
      <formula>0</formula>
    </cfRule>
    <cfRule type="cellIs" dxfId="6109" priority="4547" operator="between">
      <formula>1</formula>
      <formula>3</formula>
    </cfRule>
    <cfRule type="cellIs" dxfId="6108" priority="4548" operator="equal">
      <formula>4</formula>
    </cfRule>
  </conditionalFormatting>
  <conditionalFormatting sqref="M11">
    <cfRule type="cellIs" dxfId="6107" priority="4537" operator="equal">
      <formula>6</formula>
    </cfRule>
    <cfRule type="cellIs" dxfId="6106" priority="4538" operator="equal">
      <formula>5</formula>
    </cfRule>
    <cfRule type="containsBlanks" dxfId="6105" priority="4539">
      <formula>LEN(TRIM(M11))=0</formula>
    </cfRule>
    <cfRule type="cellIs" dxfId="6104" priority="4540" operator="equal">
      <formula>0</formula>
    </cfRule>
    <cfRule type="cellIs" dxfId="6103" priority="4541" operator="between">
      <formula>1</formula>
      <formula>3</formula>
    </cfRule>
    <cfRule type="cellIs" dxfId="6102" priority="4542" operator="equal">
      <formula>4</formula>
    </cfRule>
  </conditionalFormatting>
  <conditionalFormatting sqref="N11">
    <cfRule type="cellIs" dxfId="6101" priority="4531" operator="equal">
      <formula>6</formula>
    </cfRule>
    <cfRule type="cellIs" dxfId="6100" priority="4532" operator="equal">
      <formula>5</formula>
    </cfRule>
    <cfRule type="containsBlanks" dxfId="6099" priority="4533">
      <formula>LEN(TRIM(N11))=0</formula>
    </cfRule>
    <cfRule type="cellIs" dxfId="6098" priority="4534" operator="equal">
      <formula>0</formula>
    </cfRule>
    <cfRule type="cellIs" dxfId="6097" priority="4535" operator="between">
      <formula>1</formula>
      <formula>3</formula>
    </cfRule>
    <cfRule type="cellIs" dxfId="6096" priority="4536" operator="equal">
      <formula>4</formula>
    </cfRule>
  </conditionalFormatting>
  <conditionalFormatting sqref="O11">
    <cfRule type="cellIs" dxfId="6095" priority="4525" operator="equal">
      <formula>6</formula>
    </cfRule>
    <cfRule type="cellIs" dxfId="6094" priority="4526" operator="equal">
      <formula>5</formula>
    </cfRule>
    <cfRule type="containsBlanks" dxfId="6093" priority="4527">
      <formula>LEN(TRIM(O11))=0</formula>
    </cfRule>
    <cfRule type="cellIs" dxfId="6092" priority="4528" operator="equal">
      <formula>0</formula>
    </cfRule>
    <cfRule type="cellIs" dxfId="6091" priority="4529" operator="between">
      <formula>1</formula>
      <formula>3</formula>
    </cfRule>
    <cfRule type="cellIs" dxfId="6090" priority="4530" operator="equal">
      <formula>4</formula>
    </cfRule>
  </conditionalFormatting>
  <conditionalFormatting sqref="F12:G13">
    <cfRule type="cellIs" dxfId="6089" priority="4519" operator="equal">
      <formula>6</formula>
    </cfRule>
    <cfRule type="cellIs" dxfId="6088" priority="4520" operator="equal">
      <formula>5</formula>
    </cfRule>
    <cfRule type="containsBlanks" dxfId="6087" priority="4521">
      <formula>LEN(TRIM(F12))=0</formula>
    </cfRule>
    <cfRule type="cellIs" dxfId="6086" priority="4522" operator="equal">
      <formula>0</formula>
    </cfRule>
    <cfRule type="cellIs" dxfId="6085" priority="4523" operator="between">
      <formula>1</formula>
      <formula>3</formula>
    </cfRule>
    <cfRule type="cellIs" dxfId="6084" priority="4524" operator="equal">
      <formula>4</formula>
    </cfRule>
  </conditionalFormatting>
  <conditionalFormatting sqref="I12">
    <cfRule type="cellIs" dxfId="6083" priority="4507" operator="equal">
      <formula>6</formula>
    </cfRule>
    <cfRule type="cellIs" dxfId="6082" priority="4508" operator="equal">
      <formula>5</formula>
    </cfRule>
    <cfRule type="containsBlanks" dxfId="6081" priority="4509">
      <formula>LEN(TRIM(I12))=0</formula>
    </cfRule>
    <cfRule type="cellIs" dxfId="6080" priority="4510" operator="equal">
      <formula>0</formula>
    </cfRule>
    <cfRule type="cellIs" dxfId="6079" priority="4511" operator="between">
      <formula>1</formula>
      <formula>3</formula>
    </cfRule>
    <cfRule type="cellIs" dxfId="6078" priority="4512" operator="equal">
      <formula>4</formula>
    </cfRule>
  </conditionalFormatting>
  <conditionalFormatting sqref="J12">
    <cfRule type="cellIs" dxfId="6077" priority="4501" operator="equal">
      <formula>6</formula>
    </cfRule>
    <cfRule type="cellIs" dxfId="6076" priority="4502" operator="equal">
      <formula>5</formula>
    </cfRule>
    <cfRule type="containsBlanks" dxfId="6075" priority="4503">
      <formula>LEN(TRIM(J12))=0</formula>
    </cfRule>
    <cfRule type="cellIs" dxfId="6074" priority="4504" operator="equal">
      <formula>0</formula>
    </cfRule>
    <cfRule type="cellIs" dxfId="6073" priority="4505" operator="between">
      <formula>1</formula>
      <formula>3</formula>
    </cfRule>
    <cfRule type="cellIs" dxfId="6072" priority="4506" operator="equal">
      <formula>4</formula>
    </cfRule>
  </conditionalFormatting>
  <conditionalFormatting sqref="K12">
    <cfRule type="cellIs" dxfId="6071" priority="4495" operator="equal">
      <formula>6</formula>
    </cfRule>
    <cfRule type="cellIs" dxfId="6070" priority="4496" operator="equal">
      <formula>5</formula>
    </cfRule>
    <cfRule type="containsBlanks" dxfId="6069" priority="4497">
      <formula>LEN(TRIM(K12))=0</formula>
    </cfRule>
    <cfRule type="cellIs" dxfId="6068" priority="4498" operator="equal">
      <formula>0</formula>
    </cfRule>
    <cfRule type="cellIs" dxfId="6067" priority="4499" operator="between">
      <formula>1</formula>
      <formula>3</formula>
    </cfRule>
    <cfRule type="cellIs" dxfId="6066" priority="4500" operator="equal">
      <formula>4</formula>
    </cfRule>
  </conditionalFormatting>
  <conditionalFormatting sqref="K13">
    <cfRule type="cellIs" dxfId="6065" priority="4459" operator="equal">
      <formula>6</formula>
    </cfRule>
    <cfRule type="cellIs" dxfId="6064" priority="4460" operator="equal">
      <formula>5</formula>
    </cfRule>
    <cfRule type="containsBlanks" dxfId="6063" priority="4461">
      <formula>LEN(TRIM(K13))=0</formula>
    </cfRule>
    <cfRule type="cellIs" dxfId="6062" priority="4462" operator="equal">
      <formula>0</formula>
    </cfRule>
    <cfRule type="cellIs" dxfId="6061" priority="4463" operator="between">
      <formula>1</formula>
      <formula>3</formula>
    </cfRule>
    <cfRule type="cellIs" dxfId="6060" priority="4464" operator="equal">
      <formula>4</formula>
    </cfRule>
  </conditionalFormatting>
  <conditionalFormatting sqref="L13">
    <cfRule type="cellIs" dxfId="6059" priority="4453" operator="equal">
      <formula>6</formula>
    </cfRule>
    <cfRule type="cellIs" dxfId="6058" priority="4454" operator="equal">
      <formula>5</formula>
    </cfRule>
    <cfRule type="containsBlanks" dxfId="6057" priority="4455">
      <formula>LEN(TRIM(L13))=0</formula>
    </cfRule>
    <cfRule type="cellIs" dxfId="6056" priority="4456" operator="equal">
      <formula>0</formula>
    </cfRule>
    <cfRule type="cellIs" dxfId="6055" priority="4457" operator="between">
      <formula>1</formula>
      <formula>3</formula>
    </cfRule>
    <cfRule type="cellIs" dxfId="6054" priority="4458" operator="equal">
      <formula>4</formula>
    </cfRule>
  </conditionalFormatting>
  <conditionalFormatting sqref="O47:P47">
    <cfRule type="cellIs" dxfId="6053" priority="4369" operator="equal">
      <formula>6</formula>
    </cfRule>
    <cfRule type="cellIs" dxfId="6052" priority="4370" operator="equal">
      <formula>5</formula>
    </cfRule>
    <cfRule type="containsBlanks" dxfId="6051" priority="4371">
      <formula>LEN(TRIM(O47))=0</formula>
    </cfRule>
    <cfRule type="cellIs" dxfId="6050" priority="4372" operator="equal">
      <formula>0</formula>
    </cfRule>
    <cfRule type="cellIs" dxfId="6049" priority="4373" operator="between">
      <formula>1</formula>
      <formula>3</formula>
    </cfRule>
    <cfRule type="cellIs" dxfId="6048" priority="4374" operator="equal">
      <formula>4</formula>
    </cfRule>
  </conditionalFormatting>
  <conditionalFormatting sqref="P13">
    <cfRule type="cellIs" dxfId="6047" priority="4429" operator="equal">
      <formula>6</formula>
    </cfRule>
    <cfRule type="cellIs" dxfId="6046" priority="4430" operator="equal">
      <formula>5</formula>
    </cfRule>
    <cfRule type="containsBlanks" dxfId="6045" priority="4431">
      <formula>LEN(TRIM(P13))=0</formula>
    </cfRule>
    <cfRule type="cellIs" dxfId="6044" priority="4432" operator="equal">
      <formula>0</formula>
    </cfRule>
    <cfRule type="cellIs" dxfId="6043" priority="4433" operator="between">
      <formula>1</formula>
      <formula>3</formula>
    </cfRule>
    <cfRule type="cellIs" dxfId="6042" priority="4434" operator="equal">
      <formula>4</formula>
    </cfRule>
  </conditionalFormatting>
  <conditionalFormatting sqref="F14">
    <cfRule type="cellIs" dxfId="6041" priority="4423" operator="equal">
      <formula>6</formula>
    </cfRule>
    <cfRule type="cellIs" dxfId="6040" priority="4424" operator="equal">
      <formula>5</formula>
    </cfRule>
    <cfRule type="containsBlanks" dxfId="6039" priority="4425">
      <formula>LEN(TRIM(F14))=0</formula>
    </cfRule>
    <cfRule type="cellIs" dxfId="6038" priority="4426" operator="equal">
      <formula>0</formula>
    </cfRule>
    <cfRule type="cellIs" dxfId="6037" priority="4427" operator="between">
      <formula>1</formula>
      <formula>3</formula>
    </cfRule>
    <cfRule type="cellIs" dxfId="6036" priority="4428" operator="equal">
      <formula>4</formula>
    </cfRule>
  </conditionalFormatting>
  <conditionalFormatting sqref="F48">
    <cfRule type="cellIs" dxfId="6035" priority="4363" operator="equal">
      <formula>6</formula>
    </cfRule>
    <cfRule type="cellIs" dxfId="6034" priority="4364" operator="equal">
      <formula>5</formula>
    </cfRule>
    <cfRule type="containsBlanks" dxfId="6033" priority="4365">
      <formula>LEN(TRIM(F48))=0</formula>
    </cfRule>
    <cfRule type="cellIs" dxfId="6032" priority="4366" operator="equal">
      <formula>0</formula>
    </cfRule>
    <cfRule type="cellIs" dxfId="6031" priority="4367" operator="between">
      <formula>1</formula>
      <formula>3</formula>
    </cfRule>
    <cfRule type="cellIs" dxfId="6030" priority="4368" operator="equal">
      <formula>4</formula>
    </cfRule>
  </conditionalFormatting>
  <conditionalFormatting sqref="G47">
    <cfRule type="cellIs" dxfId="6029" priority="4393" operator="equal">
      <formula>6</formula>
    </cfRule>
    <cfRule type="cellIs" dxfId="6028" priority="4394" operator="equal">
      <formula>5</formula>
    </cfRule>
    <cfRule type="containsBlanks" dxfId="6027" priority="4395">
      <formula>LEN(TRIM(G47))=0</formula>
    </cfRule>
    <cfRule type="cellIs" dxfId="6026" priority="4396" operator="equal">
      <formula>0</formula>
    </cfRule>
    <cfRule type="cellIs" dxfId="6025" priority="4397" operator="between">
      <formula>1</formula>
      <formula>3</formula>
    </cfRule>
    <cfRule type="cellIs" dxfId="6024" priority="4398" operator="equal">
      <formula>4</formula>
    </cfRule>
  </conditionalFormatting>
  <conditionalFormatting sqref="H47">
    <cfRule type="cellIs" dxfId="6023" priority="4387" operator="equal">
      <formula>6</formula>
    </cfRule>
    <cfRule type="cellIs" dxfId="6022" priority="4388" operator="equal">
      <formula>5</formula>
    </cfRule>
    <cfRule type="containsBlanks" dxfId="6021" priority="4389">
      <formula>LEN(TRIM(H47))=0</formula>
    </cfRule>
    <cfRule type="cellIs" dxfId="6020" priority="4390" operator="equal">
      <formula>0</formula>
    </cfRule>
    <cfRule type="cellIs" dxfId="6019" priority="4391" operator="between">
      <formula>1</formula>
      <formula>3</formula>
    </cfRule>
    <cfRule type="cellIs" dxfId="6018" priority="4392" operator="equal">
      <formula>4</formula>
    </cfRule>
  </conditionalFormatting>
  <conditionalFormatting sqref="I47:M47">
    <cfRule type="cellIs" dxfId="6017" priority="4381" operator="equal">
      <formula>6</formula>
    </cfRule>
    <cfRule type="cellIs" dxfId="6016" priority="4382" operator="equal">
      <formula>5</formula>
    </cfRule>
    <cfRule type="containsBlanks" dxfId="6015" priority="4383">
      <formula>LEN(TRIM(I47))=0</formula>
    </cfRule>
    <cfRule type="cellIs" dxfId="6014" priority="4384" operator="equal">
      <formula>0</formula>
    </cfRule>
    <cfRule type="cellIs" dxfId="6013" priority="4385" operator="between">
      <formula>1</formula>
      <formula>3</formula>
    </cfRule>
    <cfRule type="cellIs" dxfId="6012" priority="4386" operator="equal">
      <formula>4</formula>
    </cfRule>
  </conditionalFormatting>
  <conditionalFormatting sqref="N47">
    <cfRule type="cellIs" dxfId="6011" priority="4375" operator="equal">
      <formula>6</formula>
    </cfRule>
    <cfRule type="cellIs" dxfId="6010" priority="4376" operator="equal">
      <formula>5</formula>
    </cfRule>
    <cfRule type="containsBlanks" dxfId="6009" priority="4377">
      <formula>LEN(TRIM(N47))=0</formula>
    </cfRule>
    <cfRule type="cellIs" dxfId="6008" priority="4378" operator="equal">
      <formula>0</formula>
    </cfRule>
    <cfRule type="cellIs" dxfId="6007" priority="4379" operator="between">
      <formula>1</formula>
      <formula>3</formula>
    </cfRule>
    <cfRule type="cellIs" dxfId="6006" priority="4380" operator="equal">
      <formula>4</formula>
    </cfRule>
  </conditionalFormatting>
  <conditionalFormatting sqref="G48">
    <cfRule type="cellIs" dxfId="6005" priority="4357" operator="equal">
      <formula>6</formula>
    </cfRule>
    <cfRule type="cellIs" dxfId="6004" priority="4358" operator="equal">
      <formula>5</formula>
    </cfRule>
    <cfRule type="containsBlanks" dxfId="6003" priority="4359">
      <formula>LEN(TRIM(G48))=0</formula>
    </cfRule>
    <cfRule type="cellIs" dxfId="6002" priority="4360" operator="equal">
      <formula>0</formula>
    </cfRule>
    <cfRule type="cellIs" dxfId="6001" priority="4361" operator="between">
      <formula>1</formula>
      <formula>3</formula>
    </cfRule>
    <cfRule type="cellIs" dxfId="6000" priority="4362" operator="equal">
      <formula>4</formula>
    </cfRule>
  </conditionalFormatting>
  <conditionalFormatting sqref="H48">
    <cfRule type="cellIs" dxfId="5999" priority="4351" operator="equal">
      <formula>6</formula>
    </cfRule>
    <cfRule type="cellIs" dxfId="5998" priority="4352" operator="equal">
      <formula>5</formula>
    </cfRule>
    <cfRule type="containsBlanks" dxfId="5997" priority="4353">
      <formula>LEN(TRIM(H48))=0</formula>
    </cfRule>
    <cfRule type="cellIs" dxfId="5996" priority="4354" operator="equal">
      <formula>0</formula>
    </cfRule>
    <cfRule type="cellIs" dxfId="5995" priority="4355" operator="between">
      <formula>1</formula>
      <formula>3</formula>
    </cfRule>
    <cfRule type="cellIs" dxfId="5994" priority="4356" operator="equal">
      <formula>4</formula>
    </cfRule>
  </conditionalFormatting>
  <conditionalFormatting sqref="M49:N49">
    <cfRule type="cellIs" dxfId="5993" priority="4333" operator="equal">
      <formula>6</formula>
    </cfRule>
    <cfRule type="cellIs" dxfId="5992" priority="4334" operator="equal">
      <formula>5</formula>
    </cfRule>
    <cfRule type="containsBlanks" dxfId="5991" priority="4335">
      <formula>LEN(TRIM(M49))=0</formula>
    </cfRule>
    <cfRule type="cellIs" dxfId="5990" priority="4336" operator="equal">
      <formula>0</formula>
    </cfRule>
    <cfRule type="cellIs" dxfId="5989" priority="4337" operator="between">
      <formula>1</formula>
      <formula>3</formula>
    </cfRule>
    <cfRule type="cellIs" dxfId="5988" priority="4338" operator="equal">
      <formula>4</formula>
    </cfRule>
  </conditionalFormatting>
  <conditionalFormatting sqref="K48">
    <cfRule type="cellIs" dxfId="5987" priority="4339" operator="equal">
      <formula>6</formula>
    </cfRule>
    <cfRule type="cellIs" dxfId="5986" priority="4340" operator="equal">
      <formula>5</formula>
    </cfRule>
    <cfRule type="containsBlanks" dxfId="5985" priority="4341">
      <formula>LEN(TRIM(K48))=0</formula>
    </cfRule>
    <cfRule type="cellIs" dxfId="5984" priority="4342" operator="equal">
      <formula>0</formula>
    </cfRule>
    <cfRule type="cellIs" dxfId="5983" priority="4343" operator="between">
      <formula>1</formula>
      <formula>3</formula>
    </cfRule>
    <cfRule type="cellIs" dxfId="5982" priority="4344" operator="equal">
      <formula>4</formula>
    </cfRule>
  </conditionalFormatting>
  <conditionalFormatting sqref="N48">
    <cfRule type="cellIs" dxfId="5981" priority="4321" operator="equal">
      <formula>6</formula>
    </cfRule>
    <cfRule type="cellIs" dxfId="5980" priority="4322" operator="equal">
      <formula>5</formula>
    </cfRule>
    <cfRule type="containsBlanks" dxfId="5979" priority="4323">
      <formula>LEN(TRIM(N48))=0</formula>
    </cfRule>
    <cfRule type="cellIs" dxfId="5978" priority="4324" operator="equal">
      <formula>0</formula>
    </cfRule>
    <cfRule type="cellIs" dxfId="5977" priority="4325" operator="between">
      <formula>1</formula>
      <formula>3</formula>
    </cfRule>
    <cfRule type="cellIs" dxfId="5976" priority="4326" operator="equal">
      <formula>4</formula>
    </cfRule>
  </conditionalFormatting>
  <conditionalFormatting sqref="O48">
    <cfRule type="cellIs" dxfId="5975" priority="4315" operator="equal">
      <formula>6</formula>
    </cfRule>
    <cfRule type="cellIs" dxfId="5974" priority="4316" operator="equal">
      <formula>5</formula>
    </cfRule>
    <cfRule type="containsBlanks" dxfId="5973" priority="4317">
      <formula>LEN(TRIM(O48))=0</formula>
    </cfRule>
    <cfRule type="cellIs" dxfId="5972" priority="4318" operator="equal">
      <formula>0</formula>
    </cfRule>
    <cfRule type="cellIs" dxfId="5971" priority="4319" operator="between">
      <formula>1</formula>
      <formula>3</formula>
    </cfRule>
    <cfRule type="cellIs" dxfId="5970" priority="4320" operator="equal">
      <formula>4</formula>
    </cfRule>
  </conditionalFormatting>
  <conditionalFormatting sqref="L49">
    <cfRule type="cellIs" dxfId="5969" priority="4297" operator="equal">
      <formula>6</formula>
    </cfRule>
    <cfRule type="cellIs" dxfId="5968" priority="4298" operator="equal">
      <formula>5</formula>
    </cfRule>
    <cfRule type="containsBlanks" dxfId="5967" priority="4299">
      <formula>LEN(TRIM(L49))=0</formula>
    </cfRule>
    <cfRule type="cellIs" dxfId="5966" priority="4300" operator="equal">
      <formula>0</formula>
    </cfRule>
    <cfRule type="cellIs" dxfId="5965" priority="4301" operator="between">
      <formula>1</formula>
      <formula>3</formula>
    </cfRule>
    <cfRule type="cellIs" dxfId="5964" priority="4302" operator="equal">
      <formula>4</formula>
    </cfRule>
  </conditionalFormatting>
  <conditionalFormatting sqref="O49:P49">
    <cfRule type="cellIs" dxfId="5963" priority="4291" operator="equal">
      <formula>6</formula>
    </cfRule>
    <cfRule type="cellIs" dxfId="5962" priority="4292" operator="equal">
      <formula>5</formula>
    </cfRule>
    <cfRule type="containsBlanks" dxfId="5961" priority="4293">
      <formula>LEN(TRIM(O49))=0</formula>
    </cfRule>
    <cfRule type="cellIs" dxfId="5960" priority="4294" operator="equal">
      <formula>0</formula>
    </cfRule>
    <cfRule type="cellIs" dxfId="5959" priority="4295" operator="between">
      <formula>1</formula>
      <formula>3</formula>
    </cfRule>
    <cfRule type="cellIs" dxfId="5958" priority="4296" operator="equal">
      <formula>4</formula>
    </cfRule>
  </conditionalFormatting>
  <conditionalFormatting sqref="H50:I50">
    <cfRule type="cellIs" dxfId="5957" priority="4279" operator="equal">
      <formula>6</formula>
    </cfRule>
    <cfRule type="cellIs" dxfId="5956" priority="4280" operator="equal">
      <formula>5</formula>
    </cfRule>
    <cfRule type="containsBlanks" dxfId="5955" priority="4281">
      <formula>LEN(TRIM(H50))=0</formula>
    </cfRule>
    <cfRule type="cellIs" dxfId="5954" priority="4282" operator="equal">
      <formula>0</formula>
    </cfRule>
    <cfRule type="cellIs" dxfId="5953" priority="4283" operator="between">
      <formula>1</formula>
      <formula>3</formula>
    </cfRule>
    <cfRule type="cellIs" dxfId="5952" priority="4284" operator="equal">
      <formula>4</formula>
    </cfRule>
  </conditionalFormatting>
  <conditionalFormatting sqref="G50">
    <cfRule type="cellIs" dxfId="5951" priority="4273" operator="equal">
      <formula>6</formula>
    </cfRule>
    <cfRule type="cellIs" dxfId="5950" priority="4274" operator="equal">
      <formula>5</formula>
    </cfRule>
    <cfRule type="containsBlanks" dxfId="5949" priority="4275">
      <formula>LEN(TRIM(G50))=0</formula>
    </cfRule>
    <cfRule type="cellIs" dxfId="5948" priority="4276" operator="equal">
      <formula>0</formula>
    </cfRule>
    <cfRule type="cellIs" dxfId="5947" priority="4277" operator="between">
      <formula>1</formula>
      <formula>3</formula>
    </cfRule>
    <cfRule type="cellIs" dxfId="5946" priority="4278" operator="equal">
      <formula>4</formula>
    </cfRule>
  </conditionalFormatting>
  <conditionalFormatting sqref="H51">
    <cfRule type="cellIs" dxfId="5945" priority="4249" operator="equal">
      <formula>6</formula>
    </cfRule>
    <cfRule type="cellIs" dxfId="5944" priority="4250" operator="equal">
      <formula>5</formula>
    </cfRule>
    <cfRule type="containsBlanks" dxfId="5943" priority="4251">
      <formula>LEN(TRIM(H51))=0</formula>
    </cfRule>
    <cfRule type="cellIs" dxfId="5942" priority="4252" operator="equal">
      <formula>0</formula>
    </cfRule>
    <cfRule type="cellIs" dxfId="5941" priority="4253" operator="between">
      <formula>1</formula>
      <formula>3</formula>
    </cfRule>
    <cfRule type="cellIs" dxfId="5940" priority="4254" operator="equal">
      <formula>4</formula>
    </cfRule>
  </conditionalFormatting>
  <conditionalFormatting sqref="J51">
    <cfRule type="cellIs" dxfId="5939" priority="4237" operator="equal">
      <formula>6</formula>
    </cfRule>
    <cfRule type="cellIs" dxfId="5938" priority="4238" operator="equal">
      <formula>5</formula>
    </cfRule>
    <cfRule type="containsBlanks" dxfId="5937" priority="4239">
      <formula>LEN(TRIM(J51))=0</formula>
    </cfRule>
    <cfRule type="cellIs" dxfId="5936" priority="4240" operator="equal">
      <formula>0</formula>
    </cfRule>
    <cfRule type="cellIs" dxfId="5935" priority="4241" operator="between">
      <formula>1</formula>
      <formula>3</formula>
    </cfRule>
    <cfRule type="cellIs" dxfId="5934" priority="4242" operator="equal">
      <formula>4</formula>
    </cfRule>
  </conditionalFormatting>
  <conditionalFormatting sqref="L51">
    <cfRule type="cellIs" dxfId="5933" priority="4225" operator="equal">
      <formula>6</formula>
    </cfRule>
    <cfRule type="cellIs" dxfId="5932" priority="4226" operator="equal">
      <formula>5</formula>
    </cfRule>
    <cfRule type="containsBlanks" dxfId="5931" priority="4227">
      <formula>LEN(TRIM(L51))=0</formula>
    </cfRule>
    <cfRule type="cellIs" dxfId="5930" priority="4228" operator="equal">
      <formula>0</formula>
    </cfRule>
    <cfRule type="cellIs" dxfId="5929" priority="4229" operator="between">
      <formula>1</formula>
      <formula>3</formula>
    </cfRule>
    <cfRule type="cellIs" dxfId="5928" priority="4230" operator="equal">
      <formula>4</formula>
    </cfRule>
  </conditionalFormatting>
  <conditionalFormatting sqref="M51">
    <cfRule type="cellIs" dxfId="5927" priority="4219" operator="equal">
      <formula>6</formula>
    </cfRule>
    <cfRule type="cellIs" dxfId="5926" priority="4220" operator="equal">
      <formula>5</formula>
    </cfRule>
    <cfRule type="containsBlanks" dxfId="5925" priority="4221">
      <formula>LEN(TRIM(M51))=0</formula>
    </cfRule>
    <cfRule type="cellIs" dxfId="5924" priority="4222" operator="equal">
      <formula>0</formula>
    </cfRule>
    <cfRule type="cellIs" dxfId="5923" priority="4223" operator="between">
      <formula>1</formula>
      <formula>3</formula>
    </cfRule>
    <cfRule type="cellIs" dxfId="5922" priority="4224" operator="equal">
      <formula>4</formula>
    </cfRule>
  </conditionalFormatting>
  <conditionalFormatting sqref="N51">
    <cfRule type="cellIs" dxfId="5921" priority="4213" operator="equal">
      <formula>6</formula>
    </cfRule>
    <cfRule type="cellIs" dxfId="5920" priority="4214" operator="equal">
      <formula>5</formula>
    </cfRule>
    <cfRule type="containsBlanks" dxfId="5919" priority="4215">
      <formula>LEN(TRIM(N51))=0</formula>
    </cfRule>
    <cfRule type="cellIs" dxfId="5918" priority="4216" operator="equal">
      <formula>0</formula>
    </cfRule>
    <cfRule type="cellIs" dxfId="5917" priority="4217" operator="between">
      <formula>1</formula>
      <formula>3</formula>
    </cfRule>
    <cfRule type="cellIs" dxfId="5916" priority="4218" operator="equal">
      <formula>4</formula>
    </cfRule>
  </conditionalFormatting>
  <conditionalFormatting sqref="G53:H53">
    <cfRule type="cellIs" dxfId="5915" priority="4207" operator="equal">
      <formula>6</formula>
    </cfRule>
    <cfRule type="cellIs" dxfId="5914" priority="4208" operator="equal">
      <formula>5</formula>
    </cfRule>
    <cfRule type="containsBlanks" dxfId="5913" priority="4209">
      <formula>LEN(TRIM(G53))=0</formula>
    </cfRule>
    <cfRule type="cellIs" dxfId="5912" priority="4210" operator="equal">
      <formula>0</formula>
    </cfRule>
    <cfRule type="cellIs" dxfId="5911" priority="4211" operator="between">
      <formula>1</formula>
      <formula>3</formula>
    </cfRule>
    <cfRule type="cellIs" dxfId="5910" priority="4212" operator="equal">
      <formula>4</formula>
    </cfRule>
  </conditionalFormatting>
  <conditionalFormatting sqref="F53">
    <cfRule type="cellIs" dxfId="5909" priority="4201" operator="equal">
      <formula>6</formula>
    </cfRule>
    <cfRule type="cellIs" dxfId="5908" priority="4202" operator="equal">
      <formula>5</formula>
    </cfRule>
    <cfRule type="containsBlanks" dxfId="5907" priority="4203">
      <formula>LEN(TRIM(F53))=0</formula>
    </cfRule>
    <cfRule type="cellIs" dxfId="5906" priority="4204" operator="equal">
      <formula>0</formula>
    </cfRule>
    <cfRule type="cellIs" dxfId="5905" priority="4205" operator="between">
      <formula>1</formula>
      <formula>3</formula>
    </cfRule>
    <cfRule type="cellIs" dxfId="5904" priority="4206" operator="equal">
      <formula>4</formula>
    </cfRule>
  </conditionalFormatting>
  <conditionalFormatting sqref="K53">
    <cfRule type="cellIs" dxfId="5903" priority="4195" operator="equal">
      <formula>6</formula>
    </cfRule>
    <cfRule type="cellIs" dxfId="5902" priority="4196" operator="equal">
      <formula>5</formula>
    </cfRule>
    <cfRule type="containsBlanks" dxfId="5901" priority="4197">
      <formula>LEN(TRIM(K53))=0</formula>
    </cfRule>
    <cfRule type="cellIs" dxfId="5900" priority="4198" operator="equal">
      <formula>0</formula>
    </cfRule>
    <cfRule type="cellIs" dxfId="5899" priority="4199" operator="between">
      <formula>1</formula>
      <formula>3</formula>
    </cfRule>
    <cfRule type="cellIs" dxfId="5898" priority="4200" operator="equal">
      <formula>4</formula>
    </cfRule>
  </conditionalFormatting>
  <conditionalFormatting sqref="I53">
    <cfRule type="cellIs" dxfId="5897" priority="4189" operator="equal">
      <formula>6</formula>
    </cfRule>
    <cfRule type="cellIs" dxfId="5896" priority="4190" operator="equal">
      <formula>5</formula>
    </cfRule>
    <cfRule type="containsBlanks" dxfId="5895" priority="4191">
      <formula>LEN(TRIM(I53))=0</formula>
    </cfRule>
    <cfRule type="cellIs" dxfId="5894" priority="4192" operator="equal">
      <formula>0</formula>
    </cfRule>
    <cfRule type="cellIs" dxfId="5893" priority="4193" operator="between">
      <formula>1</formula>
      <formula>3</formula>
    </cfRule>
    <cfRule type="cellIs" dxfId="5892" priority="4194" operator="equal">
      <formula>4</formula>
    </cfRule>
  </conditionalFormatting>
  <conditionalFormatting sqref="J53">
    <cfRule type="cellIs" dxfId="5891" priority="4183" operator="equal">
      <formula>6</formula>
    </cfRule>
    <cfRule type="cellIs" dxfId="5890" priority="4184" operator="equal">
      <formula>5</formula>
    </cfRule>
    <cfRule type="containsBlanks" dxfId="5889" priority="4185">
      <formula>LEN(TRIM(J53))=0</formula>
    </cfRule>
    <cfRule type="cellIs" dxfId="5888" priority="4186" operator="equal">
      <formula>0</formula>
    </cfRule>
    <cfRule type="cellIs" dxfId="5887" priority="4187" operator="between">
      <formula>1</formula>
      <formula>3</formula>
    </cfRule>
    <cfRule type="cellIs" dxfId="5886" priority="4188" operator="equal">
      <formula>4</formula>
    </cfRule>
  </conditionalFormatting>
  <conditionalFormatting sqref="L50">
    <cfRule type="cellIs" dxfId="5885" priority="4177" operator="equal">
      <formula>6</formula>
    </cfRule>
    <cfRule type="cellIs" dxfId="5884" priority="4178" operator="equal">
      <formula>5</formula>
    </cfRule>
    <cfRule type="containsBlanks" dxfId="5883" priority="4179">
      <formula>LEN(TRIM(L50))=0</formula>
    </cfRule>
    <cfRule type="cellIs" dxfId="5882" priority="4180" operator="equal">
      <formula>0</formula>
    </cfRule>
    <cfRule type="cellIs" dxfId="5881" priority="4181" operator="between">
      <formula>1</formula>
      <formula>3</formula>
    </cfRule>
    <cfRule type="cellIs" dxfId="5880" priority="4182" operator="equal">
      <formula>4</formula>
    </cfRule>
  </conditionalFormatting>
  <conditionalFormatting sqref="M50">
    <cfRule type="cellIs" dxfId="5879" priority="4165" operator="equal">
      <formula>6</formula>
    </cfRule>
    <cfRule type="cellIs" dxfId="5878" priority="4166" operator="equal">
      <formula>5</formula>
    </cfRule>
    <cfRule type="containsBlanks" dxfId="5877" priority="4167">
      <formula>LEN(TRIM(M50))=0</formula>
    </cfRule>
    <cfRule type="cellIs" dxfId="5876" priority="4168" operator="equal">
      <formula>0</formula>
    </cfRule>
    <cfRule type="cellIs" dxfId="5875" priority="4169" operator="between">
      <formula>1</formula>
      <formula>3</formula>
    </cfRule>
    <cfRule type="cellIs" dxfId="5874" priority="4170" operator="equal">
      <formula>4</formula>
    </cfRule>
  </conditionalFormatting>
  <conditionalFormatting sqref="N50">
    <cfRule type="cellIs" dxfId="5873" priority="4159" operator="equal">
      <formula>6</formula>
    </cfRule>
    <cfRule type="cellIs" dxfId="5872" priority="4160" operator="equal">
      <formula>5</formula>
    </cfRule>
    <cfRule type="containsBlanks" dxfId="5871" priority="4161">
      <formula>LEN(TRIM(N50))=0</formula>
    </cfRule>
    <cfRule type="cellIs" dxfId="5870" priority="4162" operator="equal">
      <formula>0</formula>
    </cfRule>
    <cfRule type="cellIs" dxfId="5869" priority="4163" operator="between">
      <formula>1</formula>
      <formula>3</formula>
    </cfRule>
    <cfRule type="cellIs" dxfId="5868" priority="4164" operator="equal">
      <formula>4</formula>
    </cfRule>
  </conditionalFormatting>
  <conditionalFormatting sqref="L53">
    <cfRule type="cellIs" dxfId="5867" priority="4153" operator="equal">
      <formula>6</formula>
    </cfRule>
    <cfRule type="cellIs" dxfId="5866" priority="4154" operator="equal">
      <formula>5</formula>
    </cfRule>
    <cfRule type="containsBlanks" dxfId="5865" priority="4155">
      <formula>LEN(TRIM(L53))=0</formula>
    </cfRule>
    <cfRule type="cellIs" dxfId="5864" priority="4156" operator="equal">
      <formula>0</formula>
    </cfRule>
    <cfRule type="cellIs" dxfId="5863" priority="4157" operator="between">
      <formula>1</formula>
      <formula>3</formula>
    </cfRule>
    <cfRule type="cellIs" dxfId="5862" priority="4158" operator="equal">
      <formula>4</formula>
    </cfRule>
  </conditionalFormatting>
  <conditionalFormatting sqref="M53:M54 N54:O54">
    <cfRule type="cellIs" dxfId="5861" priority="4147" operator="equal">
      <formula>6</formula>
    </cfRule>
    <cfRule type="cellIs" dxfId="5860" priority="4148" operator="equal">
      <formula>5</formula>
    </cfRule>
    <cfRule type="containsBlanks" dxfId="5859" priority="4149">
      <formula>LEN(TRIM(M53))=0</formula>
    </cfRule>
    <cfRule type="cellIs" dxfId="5858" priority="4150" operator="equal">
      <formula>0</formula>
    </cfRule>
    <cfRule type="cellIs" dxfId="5857" priority="4151" operator="between">
      <formula>1</formula>
      <formula>3</formula>
    </cfRule>
    <cfRule type="cellIs" dxfId="5856" priority="4152" operator="equal">
      <formula>4</formula>
    </cfRule>
  </conditionalFormatting>
  <conditionalFormatting sqref="N53">
    <cfRule type="cellIs" dxfId="5855" priority="4141" operator="equal">
      <formula>6</formula>
    </cfRule>
    <cfRule type="cellIs" dxfId="5854" priority="4142" operator="equal">
      <formula>5</formula>
    </cfRule>
    <cfRule type="containsBlanks" dxfId="5853" priority="4143">
      <formula>LEN(TRIM(N53))=0</formula>
    </cfRule>
    <cfRule type="cellIs" dxfId="5852" priority="4144" operator="equal">
      <formula>0</formula>
    </cfRule>
    <cfRule type="cellIs" dxfId="5851" priority="4145" operator="between">
      <formula>1</formula>
      <formula>3</formula>
    </cfRule>
    <cfRule type="cellIs" dxfId="5850" priority="4146" operator="equal">
      <formula>4</formula>
    </cfRule>
  </conditionalFormatting>
  <conditionalFormatting sqref="O53">
    <cfRule type="cellIs" dxfId="5849" priority="4135" operator="equal">
      <formula>6</formula>
    </cfRule>
    <cfRule type="cellIs" dxfId="5848" priority="4136" operator="equal">
      <formula>5</formula>
    </cfRule>
    <cfRule type="containsBlanks" dxfId="5847" priority="4137">
      <formula>LEN(TRIM(O53))=0</formula>
    </cfRule>
    <cfRule type="cellIs" dxfId="5846" priority="4138" operator="equal">
      <formula>0</formula>
    </cfRule>
    <cfRule type="cellIs" dxfId="5845" priority="4139" operator="between">
      <formula>1</formula>
      <formula>3</formula>
    </cfRule>
    <cfRule type="cellIs" dxfId="5844" priority="4140" operator="equal">
      <formula>4</formula>
    </cfRule>
  </conditionalFormatting>
  <conditionalFormatting sqref="F55:G56">
    <cfRule type="cellIs" dxfId="5843" priority="4123" operator="equal">
      <formula>6</formula>
    </cfRule>
    <cfRule type="cellIs" dxfId="5842" priority="4124" operator="equal">
      <formula>5</formula>
    </cfRule>
    <cfRule type="containsBlanks" dxfId="5841" priority="4125">
      <formula>LEN(TRIM(F55))=0</formula>
    </cfRule>
    <cfRule type="cellIs" dxfId="5840" priority="4126" operator="equal">
      <formula>0</formula>
    </cfRule>
    <cfRule type="cellIs" dxfId="5839" priority="4127" operator="between">
      <formula>1</formula>
      <formula>3</formula>
    </cfRule>
    <cfRule type="cellIs" dxfId="5838" priority="4128" operator="equal">
      <formula>4</formula>
    </cfRule>
  </conditionalFormatting>
  <conditionalFormatting sqref="J57:L57 J60:L61">
    <cfRule type="cellIs" dxfId="5837" priority="4105" operator="equal">
      <formula>6</formula>
    </cfRule>
    <cfRule type="cellIs" dxfId="5836" priority="4106" operator="equal">
      <formula>5</formula>
    </cfRule>
    <cfRule type="containsBlanks" dxfId="5835" priority="4107">
      <formula>LEN(TRIM(J57))=0</formula>
    </cfRule>
    <cfRule type="cellIs" dxfId="5834" priority="4108" operator="equal">
      <formula>0</formula>
    </cfRule>
    <cfRule type="cellIs" dxfId="5833" priority="4109" operator="between">
      <formula>1</formula>
      <formula>3</formula>
    </cfRule>
    <cfRule type="cellIs" dxfId="5832" priority="4110" operator="equal">
      <formula>4</formula>
    </cfRule>
  </conditionalFormatting>
  <conditionalFormatting sqref="K55:K56">
    <cfRule type="cellIs" dxfId="5831" priority="4099" operator="equal">
      <formula>6</formula>
    </cfRule>
    <cfRule type="cellIs" dxfId="5830" priority="4100" operator="equal">
      <formula>5</formula>
    </cfRule>
    <cfRule type="containsBlanks" dxfId="5829" priority="4101">
      <formula>LEN(TRIM(K55))=0</formula>
    </cfRule>
    <cfRule type="cellIs" dxfId="5828" priority="4102" operator="equal">
      <formula>0</formula>
    </cfRule>
    <cfRule type="cellIs" dxfId="5827" priority="4103" operator="between">
      <formula>1</formula>
      <formula>3</formula>
    </cfRule>
    <cfRule type="cellIs" dxfId="5826" priority="4104" operator="equal">
      <formula>4</formula>
    </cfRule>
  </conditionalFormatting>
  <conditionalFormatting sqref="N57:O61 N65:O65 O62:O64">
    <cfRule type="cellIs" dxfId="5825" priority="4081" operator="equal">
      <formula>6</formula>
    </cfRule>
    <cfRule type="cellIs" dxfId="5824" priority="4082" operator="equal">
      <formula>5</formula>
    </cfRule>
    <cfRule type="containsBlanks" dxfId="5823" priority="4083">
      <formula>LEN(TRIM(N57))=0</formula>
    </cfRule>
    <cfRule type="cellIs" dxfId="5822" priority="4084" operator="equal">
      <formula>0</formula>
    </cfRule>
    <cfRule type="cellIs" dxfId="5821" priority="4085" operator="between">
      <formula>1</formula>
      <formula>3</formula>
    </cfRule>
    <cfRule type="cellIs" dxfId="5820" priority="4086" operator="equal">
      <formula>4</formula>
    </cfRule>
  </conditionalFormatting>
  <conditionalFormatting sqref="G57:G58 G60:G61">
    <cfRule type="cellIs" dxfId="5819" priority="4069" operator="equal">
      <formula>6</formula>
    </cfRule>
    <cfRule type="cellIs" dxfId="5818" priority="4070" operator="equal">
      <formula>5</formula>
    </cfRule>
    <cfRule type="containsBlanks" dxfId="5817" priority="4071">
      <formula>LEN(TRIM(G57))=0</formula>
    </cfRule>
    <cfRule type="cellIs" dxfId="5816" priority="4072" operator="equal">
      <formula>0</formula>
    </cfRule>
    <cfRule type="cellIs" dxfId="5815" priority="4073" operator="between">
      <formula>1</formula>
      <formula>3</formula>
    </cfRule>
    <cfRule type="cellIs" dxfId="5814" priority="4074" operator="equal">
      <formula>4</formula>
    </cfRule>
  </conditionalFormatting>
  <conditionalFormatting sqref="M57:M58 M60:M61">
    <cfRule type="cellIs" dxfId="5813" priority="4063" operator="equal">
      <formula>6</formula>
    </cfRule>
    <cfRule type="cellIs" dxfId="5812" priority="4064" operator="equal">
      <formula>5</formula>
    </cfRule>
    <cfRule type="containsBlanks" dxfId="5811" priority="4065">
      <formula>LEN(TRIM(M57))=0</formula>
    </cfRule>
    <cfRule type="cellIs" dxfId="5810" priority="4066" operator="equal">
      <formula>0</formula>
    </cfRule>
    <cfRule type="cellIs" dxfId="5809" priority="4067" operator="between">
      <formula>1</formula>
      <formula>3</formula>
    </cfRule>
    <cfRule type="cellIs" dxfId="5808" priority="4068" operator="equal">
      <formula>4</formula>
    </cfRule>
  </conditionalFormatting>
  <conditionalFormatting sqref="F69">
    <cfRule type="cellIs" dxfId="5807" priority="4051" operator="equal">
      <formula>6</formula>
    </cfRule>
    <cfRule type="cellIs" dxfId="5806" priority="4052" operator="equal">
      <formula>5</formula>
    </cfRule>
    <cfRule type="containsBlanks" dxfId="5805" priority="4053">
      <formula>LEN(TRIM(F69))=0</formula>
    </cfRule>
    <cfRule type="cellIs" dxfId="5804" priority="4054" operator="equal">
      <formula>0</formula>
    </cfRule>
    <cfRule type="cellIs" dxfId="5803" priority="4055" operator="between">
      <formula>1</formula>
      <formula>3</formula>
    </cfRule>
    <cfRule type="cellIs" dxfId="5802" priority="4056" operator="equal">
      <formula>4</formula>
    </cfRule>
  </conditionalFormatting>
  <conditionalFormatting sqref="G69">
    <cfRule type="cellIs" dxfId="5801" priority="4045" operator="equal">
      <formula>6</formula>
    </cfRule>
    <cfRule type="cellIs" dxfId="5800" priority="4046" operator="equal">
      <formula>5</formula>
    </cfRule>
    <cfRule type="containsBlanks" dxfId="5799" priority="4047">
      <formula>LEN(TRIM(G69))=0</formula>
    </cfRule>
    <cfRule type="cellIs" dxfId="5798" priority="4048" operator="equal">
      <formula>0</formula>
    </cfRule>
    <cfRule type="cellIs" dxfId="5797" priority="4049" operator="between">
      <formula>1</formula>
      <formula>3</formula>
    </cfRule>
    <cfRule type="cellIs" dxfId="5796" priority="4050" operator="equal">
      <formula>4</formula>
    </cfRule>
  </conditionalFormatting>
  <conditionalFormatting sqref="I73 L73">
    <cfRule type="cellIs" dxfId="5795" priority="4039" operator="equal">
      <formula>6</formula>
    </cfRule>
    <cfRule type="cellIs" dxfId="5794" priority="4040" operator="equal">
      <formula>5</formula>
    </cfRule>
    <cfRule type="containsBlanks" dxfId="5793" priority="4041">
      <formula>LEN(TRIM(I73))=0</formula>
    </cfRule>
    <cfRule type="cellIs" dxfId="5792" priority="4042" operator="equal">
      <formula>0</formula>
    </cfRule>
    <cfRule type="cellIs" dxfId="5791" priority="4043" operator="between">
      <formula>1</formula>
      <formula>3</formula>
    </cfRule>
    <cfRule type="cellIs" dxfId="5790" priority="4044" operator="equal">
      <formula>4</formula>
    </cfRule>
  </conditionalFormatting>
  <conditionalFormatting sqref="E70">
    <cfRule type="cellIs" dxfId="5789" priority="4033" operator="equal">
      <formula>6</formula>
    </cfRule>
    <cfRule type="cellIs" dxfId="5788" priority="4034" operator="equal">
      <formula>5</formula>
    </cfRule>
    <cfRule type="containsBlanks" dxfId="5787" priority="4035">
      <formula>LEN(TRIM(E70))=0</formula>
    </cfRule>
    <cfRule type="cellIs" dxfId="5786" priority="4036" operator="equal">
      <formula>0</formula>
    </cfRule>
    <cfRule type="cellIs" dxfId="5785" priority="4037" operator="between">
      <formula>1</formula>
      <formula>3</formula>
    </cfRule>
    <cfRule type="cellIs" dxfId="5784" priority="4038" operator="equal">
      <formula>4</formula>
    </cfRule>
  </conditionalFormatting>
  <conditionalFormatting sqref="H73">
    <cfRule type="cellIs" dxfId="5783" priority="4009" operator="equal">
      <formula>6</formula>
    </cfRule>
    <cfRule type="cellIs" dxfId="5782" priority="4010" operator="equal">
      <formula>5</formula>
    </cfRule>
    <cfRule type="containsBlanks" dxfId="5781" priority="4011">
      <formula>LEN(TRIM(H73))=0</formula>
    </cfRule>
    <cfRule type="cellIs" dxfId="5780" priority="4012" operator="equal">
      <formula>0</formula>
    </cfRule>
    <cfRule type="cellIs" dxfId="5779" priority="4013" operator="between">
      <formula>1</formula>
      <formula>3</formula>
    </cfRule>
    <cfRule type="cellIs" dxfId="5778" priority="4014" operator="equal">
      <formula>4</formula>
    </cfRule>
  </conditionalFormatting>
  <conditionalFormatting sqref="J73:K73">
    <cfRule type="cellIs" dxfId="5777" priority="4003" operator="equal">
      <formula>6</formula>
    </cfRule>
    <cfRule type="cellIs" dxfId="5776" priority="4004" operator="equal">
      <formula>5</formula>
    </cfRule>
    <cfRule type="containsBlanks" dxfId="5775" priority="4005">
      <formula>LEN(TRIM(J73))=0</formula>
    </cfRule>
    <cfRule type="cellIs" dxfId="5774" priority="4006" operator="equal">
      <formula>0</formula>
    </cfRule>
    <cfRule type="cellIs" dxfId="5773" priority="4007" operator="between">
      <formula>1</formula>
      <formula>3</formula>
    </cfRule>
    <cfRule type="cellIs" dxfId="5772" priority="4008" operator="equal">
      <formula>4</formula>
    </cfRule>
  </conditionalFormatting>
  <conditionalFormatting sqref="L72">
    <cfRule type="cellIs" dxfId="5771" priority="3997" operator="equal">
      <formula>6</formula>
    </cfRule>
    <cfRule type="cellIs" dxfId="5770" priority="3998" operator="equal">
      <formula>5</formula>
    </cfRule>
    <cfRule type="containsBlanks" dxfId="5769" priority="3999">
      <formula>LEN(TRIM(L72))=0</formula>
    </cfRule>
    <cfRule type="cellIs" dxfId="5768" priority="4000" operator="equal">
      <formula>0</formula>
    </cfRule>
    <cfRule type="cellIs" dxfId="5767" priority="4001" operator="between">
      <formula>1</formula>
      <formula>3</formula>
    </cfRule>
    <cfRule type="cellIs" dxfId="5766" priority="4002" operator="equal">
      <formula>4</formula>
    </cfRule>
  </conditionalFormatting>
  <conditionalFormatting sqref="M72:M73">
    <cfRule type="cellIs" dxfId="5765" priority="3991" operator="equal">
      <formula>6</formula>
    </cfRule>
    <cfRule type="cellIs" dxfId="5764" priority="3992" operator="equal">
      <formula>5</formula>
    </cfRule>
    <cfRule type="containsBlanks" dxfId="5763" priority="3993">
      <formula>LEN(TRIM(M72))=0</formula>
    </cfRule>
    <cfRule type="cellIs" dxfId="5762" priority="3994" operator="equal">
      <formula>0</formula>
    </cfRule>
    <cfRule type="cellIs" dxfId="5761" priority="3995" operator="between">
      <formula>1</formula>
      <formula>3</formula>
    </cfRule>
    <cfRule type="cellIs" dxfId="5760" priority="3996" operator="equal">
      <formula>4</formula>
    </cfRule>
  </conditionalFormatting>
  <conditionalFormatting sqref="L75">
    <cfRule type="cellIs" dxfId="5759" priority="3973" operator="equal">
      <formula>6</formula>
    </cfRule>
    <cfRule type="cellIs" dxfId="5758" priority="3974" operator="equal">
      <formula>5</formula>
    </cfRule>
    <cfRule type="containsBlanks" dxfId="5757" priority="3975">
      <formula>LEN(TRIM(L75))=0</formula>
    </cfRule>
    <cfRule type="cellIs" dxfId="5756" priority="3976" operator="equal">
      <formula>0</formula>
    </cfRule>
    <cfRule type="cellIs" dxfId="5755" priority="3977" operator="between">
      <formula>1</formula>
      <formula>3</formula>
    </cfRule>
    <cfRule type="cellIs" dxfId="5754" priority="3978" operator="equal">
      <formula>4</formula>
    </cfRule>
  </conditionalFormatting>
  <conditionalFormatting sqref="L76:N76">
    <cfRule type="cellIs" dxfId="5753" priority="3979" operator="equal">
      <formula>6</formula>
    </cfRule>
    <cfRule type="cellIs" dxfId="5752" priority="3980" operator="equal">
      <formula>5</formula>
    </cfRule>
    <cfRule type="containsBlanks" dxfId="5751" priority="3981">
      <formula>LEN(TRIM(L76))=0</formula>
    </cfRule>
    <cfRule type="cellIs" dxfId="5750" priority="3982" operator="equal">
      <formula>0</formula>
    </cfRule>
    <cfRule type="cellIs" dxfId="5749" priority="3983" operator="between">
      <formula>1</formula>
      <formula>3</formula>
    </cfRule>
    <cfRule type="cellIs" dxfId="5748" priority="3984" operator="equal">
      <formula>4</formula>
    </cfRule>
  </conditionalFormatting>
  <conditionalFormatting sqref="O77">
    <cfRule type="cellIs" dxfId="5747" priority="3937" operator="equal">
      <formula>6</formula>
    </cfRule>
    <cfRule type="cellIs" dxfId="5746" priority="3938" operator="equal">
      <formula>5</formula>
    </cfRule>
    <cfRule type="containsBlanks" dxfId="5745" priority="3939">
      <formula>LEN(TRIM(O77))=0</formula>
    </cfRule>
    <cfRule type="cellIs" dxfId="5744" priority="3940" operator="equal">
      <formula>0</formula>
    </cfRule>
    <cfRule type="cellIs" dxfId="5743" priority="3941" operator="between">
      <formula>1</formula>
      <formula>3</formula>
    </cfRule>
    <cfRule type="cellIs" dxfId="5742" priority="3942" operator="equal">
      <formula>4</formula>
    </cfRule>
  </conditionalFormatting>
  <conditionalFormatting sqref="M75">
    <cfRule type="cellIs" dxfId="5741" priority="3967" operator="equal">
      <formula>6</formula>
    </cfRule>
    <cfRule type="cellIs" dxfId="5740" priority="3968" operator="equal">
      <formula>5</formula>
    </cfRule>
    <cfRule type="containsBlanks" dxfId="5739" priority="3969">
      <formula>LEN(TRIM(M75))=0</formula>
    </cfRule>
    <cfRule type="cellIs" dxfId="5738" priority="3970" operator="equal">
      <formula>0</formula>
    </cfRule>
    <cfRule type="cellIs" dxfId="5737" priority="3971" operator="between">
      <formula>1</formula>
      <formula>3</formula>
    </cfRule>
    <cfRule type="cellIs" dxfId="5736" priority="3972" operator="equal">
      <formula>4</formula>
    </cfRule>
  </conditionalFormatting>
  <conditionalFormatting sqref="N75">
    <cfRule type="cellIs" dxfId="5735" priority="3961" operator="equal">
      <formula>6</formula>
    </cfRule>
    <cfRule type="cellIs" dxfId="5734" priority="3962" operator="equal">
      <formula>5</formula>
    </cfRule>
    <cfRule type="containsBlanks" dxfId="5733" priority="3963">
      <formula>LEN(TRIM(N75))=0</formula>
    </cfRule>
    <cfRule type="cellIs" dxfId="5732" priority="3964" operator="equal">
      <formula>0</formula>
    </cfRule>
    <cfRule type="cellIs" dxfId="5731" priority="3965" operator="between">
      <formula>1</formula>
      <formula>3</formula>
    </cfRule>
    <cfRule type="cellIs" dxfId="5730" priority="3966" operator="equal">
      <formula>4</formula>
    </cfRule>
  </conditionalFormatting>
  <conditionalFormatting sqref="F77">
    <cfRule type="cellIs" dxfId="5729" priority="3955" operator="equal">
      <formula>6</formula>
    </cfRule>
    <cfRule type="cellIs" dxfId="5728" priority="3956" operator="equal">
      <formula>5</formula>
    </cfRule>
    <cfRule type="containsBlanks" dxfId="5727" priority="3957">
      <formula>LEN(TRIM(F77))=0</formula>
    </cfRule>
    <cfRule type="cellIs" dxfId="5726" priority="3958" operator="equal">
      <formula>0</formula>
    </cfRule>
    <cfRule type="cellIs" dxfId="5725" priority="3959" operator="between">
      <formula>1</formula>
      <formula>3</formula>
    </cfRule>
    <cfRule type="cellIs" dxfId="5724" priority="3960" operator="equal">
      <formula>4</formula>
    </cfRule>
  </conditionalFormatting>
  <conditionalFormatting sqref="G77">
    <cfRule type="cellIs" dxfId="5723" priority="3949" operator="equal">
      <formula>6</formula>
    </cfRule>
    <cfRule type="cellIs" dxfId="5722" priority="3950" operator="equal">
      <formula>5</formula>
    </cfRule>
    <cfRule type="containsBlanks" dxfId="5721" priority="3951">
      <formula>LEN(TRIM(G77))=0</formula>
    </cfRule>
    <cfRule type="cellIs" dxfId="5720" priority="3952" operator="equal">
      <formula>0</formula>
    </cfRule>
    <cfRule type="cellIs" dxfId="5719" priority="3953" operator="between">
      <formula>1</formula>
      <formula>3</formula>
    </cfRule>
    <cfRule type="cellIs" dxfId="5718" priority="3954" operator="equal">
      <formula>4</formula>
    </cfRule>
  </conditionalFormatting>
  <conditionalFormatting sqref="G79:M80 I81:M81 G82:M83 G84:K84">
    <cfRule type="cellIs" dxfId="5717" priority="3907" operator="equal">
      <formula>6</formula>
    </cfRule>
    <cfRule type="cellIs" dxfId="5716" priority="3908" operator="equal">
      <formula>5</formula>
    </cfRule>
    <cfRule type="containsBlanks" dxfId="5715" priority="3909">
      <formula>LEN(TRIM(G79))=0</formula>
    </cfRule>
    <cfRule type="cellIs" dxfId="5714" priority="3910" operator="equal">
      <formula>0</formula>
    </cfRule>
    <cfRule type="cellIs" dxfId="5713" priority="3911" operator="between">
      <formula>1</formula>
      <formula>3</formula>
    </cfRule>
    <cfRule type="cellIs" dxfId="5712" priority="3912" operator="equal">
      <formula>4</formula>
    </cfRule>
  </conditionalFormatting>
  <conditionalFormatting sqref="O79:O84">
    <cfRule type="cellIs" dxfId="5711" priority="3895" operator="equal">
      <formula>6</formula>
    </cfRule>
    <cfRule type="cellIs" dxfId="5710" priority="3896" operator="equal">
      <formula>5</formula>
    </cfRule>
    <cfRule type="containsBlanks" dxfId="5709" priority="3897">
      <formula>LEN(TRIM(O79))=0</formula>
    </cfRule>
    <cfRule type="cellIs" dxfId="5708" priority="3898" operator="equal">
      <formula>0</formula>
    </cfRule>
    <cfRule type="cellIs" dxfId="5707" priority="3899" operator="between">
      <formula>1</formula>
      <formula>3</formula>
    </cfRule>
    <cfRule type="cellIs" dxfId="5706" priority="3900" operator="equal">
      <formula>4</formula>
    </cfRule>
  </conditionalFormatting>
  <conditionalFormatting sqref="P77">
    <cfRule type="cellIs" dxfId="5705" priority="3925" operator="equal">
      <formula>6</formula>
    </cfRule>
    <cfRule type="cellIs" dxfId="5704" priority="3926" operator="equal">
      <formula>5</formula>
    </cfRule>
    <cfRule type="containsBlanks" dxfId="5703" priority="3927">
      <formula>LEN(TRIM(P77))=0</formula>
    </cfRule>
    <cfRule type="cellIs" dxfId="5702" priority="3928" operator="equal">
      <formula>0</formula>
    </cfRule>
    <cfRule type="cellIs" dxfId="5701" priority="3929" operator="between">
      <formula>1</formula>
      <formula>3</formula>
    </cfRule>
    <cfRule type="cellIs" dxfId="5700" priority="3930" operator="equal">
      <formula>4</formula>
    </cfRule>
  </conditionalFormatting>
  <conditionalFormatting sqref="Q77">
    <cfRule type="cellIs" dxfId="5699" priority="3919" operator="equal">
      <formula>6</formula>
    </cfRule>
    <cfRule type="cellIs" dxfId="5698" priority="3920" operator="equal">
      <formula>5</formula>
    </cfRule>
    <cfRule type="containsBlanks" dxfId="5697" priority="3921">
      <formula>LEN(TRIM(Q77))=0</formula>
    </cfRule>
    <cfRule type="cellIs" dxfId="5696" priority="3922" operator="equal">
      <formula>0</formula>
    </cfRule>
    <cfRule type="cellIs" dxfId="5695" priority="3923" operator="between">
      <formula>1</formula>
      <formula>3</formula>
    </cfRule>
    <cfRule type="cellIs" dxfId="5694" priority="3924" operator="equal">
      <formula>4</formula>
    </cfRule>
  </conditionalFormatting>
  <conditionalFormatting sqref="P79:P84">
    <cfRule type="cellIs" dxfId="5693" priority="3889" operator="equal">
      <formula>6</formula>
    </cfRule>
    <cfRule type="cellIs" dxfId="5692" priority="3890" operator="equal">
      <formula>5</formula>
    </cfRule>
    <cfRule type="containsBlanks" dxfId="5691" priority="3891">
      <formula>LEN(TRIM(P79))=0</formula>
    </cfRule>
    <cfRule type="cellIs" dxfId="5690" priority="3892" operator="equal">
      <formula>0</formula>
    </cfRule>
    <cfRule type="cellIs" dxfId="5689" priority="3893" operator="between">
      <formula>1</formula>
      <formula>3</formula>
    </cfRule>
    <cfRule type="cellIs" dxfId="5688" priority="3894" operator="equal">
      <formula>4</formula>
    </cfRule>
  </conditionalFormatting>
  <conditionalFormatting sqref="Q79:Q84">
    <cfRule type="cellIs" dxfId="5687" priority="3883" operator="equal">
      <formula>6</formula>
    </cfRule>
    <cfRule type="cellIs" dxfId="5686" priority="3884" operator="equal">
      <formula>5</formula>
    </cfRule>
    <cfRule type="containsBlanks" dxfId="5685" priority="3885">
      <formula>LEN(TRIM(Q79))=0</formula>
    </cfRule>
    <cfRule type="cellIs" dxfId="5684" priority="3886" operator="equal">
      <formula>0</formula>
    </cfRule>
    <cfRule type="cellIs" dxfId="5683" priority="3887" operator="between">
      <formula>1</formula>
      <formula>3</formula>
    </cfRule>
    <cfRule type="cellIs" dxfId="5682" priority="3888" operator="equal">
      <formula>4</formula>
    </cfRule>
  </conditionalFormatting>
  <conditionalFormatting sqref="F79:F84">
    <cfRule type="cellIs" dxfId="5681" priority="3913" operator="equal">
      <formula>6</formula>
    </cfRule>
    <cfRule type="cellIs" dxfId="5680" priority="3914" operator="equal">
      <formula>5</formula>
    </cfRule>
    <cfRule type="containsBlanks" dxfId="5679" priority="3915">
      <formula>LEN(TRIM(F79))=0</formula>
    </cfRule>
    <cfRule type="cellIs" dxfId="5678" priority="3916" operator="equal">
      <formula>0</formula>
    </cfRule>
    <cfRule type="cellIs" dxfId="5677" priority="3917" operator="between">
      <formula>1</formula>
      <formula>3</formula>
    </cfRule>
    <cfRule type="cellIs" dxfId="5676" priority="3918" operator="equal">
      <formula>4</formula>
    </cfRule>
  </conditionalFormatting>
  <conditionalFormatting sqref="N79:N84">
    <cfRule type="cellIs" dxfId="5675" priority="3901" operator="equal">
      <formula>6</formula>
    </cfRule>
    <cfRule type="cellIs" dxfId="5674" priority="3902" operator="equal">
      <formula>5</formula>
    </cfRule>
    <cfRule type="containsBlanks" dxfId="5673" priority="3903">
      <formula>LEN(TRIM(N79))=0</formula>
    </cfRule>
    <cfRule type="cellIs" dxfId="5672" priority="3904" operator="equal">
      <formula>0</formula>
    </cfRule>
    <cfRule type="cellIs" dxfId="5671" priority="3905" operator="between">
      <formula>1</formula>
      <formula>3</formula>
    </cfRule>
    <cfRule type="cellIs" dxfId="5670" priority="3906" operator="equal">
      <formula>4</formula>
    </cfRule>
  </conditionalFormatting>
  <conditionalFormatting sqref="L84">
    <cfRule type="cellIs" dxfId="5669" priority="3877" operator="equal">
      <formula>6</formula>
    </cfRule>
    <cfRule type="cellIs" dxfId="5668" priority="3878" operator="equal">
      <formula>5</formula>
    </cfRule>
    <cfRule type="containsBlanks" dxfId="5667" priority="3879">
      <formula>LEN(TRIM(L84))=0</formula>
    </cfRule>
    <cfRule type="cellIs" dxfId="5666" priority="3880" operator="equal">
      <formula>0</formula>
    </cfRule>
    <cfRule type="cellIs" dxfId="5665" priority="3881" operator="between">
      <formula>1</formula>
      <formula>3</formula>
    </cfRule>
    <cfRule type="cellIs" dxfId="5664" priority="3882" operator="equal">
      <formula>4</formula>
    </cfRule>
  </conditionalFormatting>
  <conditionalFormatting sqref="M84">
    <cfRule type="cellIs" dxfId="5663" priority="3871" operator="equal">
      <formula>6</formula>
    </cfRule>
    <cfRule type="cellIs" dxfId="5662" priority="3872" operator="equal">
      <formula>5</formula>
    </cfRule>
    <cfRule type="containsBlanks" dxfId="5661" priority="3873">
      <formula>LEN(TRIM(M84))=0</formula>
    </cfRule>
    <cfRule type="cellIs" dxfId="5660" priority="3874" operator="equal">
      <formula>0</formula>
    </cfRule>
    <cfRule type="cellIs" dxfId="5659" priority="3875" operator="between">
      <formula>1</formula>
      <formula>3</formula>
    </cfRule>
    <cfRule type="cellIs" dxfId="5658" priority="3876" operator="equal">
      <formula>4</formula>
    </cfRule>
  </conditionalFormatting>
  <conditionalFormatting sqref="E85">
    <cfRule type="cellIs" dxfId="5657" priority="3865" operator="equal">
      <formula>6</formula>
    </cfRule>
    <cfRule type="cellIs" dxfId="5656" priority="3866" operator="equal">
      <formula>5</formula>
    </cfRule>
    <cfRule type="containsBlanks" dxfId="5655" priority="3867">
      <formula>LEN(TRIM(E85))=0</formula>
    </cfRule>
    <cfRule type="cellIs" dxfId="5654" priority="3868" operator="equal">
      <formula>0</formula>
    </cfRule>
    <cfRule type="cellIs" dxfId="5653" priority="3869" operator="between">
      <formula>1</formula>
      <formula>3</formula>
    </cfRule>
    <cfRule type="cellIs" dxfId="5652" priority="3870" operator="equal">
      <formula>4</formula>
    </cfRule>
  </conditionalFormatting>
  <conditionalFormatting sqref="F85">
    <cfRule type="cellIs" dxfId="5651" priority="3859" operator="equal">
      <formula>6</formula>
    </cfRule>
    <cfRule type="cellIs" dxfId="5650" priority="3860" operator="equal">
      <formula>5</formula>
    </cfRule>
    <cfRule type="containsBlanks" dxfId="5649" priority="3861">
      <formula>LEN(TRIM(F85))=0</formula>
    </cfRule>
    <cfRule type="cellIs" dxfId="5648" priority="3862" operator="equal">
      <formula>0</formula>
    </cfRule>
    <cfRule type="cellIs" dxfId="5647" priority="3863" operator="between">
      <formula>1</formula>
      <formula>3</formula>
    </cfRule>
    <cfRule type="cellIs" dxfId="5646" priority="3864" operator="equal">
      <formula>4</formula>
    </cfRule>
  </conditionalFormatting>
  <conditionalFormatting sqref="G85">
    <cfRule type="cellIs" dxfId="5645" priority="3853" operator="equal">
      <formula>6</formula>
    </cfRule>
    <cfRule type="cellIs" dxfId="5644" priority="3854" operator="equal">
      <formula>5</formula>
    </cfRule>
    <cfRule type="containsBlanks" dxfId="5643" priority="3855">
      <formula>LEN(TRIM(G85))=0</formula>
    </cfRule>
    <cfRule type="cellIs" dxfId="5642" priority="3856" operator="equal">
      <formula>0</formula>
    </cfRule>
    <cfRule type="cellIs" dxfId="5641" priority="3857" operator="between">
      <formula>1</formula>
      <formula>3</formula>
    </cfRule>
    <cfRule type="cellIs" dxfId="5640" priority="3858" operator="equal">
      <formula>4</formula>
    </cfRule>
  </conditionalFormatting>
  <conditionalFormatting sqref="H85">
    <cfRule type="cellIs" dxfId="5639" priority="3847" operator="equal">
      <formula>6</formula>
    </cfRule>
    <cfRule type="cellIs" dxfId="5638" priority="3848" operator="equal">
      <formula>5</formula>
    </cfRule>
    <cfRule type="containsBlanks" dxfId="5637" priority="3849">
      <formula>LEN(TRIM(H85))=0</formula>
    </cfRule>
    <cfRule type="cellIs" dxfId="5636" priority="3850" operator="equal">
      <formula>0</formula>
    </cfRule>
    <cfRule type="cellIs" dxfId="5635" priority="3851" operator="between">
      <formula>1</formula>
      <formula>3</formula>
    </cfRule>
    <cfRule type="cellIs" dxfId="5634" priority="3852" operator="equal">
      <formula>4</formula>
    </cfRule>
  </conditionalFormatting>
  <conditionalFormatting sqref="I85">
    <cfRule type="cellIs" dxfId="5633" priority="3841" operator="equal">
      <formula>6</formula>
    </cfRule>
    <cfRule type="cellIs" dxfId="5632" priority="3842" operator="equal">
      <formula>5</formula>
    </cfRule>
    <cfRule type="containsBlanks" dxfId="5631" priority="3843">
      <formula>LEN(TRIM(I85))=0</formula>
    </cfRule>
    <cfRule type="cellIs" dxfId="5630" priority="3844" operator="equal">
      <formula>0</formula>
    </cfRule>
    <cfRule type="cellIs" dxfId="5629" priority="3845" operator="between">
      <formula>1</formula>
      <formula>3</formula>
    </cfRule>
    <cfRule type="cellIs" dxfId="5628" priority="3846" operator="equal">
      <formula>4</formula>
    </cfRule>
  </conditionalFormatting>
  <conditionalFormatting sqref="J85">
    <cfRule type="cellIs" dxfId="5627" priority="3835" operator="equal">
      <formula>6</formula>
    </cfRule>
    <cfRule type="cellIs" dxfId="5626" priority="3836" operator="equal">
      <formula>5</formula>
    </cfRule>
    <cfRule type="containsBlanks" dxfId="5625" priority="3837">
      <formula>LEN(TRIM(J85))=0</formula>
    </cfRule>
    <cfRule type="cellIs" dxfId="5624" priority="3838" operator="equal">
      <formula>0</formula>
    </cfRule>
    <cfRule type="cellIs" dxfId="5623" priority="3839" operator="between">
      <formula>1</formula>
      <formula>3</formula>
    </cfRule>
    <cfRule type="cellIs" dxfId="5622" priority="3840" operator="equal">
      <formula>4</formula>
    </cfRule>
  </conditionalFormatting>
  <conditionalFormatting sqref="K85">
    <cfRule type="cellIs" dxfId="5621" priority="3829" operator="equal">
      <formula>6</formula>
    </cfRule>
    <cfRule type="cellIs" dxfId="5620" priority="3830" operator="equal">
      <formula>5</formula>
    </cfRule>
    <cfRule type="containsBlanks" dxfId="5619" priority="3831">
      <formula>LEN(TRIM(K85))=0</formula>
    </cfRule>
    <cfRule type="cellIs" dxfId="5618" priority="3832" operator="equal">
      <formula>0</formula>
    </cfRule>
    <cfRule type="cellIs" dxfId="5617" priority="3833" operator="between">
      <formula>1</formula>
      <formula>3</formula>
    </cfRule>
    <cfRule type="cellIs" dxfId="5616" priority="3834" operator="equal">
      <formula>4</formula>
    </cfRule>
  </conditionalFormatting>
  <conditionalFormatting sqref="L85">
    <cfRule type="cellIs" dxfId="5615" priority="3823" operator="equal">
      <formula>6</formula>
    </cfRule>
    <cfRule type="cellIs" dxfId="5614" priority="3824" operator="equal">
      <formula>5</formula>
    </cfRule>
    <cfRule type="containsBlanks" dxfId="5613" priority="3825">
      <formula>LEN(TRIM(L85))=0</formula>
    </cfRule>
    <cfRule type="cellIs" dxfId="5612" priority="3826" operator="equal">
      <formula>0</formula>
    </cfRule>
    <cfRule type="cellIs" dxfId="5611" priority="3827" operator="between">
      <formula>1</formula>
      <formula>3</formula>
    </cfRule>
    <cfRule type="cellIs" dxfId="5610" priority="3828" operator="equal">
      <formula>4</formula>
    </cfRule>
  </conditionalFormatting>
  <conditionalFormatting sqref="M85">
    <cfRule type="cellIs" dxfId="5609" priority="3817" operator="equal">
      <formula>6</formula>
    </cfRule>
    <cfRule type="cellIs" dxfId="5608" priority="3818" operator="equal">
      <formula>5</formula>
    </cfRule>
    <cfRule type="containsBlanks" dxfId="5607" priority="3819">
      <formula>LEN(TRIM(M85))=0</formula>
    </cfRule>
    <cfRule type="cellIs" dxfId="5606" priority="3820" operator="equal">
      <formula>0</formula>
    </cfRule>
    <cfRule type="cellIs" dxfId="5605" priority="3821" operator="between">
      <formula>1</formula>
      <formula>3</formula>
    </cfRule>
    <cfRule type="cellIs" dxfId="5604" priority="3822" operator="equal">
      <formula>4</formula>
    </cfRule>
  </conditionalFormatting>
  <conditionalFormatting sqref="N85">
    <cfRule type="cellIs" dxfId="5603" priority="3811" operator="equal">
      <formula>6</formula>
    </cfRule>
    <cfRule type="cellIs" dxfId="5602" priority="3812" operator="equal">
      <formula>5</formula>
    </cfRule>
    <cfRule type="containsBlanks" dxfId="5601" priority="3813">
      <formula>LEN(TRIM(N85))=0</formula>
    </cfRule>
    <cfRule type="cellIs" dxfId="5600" priority="3814" operator="equal">
      <formula>0</formula>
    </cfRule>
    <cfRule type="cellIs" dxfId="5599" priority="3815" operator="between">
      <formula>1</formula>
      <formula>3</formula>
    </cfRule>
    <cfRule type="cellIs" dxfId="5598" priority="3816" operator="equal">
      <formula>4</formula>
    </cfRule>
  </conditionalFormatting>
  <conditionalFormatting sqref="O85">
    <cfRule type="cellIs" dxfId="5597" priority="3805" operator="equal">
      <formula>6</formula>
    </cfRule>
    <cfRule type="cellIs" dxfId="5596" priority="3806" operator="equal">
      <formula>5</formula>
    </cfRule>
    <cfRule type="containsBlanks" dxfId="5595" priority="3807">
      <formula>LEN(TRIM(O85))=0</formula>
    </cfRule>
    <cfRule type="cellIs" dxfId="5594" priority="3808" operator="equal">
      <formula>0</formula>
    </cfRule>
    <cfRule type="cellIs" dxfId="5593" priority="3809" operator="between">
      <formula>1</formula>
      <formula>3</formula>
    </cfRule>
    <cfRule type="cellIs" dxfId="5592" priority="3810" operator="equal">
      <formula>4</formula>
    </cfRule>
  </conditionalFormatting>
  <conditionalFormatting sqref="F88">
    <cfRule type="cellIs" dxfId="5591" priority="3799" operator="equal">
      <formula>6</formula>
    </cfRule>
    <cfRule type="cellIs" dxfId="5590" priority="3800" operator="equal">
      <formula>5</formula>
    </cfRule>
    <cfRule type="containsBlanks" dxfId="5589" priority="3801">
      <formula>LEN(TRIM(F88))=0</formula>
    </cfRule>
    <cfRule type="cellIs" dxfId="5588" priority="3802" operator="equal">
      <formula>0</formula>
    </cfRule>
    <cfRule type="cellIs" dxfId="5587" priority="3803" operator="between">
      <formula>1</formula>
      <formula>3</formula>
    </cfRule>
    <cfRule type="cellIs" dxfId="5586" priority="3804" operator="equal">
      <formula>4</formula>
    </cfRule>
  </conditionalFormatting>
  <conditionalFormatting sqref="H88:I89 J89:L89 N89:O89">
    <cfRule type="cellIs" dxfId="5585" priority="3793" operator="equal">
      <formula>6</formula>
    </cfRule>
    <cfRule type="cellIs" dxfId="5584" priority="3794" operator="equal">
      <formula>5</formula>
    </cfRule>
    <cfRule type="containsBlanks" dxfId="5583" priority="3795">
      <formula>LEN(TRIM(H88))=0</formula>
    </cfRule>
    <cfRule type="cellIs" dxfId="5582" priority="3796" operator="equal">
      <formula>0</formula>
    </cfRule>
    <cfRule type="cellIs" dxfId="5581" priority="3797" operator="between">
      <formula>1</formula>
      <formula>3</formula>
    </cfRule>
    <cfRule type="cellIs" dxfId="5580" priority="3798" operator="equal">
      <formula>4</formula>
    </cfRule>
  </conditionalFormatting>
  <conditionalFormatting sqref="G88 G92">
    <cfRule type="cellIs" dxfId="5579" priority="3787" operator="equal">
      <formula>6</formula>
    </cfRule>
    <cfRule type="cellIs" dxfId="5578" priority="3788" operator="equal">
      <formula>5</formula>
    </cfRule>
    <cfRule type="containsBlanks" dxfId="5577" priority="3789">
      <formula>LEN(TRIM(G88))=0</formula>
    </cfRule>
    <cfRule type="cellIs" dxfId="5576" priority="3790" operator="equal">
      <formula>0</formula>
    </cfRule>
    <cfRule type="cellIs" dxfId="5575" priority="3791" operator="between">
      <formula>1</formula>
      <formula>3</formula>
    </cfRule>
    <cfRule type="cellIs" dxfId="5574" priority="3792" operator="equal">
      <formula>4</formula>
    </cfRule>
  </conditionalFormatting>
  <conditionalFormatting sqref="J88">
    <cfRule type="cellIs" dxfId="5573" priority="3781" operator="equal">
      <formula>6</formula>
    </cfRule>
    <cfRule type="cellIs" dxfId="5572" priority="3782" operator="equal">
      <formula>5</formula>
    </cfRule>
    <cfRule type="containsBlanks" dxfId="5571" priority="3783">
      <formula>LEN(TRIM(J88))=0</formula>
    </cfRule>
    <cfRule type="cellIs" dxfId="5570" priority="3784" operator="equal">
      <formula>0</formula>
    </cfRule>
    <cfRule type="cellIs" dxfId="5569" priority="3785" operator="between">
      <formula>1</formula>
      <formula>3</formula>
    </cfRule>
    <cfRule type="cellIs" dxfId="5568" priority="3786" operator="equal">
      <formula>4</formula>
    </cfRule>
  </conditionalFormatting>
  <conditionalFormatting sqref="K88">
    <cfRule type="cellIs" dxfId="5567" priority="3775" operator="equal">
      <formula>6</formula>
    </cfRule>
    <cfRule type="cellIs" dxfId="5566" priority="3776" operator="equal">
      <formula>5</formula>
    </cfRule>
    <cfRule type="containsBlanks" dxfId="5565" priority="3777">
      <formula>LEN(TRIM(K88))=0</formula>
    </cfRule>
    <cfRule type="cellIs" dxfId="5564" priority="3778" operator="equal">
      <formula>0</formula>
    </cfRule>
    <cfRule type="cellIs" dxfId="5563" priority="3779" operator="between">
      <formula>1</formula>
      <formula>3</formula>
    </cfRule>
    <cfRule type="cellIs" dxfId="5562" priority="3780" operator="equal">
      <formula>4</formula>
    </cfRule>
  </conditionalFormatting>
  <conditionalFormatting sqref="L88">
    <cfRule type="cellIs" dxfId="5561" priority="3769" operator="equal">
      <formula>6</formula>
    </cfRule>
    <cfRule type="cellIs" dxfId="5560" priority="3770" operator="equal">
      <formula>5</formula>
    </cfRule>
    <cfRule type="containsBlanks" dxfId="5559" priority="3771">
      <formula>LEN(TRIM(L88))=0</formula>
    </cfRule>
    <cfRule type="cellIs" dxfId="5558" priority="3772" operator="equal">
      <formula>0</formula>
    </cfRule>
    <cfRule type="cellIs" dxfId="5557" priority="3773" operator="between">
      <formula>1</formula>
      <formula>3</formula>
    </cfRule>
    <cfRule type="cellIs" dxfId="5556" priority="3774" operator="equal">
      <formula>4</formula>
    </cfRule>
  </conditionalFormatting>
  <conditionalFormatting sqref="M88:M89">
    <cfRule type="cellIs" dxfId="5555" priority="3763" operator="equal">
      <formula>6</formula>
    </cfRule>
    <cfRule type="cellIs" dxfId="5554" priority="3764" operator="equal">
      <formula>5</formula>
    </cfRule>
    <cfRule type="containsBlanks" dxfId="5553" priority="3765">
      <formula>LEN(TRIM(M88))=0</formula>
    </cfRule>
    <cfRule type="cellIs" dxfId="5552" priority="3766" operator="equal">
      <formula>0</formula>
    </cfRule>
    <cfRule type="cellIs" dxfId="5551" priority="3767" operator="between">
      <formula>1</formula>
      <formula>3</formula>
    </cfRule>
    <cfRule type="cellIs" dxfId="5550" priority="3768" operator="equal">
      <formula>4</formula>
    </cfRule>
  </conditionalFormatting>
  <conditionalFormatting sqref="H92">
    <cfRule type="cellIs" dxfId="5549" priority="3757" operator="equal">
      <formula>6</formula>
    </cfRule>
    <cfRule type="cellIs" dxfId="5548" priority="3758" operator="equal">
      <formula>5</formula>
    </cfRule>
    <cfRule type="containsBlanks" dxfId="5547" priority="3759">
      <formula>LEN(TRIM(H92))=0</formula>
    </cfRule>
    <cfRule type="cellIs" dxfId="5546" priority="3760" operator="equal">
      <formula>0</formula>
    </cfRule>
    <cfRule type="cellIs" dxfId="5545" priority="3761" operator="between">
      <formula>1</formula>
      <formula>3</formula>
    </cfRule>
    <cfRule type="cellIs" dxfId="5544" priority="3762" operator="equal">
      <formula>4</formula>
    </cfRule>
  </conditionalFormatting>
  <conditionalFormatting sqref="I106">
    <cfRule type="cellIs" dxfId="5543" priority="3595" operator="equal">
      <formula>6</formula>
    </cfRule>
    <cfRule type="cellIs" dxfId="5542" priority="3596" operator="equal">
      <formula>5</formula>
    </cfRule>
    <cfRule type="containsBlanks" dxfId="5541" priority="3597">
      <formula>LEN(TRIM(I106))=0</formula>
    </cfRule>
    <cfRule type="cellIs" dxfId="5540" priority="3598" operator="equal">
      <formula>0</formula>
    </cfRule>
    <cfRule type="cellIs" dxfId="5539" priority="3599" operator="between">
      <formula>1</formula>
      <formula>3</formula>
    </cfRule>
    <cfRule type="cellIs" dxfId="5538" priority="3600" operator="equal">
      <formula>4</formula>
    </cfRule>
  </conditionalFormatting>
  <conditionalFormatting sqref="F92">
    <cfRule type="cellIs" dxfId="5537" priority="3745" operator="equal">
      <formula>6</formula>
    </cfRule>
    <cfRule type="cellIs" dxfId="5536" priority="3746" operator="equal">
      <formula>5</formula>
    </cfRule>
    <cfRule type="containsBlanks" dxfId="5535" priority="3747">
      <formula>LEN(TRIM(F92))=0</formula>
    </cfRule>
    <cfRule type="cellIs" dxfId="5534" priority="3748" operator="equal">
      <formula>0</formula>
    </cfRule>
    <cfRule type="cellIs" dxfId="5533" priority="3749" operator="between">
      <formula>1</formula>
      <formula>3</formula>
    </cfRule>
    <cfRule type="cellIs" dxfId="5532" priority="3750" operator="equal">
      <formula>4</formula>
    </cfRule>
  </conditionalFormatting>
  <conditionalFormatting sqref="I92">
    <cfRule type="cellIs" dxfId="5531" priority="3739" operator="equal">
      <formula>6</formula>
    </cfRule>
    <cfRule type="cellIs" dxfId="5530" priority="3740" operator="equal">
      <formula>5</formula>
    </cfRule>
    <cfRule type="containsBlanks" dxfId="5529" priority="3741">
      <formula>LEN(TRIM(I92))=0</formula>
    </cfRule>
    <cfRule type="cellIs" dxfId="5528" priority="3742" operator="equal">
      <formula>0</formula>
    </cfRule>
    <cfRule type="cellIs" dxfId="5527" priority="3743" operator="between">
      <formula>1</formula>
      <formula>3</formula>
    </cfRule>
    <cfRule type="cellIs" dxfId="5526" priority="3744" operator="equal">
      <formula>4</formula>
    </cfRule>
  </conditionalFormatting>
  <conditionalFormatting sqref="J92">
    <cfRule type="cellIs" dxfId="5525" priority="3733" operator="equal">
      <formula>6</formula>
    </cfRule>
    <cfRule type="cellIs" dxfId="5524" priority="3734" operator="equal">
      <formula>5</formula>
    </cfRule>
    <cfRule type="containsBlanks" dxfId="5523" priority="3735">
      <formula>LEN(TRIM(J92))=0</formula>
    </cfRule>
    <cfRule type="cellIs" dxfId="5522" priority="3736" operator="equal">
      <formula>0</formula>
    </cfRule>
    <cfRule type="cellIs" dxfId="5521" priority="3737" operator="between">
      <formula>1</formula>
      <formula>3</formula>
    </cfRule>
    <cfRule type="cellIs" dxfId="5520" priority="3738" operator="equal">
      <formula>4</formula>
    </cfRule>
  </conditionalFormatting>
  <conditionalFormatting sqref="K92">
    <cfRule type="cellIs" dxfId="5519" priority="3727" operator="equal">
      <formula>6</formula>
    </cfRule>
    <cfRule type="cellIs" dxfId="5518" priority="3728" operator="equal">
      <formula>5</formula>
    </cfRule>
    <cfRule type="containsBlanks" dxfId="5517" priority="3729">
      <formula>LEN(TRIM(K92))=0</formula>
    </cfRule>
    <cfRule type="cellIs" dxfId="5516" priority="3730" operator="equal">
      <formula>0</formula>
    </cfRule>
    <cfRule type="cellIs" dxfId="5515" priority="3731" operator="between">
      <formula>1</formula>
      <formula>3</formula>
    </cfRule>
    <cfRule type="cellIs" dxfId="5514" priority="3732" operator="equal">
      <formula>4</formula>
    </cfRule>
  </conditionalFormatting>
  <conditionalFormatting sqref="L92">
    <cfRule type="cellIs" dxfId="5513" priority="3721" operator="equal">
      <formula>6</formula>
    </cfRule>
    <cfRule type="cellIs" dxfId="5512" priority="3722" operator="equal">
      <formula>5</formula>
    </cfRule>
    <cfRule type="containsBlanks" dxfId="5511" priority="3723">
      <formula>LEN(TRIM(L92))=0</formula>
    </cfRule>
    <cfRule type="cellIs" dxfId="5510" priority="3724" operator="equal">
      <formula>0</formula>
    </cfRule>
    <cfRule type="cellIs" dxfId="5509" priority="3725" operator="between">
      <formula>1</formula>
      <formula>3</formula>
    </cfRule>
    <cfRule type="cellIs" dxfId="5508" priority="3726" operator="equal">
      <formula>4</formula>
    </cfRule>
  </conditionalFormatting>
  <conditionalFormatting sqref="M92">
    <cfRule type="cellIs" dxfId="5507" priority="3715" operator="equal">
      <formula>6</formula>
    </cfRule>
    <cfRule type="cellIs" dxfId="5506" priority="3716" operator="equal">
      <formula>5</formula>
    </cfRule>
    <cfRule type="containsBlanks" dxfId="5505" priority="3717">
      <formula>LEN(TRIM(M92))=0</formula>
    </cfRule>
    <cfRule type="cellIs" dxfId="5504" priority="3718" operator="equal">
      <formula>0</formula>
    </cfRule>
    <cfRule type="cellIs" dxfId="5503" priority="3719" operator="between">
      <formula>1</formula>
      <formula>3</formula>
    </cfRule>
    <cfRule type="cellIs" dxfId="5502" priority="3720" operator="equal">
      <formula>4</formula>
    </cfRule>
  </conditionalFormatting>
  <conditionalFormatting sqref="F93 F96:F98">
    <cfRule type="cellIs" dxfId="5501" priority="3709" operator="equal">
      <formula>6</formula>
    </cfRule>
    <cfRule type="cellIs" dxfId="5500" priority="3710" operator="equal">
      <formula>5</formula>
    </cfRule>
    <cfRule type="containsBlanks" dxfId="5499" priority="3711">
      <formula>LEN(TRIM(F93))=0</formula>
    </cfRule>
    <cfRule type="cellIs" dxfId="5498" priority="3712" operator="equal">
      <formula>0</formula>
    </cfRule>
    <cfRule type="cellIs" dxfId="5497" priority="3713" operator="between">
      <formula>1</formula>
      <formula>3</formula>
    </cfRule>
    <cfRule type="cellIs" dxfId="5496" priority="3714" operator="equal">
      <formula>4</formula>
    </cfRule>
  </conditionalFormatting>
  <conditionalFormatting sqref="E93:E99">
    <cfRule type="cellIs" dxfId="5495" priority="3703" operator="equal">
      <formula>6</formula>
    </cfRule>
    <cfRule type="cellIs" dxfId="5494" priority="3704" operator="equal">
      <formula>5</formula>
    </cfRule>
    <cfRule type="containsBlanks" dxfId="5493" priority="3705">
      <formula>LEN(TRIM(E93))=0</formula>
    </cfRule>
    <cfRule type="cellIs" dxfId="5492" priority="3706" operator="equal">
      <formula>0</formula>
    </cfRule>
    <cfRule type="cellIs" dxfId="5491" priority="3707" operator="between">
      <formula>1</formula>
      <formula>3</formula>
    </cfRule>
    <cfRule type="cellIs" dxfId="5490" priority="3708" operator="equal">
      <formula>4</formula>
    </cfRule>
  </conditionalFormatting>
  <conditionalFormatting sqref="G93:G94">
    <cfRule type="cellIs" dxfId="5489" priority="3673" operator="equal">
      <formula>6</formula>
    </cfRule>
    <cfRule type="cellIs" dxfId="5488" priority="3674" operator="equal">
      <formula>5</formula>
    </cfRule>
    <cfRule type="containsBlanks" dxfId="5487" priority="3675">
      <formula>LEN(TRIM(G93))=0</formula>
    </cfRule>
    <cfRule type="cellIs" dxfId="5486" priority="3676" operator="equal">
      <formula>0</formula>
    </cfRule>
    <cfRule type="cellIs" dxfId="5485" priority="3677" operator="between">
      <formula>1</formula>
      <formula>3</formula>
    </cfRule>
    <cfRule type="cellIs" dxfId="5484" priority="3678" operator="equal">
      <formula>4</formula>
    </cfRule>
  </conditionalFormatting>
  <conditionalFormatting sqref="H93:H94 H98">
    <cfRule type="cellIs" dxfId="5483" priority="3667" operator="equal">
      <formula>6</formula>
    </cfRule>
    <cfRule type="cellIs" dxfId="5482" priority="3668" operator="equal">
      <formula>5</formula>
    </cfRule>
    <cfRule type="containsBlanks" dxfId="5481" priority="3669">
      <formula>LEN(TRIM(H93))=0</formula>
    </cfRule>
    <cfRule type="cellIs" dxfId="5480" priority="3670" operator="equal">
      <formula>0</formula>
    </cfRule>
    <cfRule type="cellIs" dxfId="5479" priority="3671" operator="between">
      <formula>1</formula>
      <formula>3</formula>
    </cfRule>
    <cfRule type="cellIs" dxfId="5478" priority="3672" operator="equal">
      <formula>4</formula>
    </cfRule>
  </conditionalFormatting>
  <conditionalFormatting sqref="L93 L97:L98">
    <cfRule type="cellIs" dxfId="5477" priority="3637" operator="equal">
      <formula>6</formula>
    </cfRule>
    <cfRule type="cellIs" dxfId="5476" priority="3638" operator="equal">
      <formula>5</formula>
    </cfRule>
    <cfRule type="containsBlanks" dxfId="5475" priority="3639">
      <formula>LEN(TRIM(L93))=0</formula>
    </cfRule>
    <cfRule type="cellIs" dxfId="5474" priority="3640" operator="equal">
      <formula>0</formula>
    </cfRule>
    <cfRule type="cellIs" dxfId="5473" priority="3641" operator="between">
      <formula>1</formula>
      <formula>3</formula>
    </cfRule>
    <cfRule type="cellIs" dxfId="5472" priority="3642" operator="equal">
      <formula>4</formula>
    </cfRule>
  </conditionalFormatting>
  <conditionalFormatting sqref="I93 I97:I98">
    <cfRule type="cellIs" dxfId="5471" priority="3655" operator="equal">
      <formula>6</formula>
    </cfRule>
    <cfRule type="cellIs" dxfId="5470" priority="3656" operator="equal">
      <formula>5</formula>
    </cfRule>
    <cfRule type="containsBlanks" dxfId="5469" priority="3657">
      <formula>LEN(TRIM(I93))=0</formula>
    </cfRule>
    <cfRule type="cellIs" dxfId="5468" priority="3658" operator="equal">
      <formula>0</formula>
    </cfRule>
    <cfRule type="cellIs" dxfId="5467" priority="3659" operator="between">
      <formula>1</formula>
      <formula>3</formula>
    </cfRule>
    <cfRule type="cellIs" dxfId="5466" priority="3660" operator="equal">
      <formula>4</formula>
    </cfRule>
  </conditionalFormatting>
  <conditionalFormatting sqref="J93 J98">
    <cfRule type="cellIs" dxfId="5465" priority="3649" operator="equal">
      <formula>6</formula>
    </cfRule>
    <cfRule type="cellIs" dxfId="5464" priority="3650" operator="equal">
      <formula>5</formula>
    </cfRule>
    <cfRule type="containsBlanks" dxfId="5463" priority="3651">
      <formula>LEN(TRIM(J93))=0</formula>
    </cfRule>
    <cfRule type="cellIs" dxfId="5462" priority="3652" operator="equal">
      <formula>0</formula>
    </cfRule>
    <cfRule type="cellIs" dxfId="5461" priority="3653" operator="between">
      <formula>1</formula>
      <formula>3</formula>
    </cfRule>
    <cfRule type="cellIs" dxfId="5460" priority="3654" operator="equal">
      <formula>4</formula>
    </cfRule>
  </conditionalFormatting>
  <conditionalFormatting sqref="K93 K98">
    <cfRule type="cellIs" dxfId="5459" priority="3643" operator="equal">
      <formula>6</formula>
    </cfRule>
    <cfRule type="cellIs" dxfId="5458" priority="3644" operator="equal">
      <formula>5</formula>
    </cfRule>
    <cfRule type="containsBlanks" dxfId="5457" priority="3645">
      <formula>LEN(TRIM(K93))=0</formula>
    </cfRule>
    <cfRule type="cellIs" dxfId="5456" priority="3646" operator="equal">
      <formula>0</formula>
    </cfRule>
    <cfRule type="cellIs" dxfId="5455" priority="3647" operator="between">
      <formula>1</formula>
      <formula>3</formula>
    </cfRule>
    <cfRule type="cellIs" dxfId="5454" priority="3648" operator="equal">
      <formula>4</formula>
    </cfRule>
  </conditionalFormatting>
  <conditionalFormatting sqref="M93 M97:M99">
    <cfRule type="cellIs" dxfId="5453" priority="3631" operator="equal">
      <formula>6</formula>
    </cfRule>
    <cfRule type="cellIs" dxfId="5452" priority="3632" operator="equal">
      <formula>5</formula>
    </cfRule>
    <cfRule type="containsBlanks" dxfId="5451" priority="3633">
      <formula>LEN(TRIM(M93))=0</formula>
    </cfRule>
    <cfRule type="cellIs" dxfId="5450" priority="3634" operator="equal">
      <formula>0</formula>
    </cfRule>
    <cfRule type="cellIs" dxfId="5449" priority="3635" operator="between">
      <formula>1</formula>
      <formula>3</formula>
    </cfRule>
    <cfRule type="cellIs" dxfId="5448" priority="3636" operator="equal">
      <formula>4</formula>
    </cfRule>
  </conditionalFormatting>
  <conditionalFormatting sqref="N93 N97:N99">
    <cfRule type="cellIs" dxfId="5447" priority="3625" operator="equal">
      <formula>6</formula>
    </cfRule>
    <cfRule type="cellIs" dxfId="5446" priority="3626" operator="equal">
      <formula>5</formula>
    </cfRule>
    <cfRule type="containsBlanks" dxfId="5445" priority="3627">
      <formula>LEN(TRIM(N93))=0</formula>
    </cfRule>
    <cfRule type="cellIs" dxfId="5444" priority="3628" operator="equal">
      <formula>0</formula>
    </cfRule>
    <cfRule type="cellIs" dxfId="5443" priority="3629" operator="between">
      <formula>1</formula>
      <formula>3</formula>
    </cfRule>
    <cfRule type="cellIs" dxfId="5442" priority="3630" operator="equal">
      <formula>4</formula>
    </cfRule>
  </conditionalFormatting>
  <conditionalFormatting sqref="G104">
    <cfRule type="cellIs" dxfId="5441" priority="3619" operator="equal">
      <formula>6</formula>
    </cfRule>
    <cfRule type="cellIs" dxfId="5440" priority="3620" operator="equal">
      <formula>5</formula>
    </cfRule>
    <cfRule type="containsBlanks" dxfId="5439" priority="3621">
      <formula>LEN(TRIM(G104))=0</formula>
    </cfRule>
    <cfRule type="cellIs" dxfId="5438" priority="3622" operator="equal">
      <formula>0</formula>
    </cfRule>
    <cfRule type="cellIs" dxfId="5437" priority="3623" operator="between">
      <formula>1</formula>
      <formula>3</formula>
    </cfRule>
    <cfRule type="cellIs" dxfId="5436" priority="3624" operator="equal">
      <formula>4</formula>
    </cfRule>
  </conditionalFormatting>
  <conditionalFormatting sqref="H104:K104">
    <cfRule type="cellIs" dxfId="5435" priority="3613" operator="equal">
      <formula>6</formula>
    </cfRule>
    <cfRule type="cellIs" dxfId="5434" priority="3614" operator="equal">
      <formula>5</formula>
    </cfRule>
    <cfRule type="containsBlanks" dxfId="5433" priority="3615">
      <formula>LEN(TRIM(H104))=0</formula>
    </cfRule>
    <cfRule type="cellIs" dxfId="5432" priority="3616" operator="equal">
      <formula>0</formula>
    </cfRule>
    <cfRule type="cellIs" dxfId="5431" priority="3617" operator="between">
      <formula>1</formula>
      <formula>3</formula>
    </cfRule>
    <cfRule type="cellIs" dxfId="5430" priority="3618" operator="equal">
      <formula>4</formula>
    </cfRule>
  </conditionalFormatting>
  <conditionalFormatting sqref="G107:J107 L107">
    <cfRule type="cellIs" dxfId="5429" priority="3583" operator="equal">
      <formula>6</formula>
    </cfRule>
    <cfRule type="cellIs" dxfId="5428" priority="3584" operator="equal">
      <formula>5</formula>
    </cfRule>
    <cfRule type="containsBlanks" dxfId="5427" priority="3585">
      <formula>LEN(TRIM(G107))=0</formula>
    </cfRule>
    <cfRule type="cellIs" dxfId="5426" priority="3586" operator="equal">
      <formula>0</formula>
    </cfRule>
    <cfRule type="cellIs" dxfId="5425" priority="3587" operator="between">
      <formula>1</formula>
      <formula>3</formula>
    </cfRule>
    <cfRule type="cellIs" dxfId="5424" priority="3588" operator="equal">
      <formula>4</formula>
    </cfRule>
  </conditionalFormatting>
  <conditionalFormatting sqref="F106:G106">
    <cfRule type="cellIs" dxfId="5423" priority="3607" operator="equal">
      <formula>6</formula>
    </cfRule>
    <cfRule type="cellIs" dxfId="5422" priority="3608" operator="equal">
      <formula>5</formula>
    </cfRule>
    <cfRule type="containsBlanks" dxfId="5421" priority="3609">
      <formula>LEN(TRIM(F106))=0</formula>
    </cfRule>
    <cfRule type="cellIs" dxfId="5420" priority="3610" operator="equal">
      <formula>0</formula>
    </cfRule>
    <cfRule type="cellIs" dxfId="5419" priority="3611" operator="between">
      <formula>1</formula>
      <formula>3</formula>
    </cfRule>
    <cfRule type="cellIs" dxfId="5418" priority="3612" operator="equal">
      <formula>4</formula>
    </cfRule>
  </conditionalFormatting>
  <conditionalFormatting sqref="H106">
    <cfRule type="cellIs" dxfId="5417" priority="3601" operator="equal">
      <formula>6</formula>
    </cfRule>
    <cfRule type="cellIs" dxfId="5416" priority="3602" operator="equal">
      <formula>5</formula>
    </cfRule>
    <cfRule type="containsBlanks" dxfId="5415" priority="3603">
      <formula>LEN(TRIM(H106))=0</formula>
    </cfRule>
    <cfRule type="cellIs" dxfId="5414" priority="3604" operator="equal">
      <formula>0</formula>
    </cfRule>
    <cfRule type="cellIs" dxfId="5413" priority="3605" operator="between">
      <formula>1</formula>
      <formula>3</formula>
    </cfRule>
    <cfRule type="cellIs" dxfId="5412" priority="3606" operator="equal">
      <formula>4</formula>
    </cfRule>
  </conditionalFormatting>
  <conditionalFormatting sqref="J106:M106">
    <cfRule type="cellIs" dxfId="5411" priority="3589" operator="equal">
      <formula>6</formula>
    </cfRule>
    <cfRule type="cellIs" dxfId="5410" priority="3590" operator="equal">
      <formula>5</formula>
    </cfRule>
    <cfRule type="containsBlanks" dxfId="5409" priority="3591">
      <formula>LEN(TRIM(J106))=0</formula>
    </cfRule>
    <cfRule type="cellIs" dxfId="5408" priority="3592" operator="equal">
      <formula>0</formula>
    </cfRule>
    <cfRule type="cellIs" dxfId="5407" priority="3593" operator="between">
      <formula>1</formula>
      <formula>3</formula>
    </cfRule>
    <cfRule type="cellIs" dxfId="5406" priority="3594" operator="equal">
      <formula>4</formula>
    </cfRule>
  </conditionalFormatting>
  <conditionalFormatting sqref="F107">
    <cfRule type="cellIs" dxfId="5405" priority="3577" operator="equal">
      <formula>6</formula>
    </cfRule>
    <cfRule type="cellIs" dxfId="5404" priority="3578" operator="equal">
      <formula>5</formula>
    </cfRule>
    <cfRule type="containsBlanks" dxfId="5403" priority="3579">
      <formula>LEN(TRIM(F107))=0</formula>
    </cfRule>
    <cfRule type="cellIs" dxfId="5402" priority="3580" operator="equal">
      <formula>0</formula>
    </cfRule>
    <cfRule type="cellIs" dxfId="5401" priority="3581" operator="between">
      <formula>1</formula>
      <formula>3</formula>
    </cfRule>
    <cfRule type="cellIs" dxfId="5400" priority="3582" operator="equal">
      <formula>4</formula>
    </cfRule>
  </conditionalFormatting>
  <conditionalFormatting sqref="G111">
    <cfRule type="cellIs" dxfId="5399" priority="3571" operator="equal">
      <formula>6</formula>
    </cfRule>
    <cfRule type="cellIs" dxfId="5398" priority="3572" operator="equal">
      <formula>5</formula>
    </cfRule>
    <cfRule type="containsBlanks" dxfId="5397" priority="3573">
      <formula>LEN(TRIM(G111))=0</formula>
    </cfRule>
    <cfRule type="cellIs" dxfId="5396" priority="3574" operator="equal">
      <formula>0</formula>
    </cfRule>
    <cfRule type="cellIs" dxfId="5395" priority="3575" operator="between">
      <formula>1</formula>
      <formula>3</formula>
    </cfRule>
    <cfRule type="cellIs" dxfId="5394" priority="3576" operator="equal">
      <formula>4</formula>
    </cfRule>
  </conditionalFormatting>
  <conditionalFormatting sqref="G112">
    <cfRule type="cellIs" dxfId="5393" priority="3463" operator="equal">
      <formula>6</formula>
    </cfRule>
    <cfRule type="cellIs" dxfId="5392" priority="3464" operator="equal">
      <formula>5</formula>
    </cfRule>
    <cfRule type="containsBlanks" dxfId="5391" priority="3465">
      <formula>LEN(TRIM(G112))=0</formula>
    </cfRule>
    <cfRule type="cellIs" dxfId="5390" priority="3466" operator="equal">
      <formula>0</formula>
    </cfRule>
    <cfRule type="cellIs" dxfId="5389" priority="3467" operator="between">
      <formula>1</formula>
      <formula>3</formula>
    </cfRule>
    <cfRule type="cellIs" dxfId="5388" priority="3468" operator="equal">
      <formula>4</formula>
    </cfRule>
  </conditionalFormatting>
  <conditionalFormatting sqref="F108">
    <cfRule type="cellIs" dxfId="5387" priority="3559" operator="equal">
      <formula>6</formula>
    </cfRule>
    <cfRule type="cellIs" dxfId="5386" priority="3560" operator="equal">
      <formula>5</formula>
    </cfRule>
    <cfRule type="containsBlanks" dxfId="5385" priority="3561">
      <formula>LEN(TRIM(F108))=0</formula>
    </cfRule>
    <cfRule type="cellIs" dxfId="5384" priority="3562" operator="equal">
      <formula>0</formula>
    </cfRule>
    <cfRule type="cellIs" dxfId="5383" priority="3563" operator="between">
      <formula>1</formula>
      <formula>3</formula>
    </cfRule>
    <cfRule type="cellIs" dxfId="5382" priority="3564" operator="equal">
      <formula>4</formula>
    </cfRule>
  </conditionalFormatting>
  <conditionalFormatting sqref="G108">
    <cfRule type="cellIs" dxfId="5381" priority="3553" operator="equal">
      <formula>6</formula>
    </cfRule>
    <cfRule type="cellIs" dxfId="5380" priority="3554" operator="equal">
      <formula>5</formula>
    </cfRule>
    <cfRule type="containsBlanks" dxfId="5379" priority="3555">
      <formula>LEN(TRIM(G108))=0</formula>
    </cfRule>
    <cfRule type="cellIs" dxfId="5378" priority="3556" operator="equal">
      <formula>0</formula>
    </cfRule>
    <cfRule type="cellIs" dxfId="5377" priority="3557" operator="between">
      <formula>1</formula>
      <formula>3</formula>
    </cfRule>
    <cfRule type="cellIs" dxfId="5376" priority="3558" operator="equal">
      <formula>4</formula>
    </cfRule>
  </conditionalFormatting>
  <conditionalFormatting sqref="H108">
    <cfRule type="cellIs" dxfId="5375" priority="3547" operator="equal">
      <formula>6</formula>
    </cfRule>
    <cfRule type="cellIs" dxfId="5374" priority="3548" operator="equal">
      <formula>5</formula>
    </cfRule>
    <cfRule type="containsBlanks" dxfId="5373" priority="3549">
      <formula>LEN(TRIM(H108))=0</formula>
    </cfRule>
    <cfRule type="cellIs" dxfId="5372" priority="3550" operator="equal">
      <formula>0</formula>
    </cfRule>
    <cfRule type="cellIs" dxfId="5371" priority="3551" operator="between">
      <formula>1</formula>
      <formula>3</formula>
    </cfRule>
    <cfRule type="cellIs" dxfId="5370" priority="3552" operator="equal">
      <formula>4</formula>
    </cfRule>
  </conditionalFormatting>
  <conditionalFormatting sqref="I108">
    <cfRule type="cellIs" dxfId="5369" priority="3541" operator="equal">
      <formula>6</formula>
    </cfRule>
    <cfRule type="cellIs" dxfId="5368" priority="3542" operator="equal">
      <formula>5</formula>
    </cfRule>
    <cfRule type="containsBlanks" dxfId="5367" priority="3543">
      <formula>LEN(TRIM(I108))=0</formula>
    </cfRule>
    <cfRule type="cellIs" dxfId="5366" priority="3544" operator="equal">
      <formula>0</formula>
    </cfRule>
    <cfRule type="cellIs" dxfId="5365" priority="3545" operator="between">
      <formula>1</formula>
      <formula>3</formula>
    </cfRule>
    <cfRule type="cellIs" dxfId="5364" priority="3546" operator="equal">
      <formula>4</formula>
    </cfRule>
  </conditionalFormatting>
  <conditionalFormatting sqref="J108">
    <cfRule type="cellIs" dxfId="5363" priority="3535" operator="equal">
      <formula>6</formula>
    </cfRule>
    <cfRule type="cellIs" dxfId="5362" priority="3536" operator="equal">
      <formula>5</formula>
    </cfRule>
    <cfRule type="containsBlanks" dxfId="5361" priority="3537">
      <formula>LEN(TRIM(J108))=0</formula>
    </cfRule>
    <cfRule type="cellIs" dxfId="5360" priority="3538" operator="equal">
      <formula>0</formula>
    </cfRule>
    <cfRule type="cellIs" dxfId="5359" priority="3539" operator="between">
      <formula>1</formula>
      <formula>3</formula>
    </cfRule>
    <cfRule type="cellIs" dxfId="5358" priority="3540" operator="equal">
      <formula>4</formula>
    </cfRule>
  </conditionalFormatting>
  <conditionalFormatting sqref="K108">
    <cfRule type="cellIs" dxfId="5357" priority="3529" operator="equal">
      <formula>6</formula>
    </cfRule>
    <cfRule type="cellIs" dxfId="5356" priority="3530" operator="equal">
      <formula>5</formula>
    </cfRule>
    <cfRule type="containsBlanks" dxfId="5355" priority="3531">
      <formula>LEN(TRIM(K108))=0</formula>
    </cfRule>
    <cfRule type="cellIs" dxfId="5354" priority="3532" operator="equal">
      <formula>0</formula>
    </cfRule>
    <cfRule type="cellIs" dxfId="5353" priority="3533" operator="between">
      <formula>1</formula>
      <formula>3</formula>
    </cfRule>
    <cfRule type="cellIs" dxfId="5352" priority="3534" operator="equal">
      <formula>4</formula>
    </cfRule>
  </conditionalFormatting>
  <conditionalFormatting sqref="L108">
    <cfRule type="cellIs" dxfId="5351" priority="3523" operator="equal">
      <formula>6</formula>
    </cfRule>
    <cfRule type="cellIs" dxfId="5350" priority="3524" operator="equal">
      <formula>5</formula>
    </cfRule>
    <cfRule type="containsBlanks" dxfId="5349" priority="3525">
      <formula>LEN(TRIM(L108))=0</formula>
    </cfRule>
    <cfRule type="cellIs" dxfId="5348" priority="3526" operator="equal">
      <formula>0</formula>
    </cfRule>
    <cfRule type="cellIs" dxfId="5347" priority="3527" operator="between">
      <formula>1</formula>
      <formula>3</formula>
    </cfRule>
    <cfRule type="cellIs" dxfId="5346" priority="3528" operator="equal">
      <formula>4</formula>
    </cfRule>
  </conditionalFormatting>
  <conditionalFormatting sqref="E111">
    <cfRule type="cellIs" dxfId="5345" priority="3517" operator="equal">
      <formula>6</formula>
    </cfRule>
    <cfRule type="cellIs" dxfId="5344" priority="3518" operator="equal">
      <formula>5</formula>
    </cfRule>
    <cfRule type="containsBlanks" dxfId="5343" priority="3519">
      <formula>LEN(TRIM(E111))=0</formula>
    </cfRule>
    <cfRule type="cellIs" dxfId="5342" priority="3520" operator="equal">
      <formula>0</formula>
    </cfRule>
    <cfRule type="cellIs" dxfId="5341" priority="3521" operator="between">
      <formula>1</formula>
      <formula>3</formula>
    </cfRule>
    <cfRule type="cellIs" dxfId="5340" priority="3522" operator="equal">
      <formula>4</formula>
    </cfRule>
  </conditionalFormatting>
  <conditionalFormatting sqref="F111">
    <cfRule type="cellIs" dxfId="5339" priority="3511" operator="equal">
      <formula>6</formula>
    </cfRule>
    <cfRule type="cellIs" dxfId="5338" priority="3512" operator="equal">
      <formula>5</formula>
    </cfRule>
    <cfRule type="containsBlanks" dxfId="5337" priority="3513">
      <formula>LEN(TRIM(F111))=0</formula>
    </cfRule>
    <cfRule type="cellIs" dxfId="5336" priority="3514" operator="equal">
      <formula>0</formula>
    </cfRule>
    <cfRule type="cellIs" dxfId="5335" priority="3515" operator="between">
      <formula>1</formula>
      <formula>3</formula>
    </cfRule>
    <cfRule type="cellIs" dxfId="5334" priority="3516" operator="equal">
      <formula>4</formula>
    </cfRule>
  </conditionalFormatting>
  <conditionalFormatting sqref="H111">
    <cfRule type="cellIs" dxfId="5333" priority="3505" operator="equal">
      <formula>6</formula>
    </cfRule>
    <cfRule type="cellIs" dxfId="5332" priority="3506" operator="equal">
      <formula>5</formula>
    </cfRule>
    <cfRule type="containsBlanks" dxfId="5331" priority="3507">
      <formula>LEN(TRIM(H111))=0</formula>
    </cfRule>
    <cfRule type="cellIs" dxfId="5330" priority="3508" operator="equal">
      <formula>0</formula>
    </cfRule>
    <cfRule type="cellIs" dxfId="5329" priority="3509" operator="between">
      <formula>1</formula>
      <formula>3</formula>
    </cfRule>
    <cfRule type="cellIs" dxfId="5328" priority="3510" operator="equal">
      <formula>4</formula>
    </cfRule>
  </conditionalFormatting>
  <conditionalFormatting sqref="I111">
    <cfRule type="cellIs" dxfId="5327" priority="3499" operator="equal">
      <formula>6</formula>
    </cfRule>
    <cfRule type="cellIs" dxfId="5326" priority="3500" operator="equal">
      <formula>5</formula>
    </cfRule>
    <cfRule type="containsBlanks" dxfId="5325" priority="3501">
      <formula>LEN(TRIM(I111))=0</formula>
    </cfRule>
    <cfRule type="cellIs" dxfId="5324" priority="3502" operator="equal">
      <formula>0</formula>
    </cfRule>
    <cfRule type="cellIs" dxfId="5323" priority="3503" operator="between">
      <formula>1</formula>
      <formula>3</formula>
    </cfRule>
    <cfRule type="cellIs" dxfId="5322" priority="3504" operator="equal">
      <formula>4</formula>
    </cfRule>
  </conditionalFormatting>
  <conditionalFormatting sqref="J111">
    <cfRule type="cellIs" dxfId="5321" priority="3493" operator="equal">
      <formula>6</formula>
    </cfRule>
    <cfRule type="cellIs" dxfId="5320" priority="3494" operator="equal">
      <formula>5</formula>
    </cfRule>
    <cfRule type="containsBlanks" dxfId="5319" priority="3495">
      <formula>LEN(TRIM(J111))=0</formula>
    </cfRule>
    <cfRule type="cellIs" dxfId="5318" priority="3496" operator="equal">
      <formula>0</formula>
    </cfRule>
    <cfRule type="cellIs" dxfId="5317" priority="3497" operator="between">
      <formula>1</formula>
      <formula>3</formula>
    </cfRule>
    <cfRule type="cellIs" dxfId="5316" priority="3498" operator="equal">
      <formula>4</formula>
    </cfRule>
  </conditionalFormatting>
  <conditionalFormatting sqref="K111">
    <cfRule type="cellIs" dxfId="5315" priority="3487" operator="equal">
      <formula>6</formula>
    </cfRule>
    <cfRule type="cellIs" dxfId="5314" priority="3488" operator="equal">
      <formula>5</formula>
    </cfRule>
    <cfRule type="containsBlanks" dxfId="5313" priority="3489">
      <formula>LEN(TRIM(K111))=0</formula>
    </cfRule>
    <cfRule type="cellIs" dxfId="5312" priority="3490" operator="equal">
      <formula>0</formula>
    </cfRule>
    <cfRule type="cellIs" dxfId="5311" priority="3491" operator="between">
      <formula>1</formula>
      <formula>3</formula>
    </cfRule>
    <cfRule type="cellIs" dxfId="5310" priority="3492" operator="equal">
      <formula>4</formula>
    </cfRule>
  </conditionalFormatting>
  <conditionalFormatting sqref="L111">
    <cfRule type="cellIs" dxfId="5309" priority="3481" operator="equal">
      <formula>6</formula>
    </cfRule>
    <cfRule type="cellIs" dxfId="5308" priority="3482" operator="equal">
      <formula>5</formula>
    </cfRule>
    <cfRule type="containsBlanks" dxfId="5307" priority="3483">
      <formula>LEN(TRIM(L111))=0</formula>
    </cfRule>
    <cfRule type="cellIs" dxfId="5306" priority="3484" operator="equal">
      <formula>0</formula>
    </cfRule>
    <cfRule type="cellIs" dxfId="5305" priority="3485" operator="between">
      <formula>1</formula>
      <formula>3</formula>
    </cfRule>
    <cfRule type="cellIs" dxfId="5304" priority="3486" operator="equal">
      <formula>4</formula>
    </cfRule>
  </conditionalFormatting>
  <conditionalFormatting sqref="M111">
    <cfRule type="cellIs" dxfId="5303" priority="3475" operator="equal">
      <formula>6</formula>
    </cfRule>
    <cfRule type="cellIs" dxfId="5302" priority="3476" operator="equal">
      <formula>5</formula>
    </cfRule>
    <cfRule type="containsBlanks" dxfId="5301" priority="3477">
      <formula>LEN(TRIM(M111))=0</formula>
    </cfRule>
    <cfRule type="cellIs" dxfId="5300" priority="3478" operator="equal">
      <formula>0</formula>
    </cfRule>
    <cfRule type="cellIs" dxfId="5299" priority="3479" operator="between">
      <formula>1</formula>
      <formula>3</formula>
    </cfRule>
    <cfRule type="cellIs" dxfId="5298" priority="3480" operator="equal">
      <formula>4</formula>
    </cfRule>
  </conditionalFormatting>
  <conditionalFormatting sqref="N111">
    <cfRule type="cellIs" dxfId="5297" priority="3469" operator="equal">
      <formula>6</formula>
    </cfRule>
    <cfRule type="cellIs" dxfId="5296" priority="3470" operator="equal">
      <formula>5</formula>
    </cfRule>
    <cfRule type="containsBlanks" dxfId="5295" priority="3471">
      <formula>LEN(TRIM(N111))=0</formula>
    </cfRule>
    <cfRule type="cellIs" dxfId="5294" priority="3472" operator="equal">
      <formula>0</formula>
    </cfRule>
    <cfRule type="cellIs" dxfId="5293" priority="3473" operator="between">
      <formula>1</formula>
      <formula>3</formula>
    </cfRule>
    <cfRule type="cellIs" dxfId="5292" priority="3474" operator="equal">
      <formula>4</formula>
    </cfRule>
  </conditionalFormatting>
  <conditionalFormatting sqref="H112">
    <cfRule type="cellIs" dxfId="5291" priority="3457" operator="equal">
      <formula>6</formula>
    </cfRule>
    <cfRule type="cellIs" dxfId="5290" priority="3458" operator="equal">
      <formula>5</formula>
    </cfRule>
    <cfRule type="containsBlanks" dxfId="5289" priority="3459">
      <formula>LEN(TRIM(H112))=0</formula>
    </cfRule>
    <cfRule type="cellIs" dxfId="5288" priority="3460" operator="equal">
      <formula>0</formula>
    </cfRule>
    <cfRule type="cellIs" dxfId="5287" priority="3461" operator="between">
      <formula>1</formula>
      <formula>3</formula>
    </cfRule>
    <cfRule type="cellIs" dxfId="5286" priority="3462" operator="equal">
      <formula>4</formula>
    </cfRule>
  </conditionalFormatting>
  <conditionalFormatting sqref="I112">
    <cfRule type="cellIs" dxfId="5285" priority="3451" operator="equal">
      <formula>6</formula>
    </cfRule>
    <cfRule type="cellIs" dxfId="5284" priority="3452" operator="equal">
      <formula>5</formula>
    </cfRule>
    <cfRule type="containsBlanks" dxfId="5283" priority="3453">
      <formula>LEN(TRIM(I112))=0</formula>
    </cfRule>
    <cfRule type="cellIs" dxfId="5282" priority="3454" operator="equal">
      <formula>0</formula>
    </cfRule>
    <cfRule type="cellIs" dxfId="5281" priority="3455" operator="between">
      <formula>1</formula>
      <formula>3</formula>
    </cfRule>
    <cfRule type="cellIs" dxfId="5280" priority="3456" operator="equal">
      <formula>4</formula>
    </cfRule>
  </conditionalFormatting>
  <conditionalFormatting sqref="J112">
    <cfRule type="cellIs" dxfId="5279" priority="3445" operator="equal">
      <formula>6</formula>
    </cfRule>
    <cfRule type="cellIs" dxfId="5278" priority="3446" operator="equal">
      <formula>5</formula>
    </cfRule>
    <cfRule type="containsBlanks" dxfId="5277" priority="3447">
      <formula>LEN(TRIM(J112))=0</formula>
    </cfRule>
    <cfRule type="cellIs" dxfId="5276" priority="3448" operator="equal">
      <formula>0</formula>
    </cfRule>
    <cfRule type="cellIs" dxfId="5275" priority="3449" operator="between">
      <formula>1</formula>
      <formula>3</formula>
    </cfRule>
    <cfRule type="cellIs" dxfId="5274" priority="3450" operator="equal">
      <formula>4</formula>
    </cfRule>
  </conditionalFormatting>
  <conditionalFormatting sqref="K112">
    <cfRule type="cellIs" dxfId="5273" priority="3439" operator="equal">
      <formula>6</formula>
    </cfRule>
    <cfRule type="cellIs" dxfId="5272" priority="3440" operator="equal">
      <formula>5</formula>
    </cfRule>
    <cfRule type="containsBlanks" dxfId="5271" priority="3441">
      <formula>LEN(TRIM(K112))=0</formula>
    </cfRule>
    <cfRule type="cellIs" dxfId="5270" priority="3442" operator="equal">
      <formula>0</formula>
    </cfRule>
    <cfRule type="cellIs" dxfId="5269" priority="3443" operator="between">
      <formula>1</formula>
      <formula>3</formula>
    </cfRule>
    <cfRule type="cellIs" dxfId="5268" priority="3444" operator="equal">
      <formula>4</formula>
    </cfRule>
  </conditionalFormatting>
  <conditionalFormatting sqref="L112">
    <cfRule type="cellIs" dxfId="5267" priority="3433" operator="equal">
      <formula>6</formula>
    </cfRule>
    <cfRule type="cellIs" dxfId="5266" priority="3434" operator="equal">
      <formula>5</formula>
    </cfRule>
    <cfRule type="containsBlanks" dxfId="5265" priority="3435">
      <formula>LEN(TRIM(L112))=0</formula>
    </cfRule>
    <cfRule type="cellIs" dxfId="5264" priority="3436" operator="equal">
      <formula>0</formula>
    </cfRule>
    <cfRule type="cellIs" dxfId="5263" priority="3437" operator="between">
      <formula>1</formula>
      <formula>3</formula>
    </cfRule>
    <cfRule type="cellIs" dxfId="5262" priority="3438" operator="equal">
      <formula>4</formula>
    </cfRule>
  </conditionalFormatting>
  <conditionalFormatting sqref="M112">
    <cfRule type="cellIs" dxfId="5261" priority="3427" operator="equal">
      <formula>6</formula>
    </cfRule>
    <cfRule type="cellIs" dxfId="5260" priority="3428" operator="equal">
      <formula>5</formula>
    </cfRule>
    <cfRule type="containsBlanks" dxfId="5259" priority="3429">
      <formula>LEN(TRIM(M112))=0</formula>
    </cfRule>
    <cfRule type="cellIs" dxfId="5258" priority="3430" operator="equal">
      <formula>0</formula>
    </cfRule>
    <cfRule type="cellIs" dxfId="5257" priority="3431" operator="between">
      <formula>1</formula>
      <formula>3</formula>
    </cfRule>
    <cfRule type="cellIs" dxfId="5256" priority="3432" operator="equal">
      <formula>4</formula>
    </cfRule>
  </conditionalFormatting>
  <conditionalFormatting sqref="E113">
    <cfRule type="cellIs" dxfId="5255" priority="3415" operator="equal">
      <formula>6</formula>
    </cfRule>
    <cfRule type="cellIs" dxfId="5254" priority="3416" operator="equal">
      <formula>5</formula>
    </cfRule>
    <cfRule type="containsBlanks" dxfId="5253" priority="3417">
      <formula>LEN(TRIM(E113))=0</formula>
    </cfRule>
    <cfRule type="cellIs" dxfId="5252" priority="3418" operator="equal">
      <formula>0</formula>
    </cfRule>
    <cfRule type="cellIs" dxfId="5251" priority="3419" operator="between">
      <formula>1</formula>
      <formula>3</formula>
    </cfRule>
    <cfRule type="cellIs" dxfId="5250" priority="3420" operator="equal">
      <formula>4</formula>
    </cfRule>
  </conditionalFormatting>
  <conditionalFormatting sqref="E114">
    <cfRule type="cellIs" dxfId="5249" priority="3403" operator="equal">
      <formula>6</formula>
    </cfRule>
    <cfRule type="cellIs" dxfId="5248" priority="3404" operator="equal">
      <formula>5</formula>
    </cfRule>
    <cfRule type="containsBlanks" dxfId="5247" priority="3405">
      <formula>LEN(TRIM(E114))=0</formula>
    </cfRule>
    <cfRule type="cellIs" dxfId="5246" priority="3406" operator="equal">
      <formula>0</formula>
    </cfRule>
    <cfRule type="cellIs" dxfId="5245" priority="3407" operator="between">
      <formula>1</formula>
      <formula>3</formula>
    </cfRule>
    <cfRule type="cellIs" dxfId="5244" priority="3408" operator="equal">
      <formula>4</formula>
    </cfRule>
  </conditionalFormatting>
  <conditionalFormatting sqref="K113">
    <cfRule type="cellIs" dxfId="5243" priority="3379" operator="equal">
      <formula>6</formula>
    </cfRule>
    <cfRule type="cellIs" dxfId="5242" priority="3380" operator="equal">
      <formula>5</formula>
    </cfRule>
    <cfRule type="containsBlanks" dxfId="5241" priority="3381">
      <formula>LEN(TRIM(K113))=0</formula>
    </cfRule>
    <cfRule type="cellIs" dxfId="5240" priority="3382" operator="equal">
      <formula>0</formula>
    </cfRule>
    <cfRule type="cellIs" dxfId="5239" priority="3383" operator="between">
      <formula>1</formula>
      <formula>3</formula>
    </cfRule>
    <cfRule type="cellIs" dxfId="5238" priority="3384" operator="equal">
      <formula>4</formula>
    </cfRule>
  </conditionalFormatting>
  <conditionalFormatting sqref="E115:E119">
    <cfRule type="cellIs" dxfId="5237" priority="3355" operator="equal">
      <formula>6</formula>
    </cfRule>
    <cfRule type="cellIs" dxfId="5236" priority="3356" operator="equal">
      <formula>5</formula>
    </cfRule>
    <cfRule type="containsBlanks" dxfId="5235" priority="3357">
      <formula>LEN(TRIM(E115))=0</formula>
    </cfRule>
    <cfRule type="cellIs" dxfId="5234" priority="3358" operator="equal">
      <formula>0</formula>
    </cfRule>
    <cfRule type="cellIs" dxfId="5233" priority="3359" operator="between">
      <formula>1</formula>
      <formula>3</formula>
    </cfRule>
    <cfRule type="cellIs" dxfId="5232" priority="3360" operator="equal">
      <formula>4</formula>
    </cfRule>
  </conditionalFormatting>
  <conditionalFormatting sqref="F116">
    <cfRule type="cellIs" dxfId="5231" priority="3349" operator="equal">
      <formula>6</formula>
    </cfRule>
    <cfRule type="cellIs" dxfId="5230" priority="3350" operator="equal">
      <formula>5</formula>
    </cfRule>
    <cfRule type="containsBlanks" dxfId="5229" priority="3351">
      <formula>LEN(TRIM(F116))=0</formula>
    </cfRule>
    <cfRule type="cellIs" dxfId="5228" priority="3352" operator="equal">
      <formula>0</formula>
    </cfRule>
    <cfRule type="cellIs" dxfId="5227" priority="3353" operator="between">
      <formula>1</formula>
      <formula>3</formula>
    </cfRule>
    <cfRule type="cellIs" dxfId="5226" priority="3354" operator="equal">
      <formula>4</formula>
    </cfRule>
  </conditionalFormatting>
  <conditionalFormatting sqref="N114:O114">
    <cfRule type="cellIs" dxfId="5225" priority="3325" operator="equal">
      <formula>6</formula>
    </cfRule>
    <cfRule type="cellIs" dxfId="5224" priority="3326" operator="equal">
      <formula>5</formula>
    </cfRule>
    <cfRule type="containsBlanks" dxfId="5223" priority="3327">
      <formula>LEN(TRIM(N114))=0</formula>
    </cfRule>
    <cfRule type="cellIs" dxfId="5222" priority="3328" operator="equal">
      <formula>0</formula>
    </cfRule>
    <cfRule type="cellIs" dxfId="5221" priority="3329" operator="between">
      <formula>1</formula>
      <formula>3</formula>
    </cfRule>
    <cfRule type="cellIs" dxfId="5220" priority="3330" operator="equal">
      <formula>4</formula>
    </cfRule>
  </conditionalFormatting>
  <conditionalFormatting sqref="G116">
    <cfRule type="cellIs" dxfId="5219" priority="3319" operator="equal">
      <formula>6</formula>
    </cfRule>
    <cfRule type="cellIs" dxfId="5218" priority="3320" operator="equal">
      <formula>5</formula>
    </cfRule>
    <cfRule type="containsBlanks" dxfId="5217" priority="3321">
      <formula>LEN(TRIM(G116))=0</formula>
    </cfRule>
    <cfRule type="cellIs" dxfId="5216" priority="3322" operator="equal">
      <formula>0</formula>
    </cfRule>
    <cfRule type="cellIs" dxfId="5215" priority="3323" operator="between">
      <formula>1</formula>
      <formula>3</formula>
    </cfRule>
    <cfRule type="cellIs" dxfId="5214" priority="3324" operator="equal">
      <formula>4</formula>
    </cfRule>
  </conditionalFormatting>
  <conditionalFormatting sqref="H116">
    <cfRule type="cellIs" dxfId="5213" priority="3313" operator="equal">
      <formula>6</formula>
    </cfRule>
    <cfRule type="cellIs" dxfId="5212" priority="3314" operator="equal">
      <formula>5</formula>
    </cfRule>
    <cfRule type="containsBlanks" dxfId="5211" priority="3315">
      <formula>LEN(TRIM(H116))=0</formula>
    </cfRule>
    <cfRule type="cellIs" dxfId="5210" priority="3316" operator="equal">
      <formula>0</formula>
    </cfRule>
    <cfRule type="cellIs" dxfId="5209" priority="3317" operator="between">
      <formula>1</formula>
      <formula>3</formula>
    </cfRule>
    <cfRule type="cellIs" dxfId="5208" priority="3318" operator="equal">
      <formula>4</formula>
    </cfRule>
  </conditionalFormatting>
  <conditionalFormatting sqref="I116">
    <cfRule type="cellIs" dxfId="5207" priority="3307" operator="equal">
      <formula>6</formula>
    </cfRule>
    <cfRule type="cellIs" dxfId="5206" priority="3308" operator="equal">
      <formula>5</formula>
    </cfRule>
    <cfRule type="containsBlanks" dxfId="5205" priority="3309">
      <formula>LEN(TRIM(I116))=0</formula>
    </cfRule>
    <cfRule type="cellIs" dxfId="5204" priority="3310" operator="equal">
      <formula>0</formula>
    </cfRule>
    <cfRule type="cellIs" dxfId="5203" priority="3311" operator="between">
      <formula>1</formula>
      <formula>3</formula>
    </cfRule>
    <cfRule type="cellIs" dxfId="5202" priority="3312" operator="equal">
      <formula>4</formula>
    </cfRule>
  </conditionalFormatting>
  <conditionalFormatting sqref="J116">
    <cfRule type="cellIs" dxfId="5201" priority="3301" operator="equal">
      <formula>6</formula>
    </cfRule>
    <cfRule type="cellIs" dxfId="5200" priority="3302" operator="equal">
      <formula>5</formula>
    </cfRule>
    <cfRule type="containsBlanks" dxfId="5199" priority="3303">
      <formula>LEN(TRIM(J116))=0</formula>
    </cfRule>
    <cfRule type="cellIs" dxfId="5198" priority="3304" operator="equal">
      <formula>0</formula>
    </cfRule>
    <cfRule type="cellIs" dxfId="5197" priority="3305" operator="between">
      <formula>1</formula>
      <formula>3</formula>
    </cfRule>
    <cfRule type="cellIs" dxfId="5196" priority="3306" operator="equal">
      <formula>4</formula>
    </cfRule>
  </conditionalFormatting>
  <conditionalFormatting sqref="K116">
    <cfRule type="cellIs" dxfId="5195" priority="3295" operator="equal">
      <formula>6</formula>
    </cfRule>
    <cfRule type="cellIs" dxfId="5194" priority="3296" operator="equal">
      <formula>5</formula>
    </cfRule>
    <cfRule type="containsBlanks" dxfId="5193" priority="3297">
      <formula>LEN(TRIM(K116))=0</formula>
    </cfRule>
    <cfRule type="cellIs" dxfId="5192" priority="3298" operator="equal">
      <formula>0</formula>
    </cfRule>
    <cfRule type="cellIs" dxfId="5191" priority="3299" operator="between">
      <formula>1</formula>
      <formula>3</formula>
    </cfRule>
    <cfRule type="cellIs" dxfId="5190" priority="3300" operator="equal">
      <formula>4</formula>
    </cfRule>
  </conditionalFormatting>
  <conditionalFormatting sqref="L116">
    <cfRule type="cellIs" dxfId="5189" priority="3289" operator="equal">
      <formula>6</formula>
    </cfRule>
    <cfRule type="cellIs" dxfId="5188" priority="3290" operator="equal">
      <formula>5</formula>
    </cfRule>
    <cfRule type="containsBlanks" dxfId="5187" priority="3291">
      <formula>LEN(TRIM(L116))=0</formula>
    </cfRule>
    <cfRule type="cellIs" dxfId="5186" priority="3292" operator="equal">
      <formula>0</formula>
    </cfRule>
    <cfRule type="cellIs" dxfId="5185" priority="3293" operator="between">
      <formula>1</formula>
      <formula>3</formula>
    </cfRule>
    <cfRule type="cellIs" dxfId="5184" priority="3294" operator="equal">
      <formula>4</formula>
    </cfRule>
  </conditionalFormatting>
  <conditionalFormatting sqref="M115:M116">
    <cfRule type="cellIs" dxfId="5183" priority="3283" operator="equal">
      <formula>6</formula>
    </cfRule>
    <cfRule type="cellIs" dxfId="5182" priority="3284" operator="equal">
      <formula>5</formula>
    </cfRule>
    <cfRule type="containsBlanks" dxfId="5181" priority="3285">
      <formula>LEN(TRIM(M115))=0</formula>
    </cfRule>
    <cfRule type="cellIs" dxfId="5180" priority="3286" operator="equal">
      <formula>0</formula>
    </cfRule>
    <cfRule type="cellIs" dxfId="5179" priority="3287" operator="between">
      <formula>1</formula>
      <formula>3</formula>
    </cfRule>
    <cfRule type="cellIs" dxfId="5178" priority="3288" operator="equal">
      <formula>4</formula>
    </cfRule>
  </conditionalFormatting>
  <conditionalFormatting sqref="N115:N116">
    <cfRule type="cellIs" dxfId="5177" priority="3277" operator="equal">
      <formula>6</formula>
    </cfRule>
    <cfRule type="cellIs" dxfId="5176" priority="3278" operator="equal">
      <formula>5</formula>
    </cfRule>
    <cfRule type="containsBlanks" dxfId="5175" priority="3279">
      <formula>LEN(TRIM(N115))=0</formula>
    </cfRule>
    <cfRule type="cellIs" dxfId="5174" priority="3280" operator="equal">
      <formula>0</formula>
    </cfRule>
    <cfRule type="cellIs" dxfId="5173" priority="3281" operator="between">
      <formula>1</formula>
      <formula>3</formula>
    </cfRule>
    <cfRule type="cellIs" dxfId="5172" priority="3282" operator="equal">
      <formula>4</formula>
    </cfRule>
  </conditionalFormatting>
  <conditionalFormatting sqref="O115:O116">
    <cfRule type="cellIs" dxfId="5171" priority="3271" operator="equal">
      <formula>6</formula>
    </cfRule>
    <cfRule type="cellIs" dxfId="5170" priority="3272" operator="equal">
      <formula>5</formula>
    </cfRule>
    <cfRule type="containsBlanks" dxfId="5169" priority="3273">
      <formula>LEN(TRIM(O115))=0</formula>
    </cfRule>
    <cfRule type="cellIs" dxfId="5168" priority="3274" operator="equal">
      <formula>0</formula>
    </cfRule>
    <cfRule type="cellIs" dxfId="5167" priority="3275" operator="between">
      <formula>1</formula>
      <formula>3</formula>
    </cfRule>
    <cfRule type="cellIs" dxfId="5166" priority="3276" operator="equal">
      <formula>4</formula>
    </cfRule>
  </conditionalFormatting>
  <conditionalFormatting sqref="P115:P116">
    <cfRule type="cellIs" dxfId="5165" priority="3265" operator="equal">
      <formula>6</formula>
    </cfRule>
    <cfRule type="cellIs" dxfId="5164" priority="3266" operator="equal">
      <formula>5</formula>
    </cfRule>
    <cfRule type="containsBlanks" dxfId="5163" priority="3267">
      <formula>LEN(TRIM(P115))=0</formula>
    </cfRule>
    <cfRule type="cellIs" dxfId="5162" priority="3268" operator="equal">
      <formula>0</formula>
    </cfRule>
    <cfRule type="cellIs" dxfId="5161" priority="3269" operator="between">
      <formula>1</formula>
      <formula>3</formula>
    </cfRule>
    <cfRule type="cellIs" dxfId="5160" priority="3270" operator="equal">
      <formula>4</formula>
    </cfRule>
  </conditionalFormatting>
  <conditionalFormatting sqref="Q115:Q116">
    <cfRule type="cellIs" dxfId="5159" priority="3259" operator="equal">
      <formula>6</formula>
    </cfRule>
    <cfRule type="cellIs" dxfId="5158" priority="3260" operator="equal">
      <formula>5</formula>
    </cfRule>
    <cfRule type="containsBlanks" dxfId="5157" priority="3261">
      <formula>LEN(TRIM(Q115))=0</formula>
    </cfRule>
    <cfRule type="cellIs" dxfId="5156" priority="3262" operator="equal">
      <formula>0</formula>
    </cfRule>
    <cfRule type="cellIs" dxfId="5155" priority="3263" operator="between">
      <formula>1</formula>
      <formula>3</formula>
    </cfRule>
    <cfRule type="cellIs" dxfId="5154" priority="3264" operator="equal">
      <formula>4</formula>
    </cfRule>
  </conditionalFormatting>
  <conditionalFormatting sqref="F117:F119">
    <cfRule type="cellIs" dxfId="5153" priority="3253" operator="equal">
      <formula>6</formula>
    </cfRule>
    <cfRule type="cellIs" dxfId="5152" priority="3254" operator="equal">
      <formula>5</formula>
    </cfRule>
    <cfRule type="containsBlanks" dxfId="5151" priority="3255">
      <formula>LEN(TRIM(F117))=0</formula>
    </cfRule>
    <cfRule type="cellIs" dxfId="5150" priority="3256" operator="equal">
      <formula>0</formula>
    </cfRule>
    <cfRule type="cellIs" dxfId="5149" priority="3257" operator="between">
      <formula>1</formula>
      <formula>3</formula>
    </cfRule>
    <cfRule type="cellIs" dxfId="5148" priority="3258" operator="equal">
      <formula>4</formula>
    </cfRule>
  </conditionalFormatting>
  <conditionalFormatting sqref="G117:G119">
    <cfRule type="cellIs" dxfId="5147" priority="3247" operator="equal">
      <formula>6</formula>
    </cfRule>
    <cfRule type="cellIs" dxfId="5146" priority="3248" operator="equal">
      <formula>5</formula>
    </cfRule>
    <cfRule type="containsBlanks" dxfId="5145" priority="3249">
      <formula>LEN(TRIM(G117))=0</formula>
    </cfRule>
    <cfRule type="cellIs" dxfId="5144" priority="3250" operator="equal">
      <formula>0</formula>
    </cfRule>
    <cfRule type="cellIs" dxfId="5143" priority="3251" operator="between">
      <formula>1</formula>
      <formula>3</formula>
    </cfRule>
    <cfRule type="cellIs" dxfId="5142" priority="3252" operator="equal">
      <formula>4</formula>
    </cfRule>
  </conditionalFormatting>
  <conditionalFormatting sqref="M126">
    <cfRule type="cellIs" dxfId="5141" priority="3043" operator="equal">
      <formula>6</formula>
    </cfRule>
    <cfRule type="cellIs" dxfId="5140" priority="3044" operator="equal">
      <formula>5</formula>
    </cfRule>
    <cfRule type="containsBlanks" dxfId="5139" priority="3045">
      <formula>LEN(TRIM(M126))=0</formula>
    </cfRule>
    <cfRule type="cellIs" dxfId="5138" priority="3046" operator="equal">
      <formula>0</formula>
    </cfRule>
    <cfRule type="cellIs" dxfId="5137" priority="3047" operator="between">
      <formula>1</formula>
      <formula>3</formula>
    </cfRule>
    <cfRule type="cellIs" dxfId="5136" priority="3048" operator="equal">
      <formula>4</formula>
    </cfRule>
  </conditionalFormatting>
  <conditionalFormatting sqref="N126">
    <cfRule type="cellIs" dxfId="5135" priority="3037" operator="equal">
      <formula>6</formula>
    </cfRule>
    <cfRule type="cellIs" dxfId="5134" priority="3038" operator="equal">
      <formula>5</formula>
    </cfRule>
    <cfRule type="containsBlanks" dxfId="5133" priority="3039">
      <formula>LEN(TRIM(N126))=0</formula>
    </cfRule>
    <cfRule type="cellIs" dxfId="5132" priority="3040" operator="equal">
      <formula>0</formula>
    </cfRule>
    <cfRule type="cellIs" dxfId="5131" priority="3041" operator="between">
      <formula>1</formula>
      <formula>3</formula>
    </cfRule>
    <cfRule type="cellIs" dxfId="5130" priority="3042" operator="equal">
      <formula>4</formula>
    </cfRule>
  </conditionalFormatting>
  <conditionalFormatting sqref="O126">
    <cfRule type="cellIs" dxfId="5129" priority="3031" operator="equal">
      <formula>6</formula>
    </cfRule>
    <cfRule type="cellIs" dxfId="5128" priority="3032" operator="equal">
      <formula>5</formula>
    </cfRule>
    <cfRule type="containsBlanks" dxfId="5127" priority="3033">
      <formula>LEN(TRIM(O126))=0</formula>
    </cfRule>
    <cfRule type="cellIs" dxfId="5126" priority="3034" operator="equal">
      <formula>0</formula>
    </cfRule>
    <cfRule type="cellIs" dxfId="5125" priority="3035" operator="between">
      <formula>1</formula>
      <formula>3</formula>
    </cfRule>
    <cfRule type="cellIs" dxfId="5124" priority="3036" operator="equal">
      <formula>4</formula>
    </cfRule>
  </conditionalFormatting>
  <conditionalFormatting sqref="F129:G129">
    <cfRule type="cellIs" dxfId="5123" priority="3025" operator="equal">
      <formula>6</formula>
    </cfRule>
    <cfRule type="cellIs" dxfId="5122" priority="3026" operator="equal">
      <formula>5</formula>
    </cfRule>
    <cfRule type="containsBlanks" dxfId="5121" priority="3027">
      <formula>LEN(TRIM(F129))=0</formula>
    </cfRule>
    <cfRule type="cellIs" dxfId="5120" priority="3028" operator="equal">
      <formula>0</formula>
    </cfRule>
    <cfRule type="cellIs" dxfId="5119" priority="3029" operator="between">
      <formula>1</formula>
      <formula>3</formula>
    </cfRule>
    <cfRule type="cellIs" dxfId="5118" priority="3030" operator="equal">
      <formula>4</formula>
    </cfRule>
  </conditionalFormatting>
  <conditionalFormatting sqref="H128:I128">
    <cfRule type="cellIs" dxfId="5117" priority="3013" operator="equal">
      <formula>6</formula>
    </cfRule>
    <cfRule type="cellIs" dxfId="5116" priority="3014" operator="equal">
      <formula>5</formula>
    </cfRule>
    <cfRule type="containsBlanks" dxfId="5115" priority="3015">
      <formula>LEN(TRIM(H128))=0</formula>
    </cfRule>
    <cfRule type="cellIs" dxfId="5114" priority="3016" operator="equal">
      <formula>0</formula>
    </cfRule>
    <cfRule type="cellIs" dxfId="5113" priority="3017" operator="between">
      <formula>1</formula>
      <formula>3</formula>
    </cfRule>
    <cfRule type="cellIs" dxfId="5112" priority="3018" operator="equal">
      <formula>4</formula>
    </cfRule>
  </conditionalFormatting>
  <conditionalFormatting sqref="L129:M129 J128:L128">
    <cfRule type="cellIs" dxfId="5111" priority="3007" operator="equal">
      <formula>6</formula>
    </cfRule>
    <cfRule type="cellIs" dxfId="5110" priority="3008" operator="equal">
      <formula>5</formula>
    </cfRule>
    <cfRule type="containsBlanks" dxfId="5109" priority="3009">
      <formula>LEN(TRIM(J128))=0</formula>
    </cfRule>
    <cfRule type="cellIs" dxfId="5108" priority="3010" operator="equal">
      <formula>0</formula>
    </cfRule>
    <cfRule type="cellIs" dxfId="5107" priority="3011" operator="between">
      <formula>1</formula>
      <formula>3</formula>
    </cfRule>
    <cfRule type="cellIs" dxfId="5106" priority="3012" operator="equal">
      <formula>4</formula>
    </cfRule>
  </conditionalFormatting>
  <conditionalFormatting sqref="J126">
    <cfRule type="cellIs" dxfId="5105" priority="3091" operator="equal">
      <formula>6</formula>
    </cfRule>
    <cfRule type="cellIs" dxfId="5104" priority="3092" operator="equal">
      <formula>5</formula>
    </cfRule>
    <cfRule type="containsBlanks" dxfId="5103" priority="3093">
      <formula>LEN(TRIM(J126))=0</formula>
    </cfRule>
    <cfRule type="cellIs" dxfId="5102" priority="3094" operator="equal">
      <formula>0</formula>
    </cfRule>
    <cfRule type="cellIs" dxfId="5101" priority="3095" operator="between">
      <formula>1</formula>
      <formula>3</formula>
    </cfRule>
    <cfRule type="cellIs" dxfId="5100" priority="3096" operator="equal">
      <formula>4</formula>
    </cfRule>
  </conditionalFormatting>
  <conditionalFormatting sqref="K126">
    <cfRule type="cellIs" dxfId="5099" priority="3085" operator="equal">
      <formula>6</formula>
    </cfRule>
    <cfRule type="cellIs" dxfId="5098" priority="3086" operator="equal">
      <formula>5</formula>
    </cfRule>
    <cfRule type="containsBlanks" dxfId="5097" priority="3087">
      <formula>LEN(TRIM(K126))=0</formula>
    </cfRule>
    <cfRule type="cellIs" dxfId="5096" priority="3088" operator="equal">
      <formula>0</formula>
    </cfRule>
    <cfRule type="cellIs" dxfId="5095" priority="3089" operator="between">
      <formula>1</formula>
      <formula>3</formula>
    </cfRule>
    <cfRule type="cellIs" dxfId="5094" priority="3090" operator="equal">
      <formula>4</formula>
    </cfRule>
  </conditionalFormatting>
  <conditionalFormatting sqref="H126">
    <cfRule type="cellIs" dxfId="5093" priority="3079" operator="equal">
      <formula>6</formula>
    </cfRule>
    <cfRule type="cellIs" dxfId="5092" priority="3080" operator="equal">
      <formula>5</formula>
    </cfRule>
    <cfRule type="containsBlanks" dxfId="5091" priority="3081">
      <formula>LEN(TRIM(H126))=0</formula>
    </cfRule>
    <cfRule type="cellIs" dxfId="5090" priority="3082" operator="equal">
      <formula>0</formula>
    </cfRule>
    <cfRule type="cellIs" dxfId="5089" priority="3083" operator="between">
      <formula>1</formula>
      <formula>3</formula>
    </cfRule>
    <cfRule type="cellIs" dxfId="5088" priority="3084" operator="equal">
      <formula>4</formula>
    </cfRule>
  </conditionalFormatting>
  <conditionalFormatting sqref="G126">
    <cfRule type="cellIs" dxfId="5087" priority="3073" operator="equal">
      <formula>6</formula>
    </cfRule>
    <cfRule type="cellIs" dxfId="5086" priority="3074" operator="equal">
      <formula>5</formula>
    </cfRule>
    <cfRule type="containsBlanks" dxfId="5085" priority="3075">
      <formula>LEN(TRIM(G126))=0</formula>
    </cfRule>
    <cfRule type="cellIs" dxfId="5084" priority="3076" operator="equal">
      <formula>0</formula>
    </cfRule>
    <cfRule type="cellIs" dxfId="5083" priority="3077" operator="between">
      <formula>1</formula>
      <formula>3</formula>
    </cfRule>
    <cfRule type="cellIs" dxfId="5082" priority="3078" operator="equal">
      <formula>4</formula>
    </cfRule>
  </conditionalFormatting>
  <conditionalFormatting sqref="F126">
    <cfRule type="cellIs" dxfId="5081" priority="3067" operator="equal">
      <formula>6</formula>
    </cfRule>
    <cfRule type="cellIs" dxfId="5080" priority="3068" operator="equal">
      <formula>5</formula>
    </cfRule>
    <cfRule type="containsBlanks" dxfId="5079" priority="3069">
      <formula>LEN(TRIM(F126))=0</formula>
    </cfRule>
    <cfRule type="cellIs" dxfId="5078" priority="3070" operator="equal">
      <formula>0</formula>
    </cfRule>
    <cfRule type="cellIs" dxfId="5077" priority="3071" operator="between">
      <formula>1</formula>
      <formula>3</formula>
    </cfRule>
    <cfRule type="cellIs" dxfId="5076" priority="3072" operator="equal">
      <formula>4</formula>
    </cfRule>
  </conditionalFormatting>
  <conditionalFormatting sqref="G125">
    <cfRule type="cellIs" dxfId="5075" priority="3061" operator="equal">
      <formula>6</formula>
    </cfRule>
    <cfRule type="cellIs" dxfId="5074" priority="3062" operator="equal">
      <formula>5</formula>
    </cfRule>
    <cfRule type="containsBlanks" dxfId="5073" priority="3063">
      <formula>LEN(TRIM(G125))=0</formula>
    </cfRule>
    <cfRule type="cellIs" dxfId="5072" priority="3064" operator="equal">
      <formula>0</formula>
    </cfRule>
    <cfRule type="cellIs" dxfId="5071" priority="3065" operator="between">
      <formula>1</formula>
      <formula>3</formula>
    </cfRule>
    <cfRule type="cellIs" dxfId="5070" priority="3066" operator="equal">
      <formula>4</formula>
    </cfRule>
  </conditionalFormatting>
  <conditionalFormatting sqref="H125">
    <cfRule type="cellIs" dxfId="5069" priority="3055" operator="equal">
      <formula>6</formula>
    </cfRule>
    <cfRule type="cellIs" dxfId="5068" priority="3056" operator="equal">
      <formula>5</formula>
    </cfRule>
    <cfRule type="containsBlanks" dxfId="5067" priority="3057">
      <formula>LEN(TRIM(H125))=0</formula>
    </cfRule>
    <cfRule type="cellIs" dxfId="5066" priority="3058" operator="equal">
      <formula>0</formula>
    </cfRule>
    <cfRule type="cellIs" dxfId="5065" priority="3059" operator="between">
      <formula>1</formula>
      <formula>3</formula>
    </cfRule>
    <cfRule type="cellIs" dxfId="5064" priority="3060" operator="equal">
      <formula>4</formula>
    </cfRule>
  </conditionalFormatting>
  <conditionalFormatting sqref="L126">
    <cfRule type="cellIs" dxfId="5063" priority="3049" operator="equal">
      <formula>6</formula>
    </cfRule>
    <cfRule type="cellIs" dxfId="5062" priority="3050" operator="equal">
      <formula>5</formula>
    </cfRule>
    <cfRule type="containsBlanks" dxfId="5061" priority="3051">
      <formula>LEN(TRIM(L126))=0</formula>
    </cfRule>
    <cfRule type="cellIs" dxfId="5060" priority="3052" operator="equal">
      <formula>0</formula>
    </cfRule>
    <cfRule type="cellIs" dxfId="5059" priority="3053" operator="between">
      <formula>1</formula>
      <formula>3</formula>
    </cfRule>
    <cfRule type="cellIs" dxfId="5058" priority="3054" operator="equal">
      <formula>4</formula>
    </cfRule>
  </conditionalFormatting>
  <conditionalFormatting sqref="N129">
    <cfRule type="cellIs" dxfId="5057" priority="2899" operator="equal">
      <formula>6</formula>
    </cfRule>
    <cfRule type="cellIs" dxfId="5056" priority="2900" operator="equal">
      <formula>5</formula>
    </cfRule>
    <cfRule type="containsBlanks" dxfId="5055" priority="2901">
      <formula>LEN(TRIM(N129))=0</formula>
    </cfRule>
    <cfRule type="cellIs" dxfId="5054" priority="2902" operator="equal">
      <formula>0</formula>
    </cfRule>
    <cfRule type="cellIs" dxfId="5053" priority="2903" operator="between">
      <formula>1</formula>
      <formula>3</formula>
    </cfRule>
    <cfRule type="cellIs" dxfId="5052" priority="2904" operator="equal">
      <formula>4</formula>
    </cfRule>
  </conditionalFormatting>
  <conditionalFormatting sqref="M128">
    <cfRule type="cellIs" dxfId="5051" priority="3001" operator="equal">
      <formula>6</formula>
    </cfRule>
    <cfRule type="cellIs" dxfId="5050" priority="3002" operator="equal">
      <formula>5</formula>
    </cfRule>
    <cfRule type="containsBlanks" dxfId="5049" priority="3003">
      <formula>LEN(TRIM(M128))=0</formula>
    </cfRule>
    <cfRule type="cellIs" dxfId="5048" priority="3004" operator="equal">
      <formula>0</formula>
    </cfRule>
    <cfRule type="cellIs" dxfId="5047" priority="3005" operator="between">
      <formula>1</formula>
      <formula>3</formula>
    </cfRule>
    <cfRule type="cellIs" dxfId="5046" priority="3006" operator="equal">
      <formula>4</formula>
    </cfRule>
  </conditionalFormatting>
  <conditionalFormatting sqref="N128:O128 O129">
    <cfRule type="cellIs" dxfId="5045" priority="2995" operator="equal">
      <formula>6</formula>
    </cfRule>
    <cfRule type="cellIs" dxfId="5044" priority="2996" operator="equal">
      <formula>5</formula>
    </cfRule>
    <cfRule type="containsBlanks" dxfId="5043" priority="2997">
      <formula>LEN(TRIM(N128))=0</formula>
    </cfRule>
    <cfRule type="cellIs" dxfId="5042" priority="2998" operator="equal">
      <formula>0</formula>
    </cfRule>
    <cfRule type="cellIs" dxfId="5041" priority="2999" operator="between">
      <formula>1</formula>
      <formula>3</formula>
    </cfRule>
    <cfRule type="cellIs" dxfId="5040" priority="3000" operator="equal">
      <formula>4</formula>
    </cfRule>
  </conditionalFormatting>
  <conditionalFormatting sqref="H129">
    <cfRule type="cellIs" dxfId="5039" priority="2989" operator="equal">
      <formula>6</formula>
    </cfRule>
    <cfRule type="cellIs" dxfId="5038" priority="2990" operator="equal">
      <formula>5</formula>
    </cfRule>
    <cfRule type="containsBlanks" dxfId="5037" priority="2991">
      <formula>LEN(TRIM(H129))=0</formula>
    </cfRule>
    <cfRule type="cellIs" dxfId="5036" priority="2992" operator="equal">
      <formula>0</formula>
    </cfRule>
    <cfRule type="cellIs" dxfId="5035" priority="2993" operator="between">
      <formula>1</formula>
      <formula>3</formula>
    </cfRule>
    <cfRule type="cellIs" dxfId="5034" priority="2994" operator="equal">
      <formula>4</formula>
    </cfRule>
  </conditionalFormatting>
  <conditionalFormatting sqref="I129">
    <cfRule type="cellIs" dxfId="5033" priority="2983" operator="equal">
      <formula>6</formula>
    </cfRule>
    <cfRule type="cellIs" dxfId="5032" priority="2984" operator="equal">
      <formula>5</formula>
    </cfRule>
    <cfRule type="containsBlanks" dxfId="5031" priority="2985">
      <formula>LEN(TRIM(I129))=0</formula>
    </cfRule>
    <cfRule type="cellIs" dxfId="5030" priority="2986" operator="equal">
      <formula>0</formula>
    </cfRule>
    <cfRule type="cellIs" dxfId="5029" priority="2987" operator="between">
      <formula>1</formula>
      <formula>3</formula>
    </cfRule>
    <cfRule type="cellIs" dxfId="5028" priority="2988" operator="equal">
      <formula>4</formula>
    </cfRule>
  </conditionalFormatting>
  <conditionalFormatting sqref="J129:K129">
    <cfRule type="cellIs" dxfId="5027" priority="2977" operator="equal">
      <formula>6</formula>
    </cfRule>
    <cfRule type="cellIs" dxfId="5026" priority="2978" operator="equal">
      <formula>5</formula>
    </cfRule>
    <cfRule type="containsBlanks" dxfId="5025" priority="2979">
      <formula>LEN(TRIM(J129))=0</formula>
    </cfRule>
    <cfRule type="cellIs" dxfId="5024" priority="2980" operator="equal">
      <formula>0</formula>
    </cfRule>
    <cfRule type="cellIs" dxfId="5023" priority="2981" operator="between">
      <formula>1</formula>
      <formula>3</formula>
    </cfRule>
    <cfRule type="cellIs" dxfId="5022" priority="2982" operator="equal">
      <formula>4</formula>
    </cfRule>
  </conditionalFormatting>
  <conditionalFormatting sqref="H130:L130 H131:P133 H134:M134 O134:P134 J137 L136:P136 M137:Q137">
    <cfRule type="cellIs" dxfId="5021" priority="2971" operator="equal">
      <formula>6</formula>
    </cfRule>
    <cfRule type="cellIs" dxfId="5020" priority="2972" operator="equal">
      <formula>5</formula>
    </cfRule>
    <cfRule type="containsBlanks" dxfId="5019" priority="2973">
      <formula>LEN(TRIM(H130))=0</formula>
    </cfRule>
    <cfRule type="cellIs" dxfId="5018" priority="2974" operator="equal">
      <formula>0</formula>
    </cfRule>
    <cfRule type="cellIs" dxfId="5017" priority="2975" operator="between">
      <formula>1</formula>
      <formula>3</formula>
    </cfRule>
    <cfRule type="cellIs" dxfId="5016" priority="2976" operator="equal">
      <formula>4</formula>
    </cfRule>
  </conditionalFormatting>
  <conditionalFormatting sqref="N130:P130">
    <cfRule type="cellIs" dxfId="5015" priority="2965" operator="equal">
      <formula>6</formula>
    </cfRule>
    <cfRule type="cellIs" dxfId="5014" priority="2966" operator="equal">
      <formula>5</formula>
    </cfRule>
    <cfRule type="containsBlanks" dxfId="5013" priority="2967">
      <formula>LEN(TRIM(N130))=0</formula>
    </cfRule>
    <cfRule type="cellIs" dxfId="5012" priority="2968" operator="equal">
      <formula>0</formula>
    </cfRule>
    <cfRule type="cellIs" dxfId="5011" priority="2969" operator="between">
      <formula>1</formula>
      <formula>3</formula>
    </cfRule>
    <cfRule type="cellIs" dxfId="5010" priority="2970" operator="equal">
      <formula>4</formula>
    </cfRule>
  </conditionalFormatting>
  <conditionalFormatting sqref="F131:G131 F132:F133">
    <cfRule type="cellIs" dxfId="5009" priority="2959" operator="equal">
      <formula>6</formula>
    </cfRule>
    <cfRule type="cellIs" dxfId="5008" priority="2960" operator="equal">
      <formula>5</formula>
    </cfRule>
    <cfRule type="containsBlanks" dxfId="5007" priority="2961">
      <formula>LEN(TRIM(F131))=0</formula>
    </cfRule>
    <cfRule type="cellIs" dxfId="5006" priority="2962" operator="equal">
      <formula>0</formula>
    </cfRule>
    <cfRule type="cellIs" dxfId="5005" priority="2963" operator="between">
      <formula>1</formula>
      <formula>3</formula>
    </cfRule>
    <cfRule type="cellIs" dxfId="5004" priority="2964" operator="equal">
      <formula>4</formula>
    </cfRule>
  </conditionalFormatting>
  <conditionalFormatting sqref="F134">
    <cfRule type="cellIs" dxfId="5003" priority="2953" operator="equal">
      <formula>6</formula>
    </cfRule>
    <cfRule type="cellIs" dxfId="5002" priority="2954" operator="equal">
      <formula>5</formula>
    </cfRule>
    <cfRule type="containsBlanks" dxfId="5001" priority="2955">
      <formula>LEN(TRIM(F134))=0</formula>
    </cfRule>
    <cfRule type="cellIs" dxfId="5000" priority="2956" operator="equal">
      <formula>0</formula>
    </cfRule>
    <cfRule type="cellIs" dxfId="4999" priority="2957" operator="between">
      <formula>1</formula>
      <formula>3</formula>
    </cfRule>
    <cfRule type="cellIs" dxfId="4998" priority="2958" operator="equal">
      <formula>4</formula>
    </cfRule>
  </conditionalFormatting>
  <conditionalFormatting sqref="N134">
    <cfRule type="cellIs" dxfId="4997" priority="2947" operator="equal">
      <formula>6</formula>
    </cfRule>
    <cfRule type="cellIs" dxfId="4996" priority="2948" operator="equal">
      <formula>5</formula>
    </cfRule>
    <cfRule type="containsBlanks" dxfId="4995" priority="2949">
      <formula>LEN(TRIM(N134))=0</formula>
    </cfRule>
    <cfRule type="cellIs" dxfId="4994" priority="2950" operator="equal">
      <formula>0</formula>
    </cfRule>
    <cfRule type="cellIs" dxfId="4993" priority="2951" operator="between">
      <formula>1</formula>
      <formula>3</formula>
    </cfRule>
    <cfRule type="cellIs" dxfId="4992" priority="2952" operator="equal">
      <formula>4</formula>
    </cfRule>
  </conditionalFormatting>
  <conditionalFormatting sqref="G134">
    <cfRule type="cellIs" dxfId="4991" priority="2941" operator="equal">
      <formula>6</formula>
    </cfRule>
    <cfRule type="cellIs" dxfId="4990" priority="2942" operator="equal">
      <formula>5</formula>
    </cfRule>
    <cfRule type="containsBlanks" dxfId="4989" priority="2943">
      <formula>LEN(TRIM(G134))=0</formula>
    </cfRule>
    <cfRule type="cellIs" dxfId="4988" priority="2944" operator="equal">
      <formula>0</formula>
    </cfRule>
    <cfRule type="cellIs" dxfId="4987" priority="2945" operator="between">
      <formula>1</formula>
      <formula>3</formula>
    </cfRule>
    <cfRule type="cellIs" dxfId="4986" priority="2946" operator="equal">
      <formula>4</formula>
    </cfRule>
  </conditionalFormatting>
  <conditionalFormatting sqref="M135:P135">
    <cfRule type="cellIs" dxfId="4985" priority="2929" operator="equal">
      <formula>6</formula>
    </cfRule>
    <cfRule type="cellIs" dxfId="4984" priority="2930" operator="equal">
      <formula>5</formula>
    </cfRule>
    <cfRule type="containsBlanks" dxfId="4983" priority="2931">
      <formula>LEN(TRIM(M135))=0</formula>
    </cfRule>
    <cfRule type="cellIs" dxfId="4982" priority="2932" operator="equal">
      <formula>0</formula>
    </cfRule>
    <cfRule type="cellIs" dxfId="4981" priority="2933" operator="between">
      <formula>1</formula>
      <formula>3</formula>
    </cfRule>
    <cfRule type="cellIs" dxfId="4980" priority="2934" operator="equal">
      <formula>4</formula>
    </cfRule>
  </conditionalFormatting>
  <conditionalFormatting sqref="K137 L137:L145 M138:P145">
    <cfRule type="cellIs" dxfId="4979" priority="2923" operator="equal">
      <formula>6</formula>
    </cfRule>
    <cfRule type="cellIs" dxfId="4978" priority="2924" operator="equal">
      <formula>5</formula>
    </cfRule>
    <cfRule type="containsBlanks" dxfId="4977" priority="2925">
      <formula>LEN(TRIM(K137))=0</formula>
    </cfRule>
    <cfRule type="cellIs" dxfId="4976" priority="2926" operator="equal">
      <formula>0</formula>
    </cfRule>
    <cfRule type="cellIs" dxfId="4975" priority="2927" operator="between">
      <formula>1</formula>
      <formula>3</formula>
    </cfRule>
    <cfRule type="cellIs" dxfId="4974" priority="2928" operator="equal">
      <formula>4</formula>
    </cfRule>
  </conditionalFormatting>
  <conditionalFormatting sqref="G137:I137 G138:H145">
    <cfRule type="cellIs" dxfId="4973" priority="2917" operator="equal">
      <formula>6</formula>
    </cfRule>
    <cfRule type="cellIs" dxfId="4972" priority="2918" operator="equal">
      <formula>5</formula>
    </cfRule>
    <cfRule type="containsBlanks" dxfId="4971" priority="2919">
      <formula>LEN(TRIM(G137))=0</formula>
    </cfRule>
    <cfRule type="cellIs" dxfId="4970" priority="2920" operator="equal">
      <formula>0</formula>
    </cfRule>
    <cfRule type="cellIs" dxfId="4969" priority="2921" operator="between">
      <formula>1</formula>
      <formula>3</formula>
    </cfRule>
    <cfRule type="cellIs" dxfId="4968" priority="2922" operator="equal">
      <formula>4</formula>
    </cfRule>
  </conditionalFormatting>
  <conditionalFormatting sqref="E138:F145">
    <cfRule type="cellIs" dxfId="4967" priority="2911" operator="equal">
      <formula>6</formula>
    </cfRule>
    <cfRule type="cellIs" dxfId="4966" priority="2912" operator="equal">
      <formula>5</formula>
    </cfRule>
    <cfRule type="containsBlanks" dxfId="4965" priority="2913">
      <formula>LEN(TRIM(E138))=0</formula>
    </cfRule>
    <cfRule type="cellIs" dxfId="4964" priority="2914" operator="equal">
      <formula>0</formula>
    </cfRule>
    <cfRule type="cellIs" dxfId="4963" priority="2915" operator="between">
      <formula>1</formula>
      <formula>3</formula>
    </cfRule>
    <cfRule type="cellIs" dxfId="4962" priority="2916" operator="equal">
      <formula>4</formula>
    </cfRule>
  </conditionalFormatting>
  <conditionalFormatting sqref="J138:J145">
    <cfRule type="cellIs" dxfId="4961" priority="2905" operator="equal">
      <formula>6</formula>
    </cfRule>
    <cfRule type="cellIs" dxfId="4960" priority="2906" operator="equal">
      <formula>5</formula>
    </cfRule>
    <cfRule type="containsBlanks" dxfId="4959" priority="2907">
      <formula>LEN(TRIM(J138))=0</formula>
    </cfRule>
    <cfRule type="cellIs" dxfId="4958" priority="2908" operator="equal">
      <formula>0</formula>
    </cfRule>
    <cfRule type="cellIs" dxfId="4957" priority="2909" operator="between">
      <formula>1</formula>
      <formula>3</formula>
    </cfRule>
    <cfRule type="cellIs" dxfId="4956" priority="2910" operator="equal">
      <formula>4</formula>
    </cfRule>
  </conditionalFormatting>
  <conditionalFormatting sqref="N158:Q162 I166:Q166 O163:Q163 M164:Q164 P165:Q165 N167:Q167 K168:Q168">
    <cfRule type="cellIs" dxfId="4955" priority="2689" operator="equal">
      <formula>6</formula>
    </cfRule>
    <cfRule type="cellIs" dxfId="4954" priority="2690" operator="equal">
      <formula>5</formula>
    </cfRule>
    <cfRule type="containsBlanks" dxfId="4953" priority="2691">
      <formula>LEN(TRIM(I158))=0</formula>
    </cfRule>
    <cfRule type="cellIs" dxfId="4952" priority="2692" operator="equal">
      <formula>0</formula>
    </cfRule>
    <cfRule type="cellIs" dxfId="4951" priority="2693" operator="between">
      <formula>1</formula>
      <formula>3</formula>
    </cfRule>
    <cfRule type="cellIs" dxfId="4950" priority="2694" operator="equal">
      <formula>4</formula>
    </cfRule>
  </conditionalFormatting>
  <conditionalFormatting sqref="O150">
    <cfRule type="cellIs" dxfId="4949" priority="2827" operator="equal">
      <formula>6</formula>
    </cfRule>
    <cfRule type="cellIs" dxfId="4948" priority="2828" operator="equal">
      <formula>5</formula>
    </cfRule>
    <cfRule type="containsBlanks" dxfId="4947" priority="2829">
      <formula>LEN(TRIM(O150))=0</formula>
    </cfRule>
    <cfRule type="cellIs" dxfId="4946" priority="2830" operator="equal">
      <formula>0</formula>
    </cfRule>
    <cfRule type="cellIs" dxfId="4945" priority="2831" operator="between">
      <formula>1</formula>
      <formula>3</formula>
    </cfRule>
    <cfRule type="cellIs" dxfId="4944" priority="2832" operator="equal">
      <formula>4</formula>
    </cfRule>
  </conditionalFormatting>
  <conditionalFormatting sqref="N156:S156">
    <cfRule type="cellIs" dxfId="4943" priority="2749" operator="equal">
      <formula>6</formula>
    </cfRule>
    <cfRule type="cellIs" dxfId="4942" priority="2750" operator="equal">
      <formula>5</formula>
    </cfRule>
    <cfRule type="containsBlanks" dxfId="4941" priority="2751">
      <formula>LEN(TRIM(N156))=0</formula>
    </cfRule>
    <cfRule type="cellIs" dxfId="4940" priority="2752" operator="equal">
      <formula>0</formula>
    </cfRule>
    <cfRule type="cellIs" dxfId="4939" priority="2753" operator="between">
      <formula>1</formula>
      <formula>3</formula>
    </cfRule>
    <cfRule type="cellIs" dxfId="4938" priority="2754" operator="equal">
      <formula>4</formula>
    </cfRule>
  </conditionalFormatting>
  <conditionalFormatting sqref="N155">
    <cfRule type="cellIs" dxfId="4937" priority="2731" operator="equal">
      <formula>6</formula>
    </cfRule>
    <cfRule type="cellIs" dxfId="4936" priority="2732" operator="equal">
      <formula>5</formula>
    </cfRule>
    <cfRule type="containsBlanks" dxfId="4935" priority="2733">
      <formula>LEN(TRIM(N155))=0</formula>
    </cfRule>
    <cfRule type="cellIs" dxfId="4934" priority="2734" operator="equal">
      <formula>0</formula>
    </cfRule>
    <cfRule type="cellIs" dxfId="4933" priority="2735" operator="between">
      <formula>1</formula>
      <formula>3</formula>
    </cfRule>
    <cfRule type="cellIs" dxfId="4932" priority="2736" operator="equal">
      <formula>4</formula>
    </cfRule>
  </conditionalFormatting>
  <conditionalFormatting sqref="O155">
    <cfRule type="cellIs" dxfId="4931" priority="2725" operator="equal">
      <formula>6</formula>
    </cfRule>
    <cfRule type="cellIs" dxfId="4930" priority="2726" operator="equal">
      <formula>5</formula>
    </cfRule>
    <cfRule type="containsBlanks" dxfId="4929" priority="2727">
      <formula>LEN(TRIM(O155))=0</formula>
    </cfRule>
    <cfRule type="cellIs" dxfId="4928" priority="2728" operator="equal">
      <formula>0</formula>
    </cfRule>
    <cfRule type="cellIs" dxfId="4927" priority="2729" operator="between">
      <formula>1</formula>
      <formula>3</formula>
    </cfRule>
    <cfRule type="cellIs" dxfId="4926" priority="2730" operator="equal">
      <formula>4</formula>
    </cfRule>
  </conditionalFormatting>
  <conditionalFormatting sqref="P155">
    <cfRule type="cellIs" dxfId="4925" priority="2719" operator="equal">
      <formula>6</formula>
    </cfRule>
    <cfRule type="cellIs" dxfId="4924" priority="2720" operator="equal">
      <formula>5</formula>
    </cfRule>
    <cfRule type="containsBlanks" dxfId="4923" priority="2721">
      <formula>LEN(TRIM(P155))=0</formula>
    </cfRule>
    <cfRule type="cellIs" dxfId="4922" priority="2722" operator="equal">
      <formula>0</formula>
    </cfRule>
    <cfRule type="cellIs" dxfId="4921" priority="2723" operator="between">
      <formula>1</formula>
      <formula>3</formula>
    </cfRule>
    <cfRule type="cellIs" dxfId="4920" priority="2724" operator="equal">
      <formula>4</formula>
    </cfRule>
  </conditionalFormatting>
  <conditionalFormatting sqref="E164 E166:E168">
    <cfRule type="cellIs" dxfId="4919" priority="2695" operator="equal">
      <formula>6</formula>
    </cfRule>
    <cfRule type="cellIs" dxfId="4918" priority="2696" operator="equal">
      <formula>5</formula>
    </cfRule>
    <cfRule type="containsBlanks" dxfId="4917" priority="2697">
      <formula>LEN(TRIM(E164))=0</formula>
    </cfRule>
    <cfRule type="cellIs" dxfId="4916" priority="2698" operator="equal">
      <formula>0</formula>
    </cfRule>
    <cfRule type="cellIs" dxfId="4915" priority="2699" operator="between">
      <formula>1</formula>
      <formula>3</formula>
    </cfRule>
    <cfRule type="cellIs" dxfId="4914" priority="2700" operator="equal">
      <formula>4</formula>
    </cfRule>
  </conditionalFormatting>
  <conditionalFormatting sqref="I164">
    <cfRule type="cellIs" dxfId="4913" priority="2659" operator="equal">
      <formula>6</formula>
    </cfRule>
    <cfRule type="cellIs" dxfId="4912" priority="2660" operator="equal">
      <formula>5</formula>
    </cfRule>
    <cfRule type="containsBlanks" dxfId="4911" priority="2661">
      <formula>LEN(TRIM(I164))=0</formula>
    </cfRule>
    <cfRule type="cellIs" dxfId="4910" priority="2662" operator="equal">
      <formula>0</formula>
    </cfRule>
    <cfRule type="cellIs" dxfId="4909" priority="2663" operator="between">
      <formula>1</formula>
      <formula>3</formula>
    </cfRule>
    <cfRule type="cellIs" dxfId="4908" priority="2664" operator="equal">
      <formula>4</formula>
    </cfRule>
  </conditionalFormatting>
  <conditionalFormatting sqref="N163">
    <cfRule type="cellIs" dxfId="4907" priority="2635" operator="equal">
      <formula>6</formula>
    </cfRule>
    <cfRule type="cellIs" dxfId="4906" priority="2636" operator="equal">
      <formula>5</formula>
    </cfRule>
    <cfRule type="containsBlanks" dxfId="4905" priority="2637">
      <formula>LEN(TRIM(N163))=0</formula>
    </cfRule>
    <cfRule type="cellIs" dxfId="4904" priority="2638" operator="equal">
      <formula>0</formula>
    </cfRule>
    <cfRule type="cellIs" dxfId="4903" priority="2639" operator="between">
      <formula>1</formula>
      <formula>3</formula>
    </cfRule>
    <cfRule type="cellIs" dxfId="4902" priority="2640" operator="equal">
      <formula>4</formula>
    </cfRule>
  </conditionalFormatting>
  <conditionalFormatting sqref="F164:H164">
    <cfRule type="cellIs" dxfId="4901" priority="2629" operator="equal">
      <formula>6</formula>
    </cfRule>
    <cfRule type="cellIs" dxfId="4900" priority="2630" operator="equal">
      <formula>5</formula>
    </cfRule>
    <cfRule type="containsBlanks" dxfId="4899" priority="2631">
      <formula>LEN(TRIM(F164))=0</formula>
    </cfRule>
    <cfRule type="cellIs" dxfId="4898" priority="2632" operator="equal">
      <formula>0</formula>
    </cfRule>
    <cfRule type="cellIs" dxfId="4897" priority="2633" operator="between">
      <formula>1</formula>
      <formula>3</formula>
    </cfRule>
    <cfRule type="cellIs" dxfId="4896" priority="2634" operator="equal">
      <formula>4</formula>
    </cfRule>
  </conditionalFormatting>
  <conditionalFormatting sqref="J164">
    <cfRule type="cellIs" dxfId="4895" priority="2623" operator="equal">
      <formula>6</formula>
    </cfRule>
    <cfRule type="cellIs" dxfId="4894" priority="2624" operator="equal">
      <formula>5</formula>
    </cfRule>
    <cfRule type="containsBlanks" dxfId="4893" priority="2625">
      <formula>LEN(TRIM(J164))=0</formula>
    </cfRule>
    <cfRule type="cellIs" dxfId="4892" priority="2626" operator="equal">
      <formula>0</formula>
    </cfRule>
    <cfRule type="cellIs" dxfId="4891" priority="2627" operator="between">
      <formula>1</formula>
      <formula>3</formula>
    </cfRule>
    <cfRule type="cellIs" dxfId="4890" priority="2628" operator="equal">
      <formula>4</formula>
    </cfRule>
  </conditionalFormatting>
  <conditionalFormatting sqref="K164">
    <cfRule type="cellIs" dxfId="4889" priority="2617" operator="equal">
      <formula>6</formula>
    </cfRule>
    <cfRule type="cellIs" dxfId="4888" priority="2618" operator="equal">
      <formula>5</formula>
    </cfRule>
    <cfRule type="containsBlanks" dxfId="4887" priority="2619">
      <formula>LEN(TRIM(K164))=0</formula>
    </cfRule>
    <cfRule type="cellIs" dxfId="4886" priority="2620" operator="equal">
      <formula>0</formula>
    </cfRule>
    <cfRule type="cellIs" dxfId="4885" priority="2621" operator="between">
      <formula>1</formula>
      <formula>3</formula>
    </cfRule>
    <cfRule type="cellIs" dxfId="4884" priority="2622" operator="equal">
      <formula>4</formula>
    </cfRule>
  </conditionalFormatting>
  <conditionalFormatting sqref="L164">
    <cfRule type="cellIs" dxfId="4883" priority="2611" operator="equal">
      <formula>6</formula>
    </cfRule>
    <cfRule type="cellIs" dxfId="4882" priority="2612" operator="equal">
      <formula>5</formula>
    </cfRule>
    <cfRule type="containsBlanks" dxfId="4881" priority="2613">
      <formula>LEN(TRIM(L164))=0</formula>
    </cfRule>
    <cfRule type="cellIs" dxfId="4880" priority="2614" operator="equal">
      <formula>0</formula>
    </cfRule>
    <cfRule type="cellIs" dxfId="4879" priority="2615" operator="between">
      <formula>1</formula>
      <formula>3</formula>
    </cfRule>
    <cfRule type="cellIs" dxfId="4878" priority="2616" operator="equal">
      <formula>4</formula>
    </cfRule>
  </conditionalFormatting>
  <conditionalFormatting sqref="E165">
    <cfRule type="cellIs" dxfId="4877" priority="2605" operator="equal">
      <formula>6</formula>
    </cfRule>
    <cfRule type="cellIs" dxfId="4876" priority="2606" operator="equal">
      <formula>5</formula>
    </cfRule>
    <cfRule type="containsBlanks" dxfId="4875" priority="2607">
      <formula>LEN(TRIM(E165))=0</formula>
    </cfRule>
    <cfRule type="cellIs" dxfId="4874" priority="2608" operator="equal">
      <formula>0</formula>
    </cfRule>
    <cfRule type="cellIs" dxfId="4873" priority="2609" operator="between">
      <formula>1</formula>
      <formula>3</formula>
    </cfRule>
    <cfRule type="cellIs" dxfId="4872" priority="2610" operator="equal">
      <formula>4</formula>
    </cfRule>
  </conditionalFormatting>
  <conditionalFormatting sqref="F165">
    <cfRule type="cellIs" dxfId="4871" priority="2599" operator="equal">
      <formula>6</formula>
    </cfRule>
    <cfRule type="cellIs" dxfId="4870" priority="2600" operator="equal">
      <formula>5</formula>
    </cfRule>
    <cfRule type="containsBlanks" dxfId="4869" priority="2601">
      <formula>LEN(TRIM(F165))=0</formula>
    </cfRule>
    <cfRule type="cellIs" dxfId="4868" priority="2602" operator="equal">
      <formula>0</formula>
    </cfRule>
    <cfRule type="cellIs" dxfId="4867" priority="2603" operator="between">
      <formula>1</formula>
      <formula>3</formula>
    </cfRule>
    <cfRule type="cellIs" dxfId="4866" priority="2604" operator="equal">
      <formula>4</formula>
    </cfRule>
  </conditionalFormatting>
  <conditionalFormatting sqref="G165">
    <cfRule type="cellIs" dxfId="4865" priority="2593" operator="equal">
      <formula>6</formula>
    </cfRule>
    <cfRule type="cellIs" dxfId="4864" priority="2594" operator="equal">
      <formula>5</formula>
    </cfRule>
    <cfRule type="containsBlanks" dxfId="4863" priority="2595">
      <formula>LEN(TRIM(G165))=0</formula>
    </cfRule>
    <cfRule type="cellIs" dxfId="4862" priority="2596" operator="equal">
      <formula>0</formula>
    </cfRule>
    <cfRule type="cellIs" dxfId="4861" priority="2597" operator="between">
      <formula>1</formula>
      <formula>3</formula>
    </cfRule>
    <cfRule type="cellIs" dxfId="4860" priority="2598" operator="equal">
      <formula>4</formula>
    </cfRule>
  </conditionalFormatting>
  <conditionalFormatting sqref="H165">
    <cfRule type="cellIs" dxfId="4859" priority="2587" operator="equal">
      <formula>6</formula>
    </cfRule>
    <cfRule type="cellIs" dxfId="4858" priority="2588" operator="equal">
      <formula>5</formula>
    </cfRule>
    <cfRule type="containsBlanks" dxfId="4857" priority="2589">
      <formula>LEN(TRIM(H165))=0</formula>
    </cfRule>
    <cfRule type="cellIs" dxfId="4856" priority="2590" operator="equal">
      <formula>0</formula>
    </cfRule>
    <cfRule type="cellIs" dxfId="4855" priority="2591" operator="between">
      <formula>1</formula>
      <formula>3</formula>
    </cfRule>
    <cfRule type="cellIs" dxfId="4854" priority="2592" operator="equal">
      <formula>4</formula>
    </cfRule>
  </conditionalFormatting>
  <conditionalFormatting sqref="I165">
    <cfRule type="cellIs" dxfId="4853" priority="2581" operator="equal">
      <formula>6</formula>
    </cfRule>
    <cfRule type="cellIs" dxfId="4852" priority="2582" operator="equal">
      <formula>5</formula>
    </cfRule>
    <cfRule type="containsBlanks" dxfId="4851" priority="2583">
      <formula>LEN(TRIM(I165))=0</formula>
    </cfRule>
    <cfRule type="cellIs" dxfId="4850" priority="2584" operator="equal">
      <formula>0</formula>
    </cfRule>
    <cfRule type="cellIs" dxfId="4849" priority="2585" operator="between">
      <formula>1</formula>
      <formula>3</formula>
    </cfRule>
    <cfRule type="cellIs" dxfId="4848" priority="2586" operator="equal">
      <formula>4</formula>
    </cfRule>
  </conditionalFormatting>
  <conditionalFormatting sqref="L165">
    <cfRule type="cellIs" dxfId="4847" priority="2575" operator="equal">
      <formula>6</formula>
    </cfRule>
    <cfRule type="cellIs" dxfId="4846" priority="2576" operator="equal">
      <formula>5</formula>
    </cfRule>
    <cfRule type="containsBlanks" dxfId="4845" priority="2577">
      <formula>LEN(TRIM(L165))=0</formula>
    </cfRule>
    <cfRule type="cellIs" dxfId="4844" priority="2578" operator="equal">
      <formula>0</formula>
    </cfRule>
    <cfRule type="cellIs" dxfId="4843" priority="2579" operator="between">
      <formula>1</formula>
      <formula>3</formula>
    </cfRule>
    <cfRule type="cellIs" dxfId="4842" priority="2580" operator="equal">
      <formula>4</formula>
    </cfRule>
  </conditionalFormatting>
  <conditionalFormatting sqref="M165">
    <cfRule type="cellIs" dxfId="4841" priority="2569" operator="equal">
      <formula>6</formula>
    </cfRule>
    <cfRule type="cellIs" dxfId="4840" priority="2570" operator="equal">
      <formula>5</formula>
    </cfRule>
    <cfRule type="containsBlanks" dxfId="4839" priority="2571">
      <formula>LEN(TRIM(M165))=0</formula>
    </cfRule>
    <cfRule type="cellIs" dxfId="4838" priority="2572" operator="equal">
      <formula>0</formula>
    </cfRule>
    <cfRule type="cellIs" dxfId="4837" priority="2573" operator="between">
      <formula>1</formula>
      <formula>3</formula>
    </cfRule>
    <cfRule type="cellIs" dxfId="4836" priority="2574" operator="equal">
      <formula>4</formula>
    </cfRule>
  </conditionalFormatting>
  <conditionalFormatting sqref="N165">
    <cfRule type="cellIs" dxfId="4835" priority="2563" operator="equal">
      <formula>6</formula>
    </cfRule>
    <cfRule type="cellIs" dxfId="4834" priority="2564" operator="equal">
      <formula>5</formula>
    </cfRule>
    <cfRule type="containsBlanks" dxfId="4833" priority="2565">
      <formula>LEN(TRIM(N165))=0</formula>
    </cfRule>
    <cfRule type="cellIs" dxfId="4832" priority="2566" operator="equal">
      <formula>0</formula>
    </cfRule>
    <cfRule type="cellIs" dxfId="4831" priority="2567" operator="between">
      <formula>1</formula>
      <formula>3</formula>
    </cfRule>
    <cfRule type="cellIs" dxfId="4830" priority="2568" operator="equal">
      <formula>4</formula>
    </cfRule>
  </conditionalFormatting>
  <conditionalFormatting sqref="O165">
    <cfRule type="cellIs" dxfId="4829" priority="2557" operator="equal">
      <formula>6</formula>
    </cfRule>
    <cfRule type="cellIs" dxfId="4828" priority="2558" operator="equal">
      <formula>5</formula>
    </cfRule>
    <cfRule type="containsBlanks" dxfId="4827" priority="2559">
      <formula>LEN(TRIM(O165))=0</formula>
    </cfRule>
    <cfRule type="cellIs" dxfId="4826" priority="2560" operator="equal">
      <formula>0</formula>
    </cfRule>
    <cfRule type="cellIs" dxfId="4825" priority="2561" operator="between">
      <formula>1</formula>
      <formula>3</formula>
    </cfRule>
    <cfRule type="cellIs" dxfId="4824" priority="2562" operator="equal">
      <formula>4</formula>
    </cfRule>
  </conditionalFormatting>
  <conditionalFormatting sqref="K165">
    <cfRule type="cellIs" dxfId="4823" priority="2551" operator="equal">
      <formula>6</formula>
    </cfRule>
    <cfRule type="cellIs" dxfId="4822" priority="2552" operator="equal">
      <formula>5</formula>
    </cfRule>
    <cfRule type="containsBlanks" dxfId="4821" priority="2553">
      <formula>LEN(TRIM(K165))=0</formula>
    </cfRule>
    <cfRule type="cellIs" dxfId="4820" priority="2554" operator="equal">
      <formula>0</formula>
    </cfRule>
    <cfRule type="cellIs" dxfId="4819" priority="2555" operator="between">
      <formula>1</formula>
      <formula>3</formula>
    </cfRule>
    <cfRule type="cellIs" dxfId="4818" priority="2556" operator="equal">
      <formula>4</formula>
    </cfRule>
  </conditionalFormatting>
  <conditionalFormatting sqref="J165">
    <cfRule type="cellIs" dxfId="4817" priority="2545" operator="equal">
      <formula>6</formula>
    </cfRule>
    <cfRule type="cellIs" dxfId="4816" priority="2546" operator="equal">
      <formula>5</formula>
    </cfRule>
    <cfRule type="containsBlanks" dxfId="4815" priority="2547">
      <formula>LEN(TRIM(J165))=0</formula>
    </cfRule>
    <cfRule type="cellIs" dxfId="4814" priority="2548" operator="equal">
      <formula>0</formula>
    </cfRule>
    <cfRule type="cellIs" dxfId="4813" priority="2549" operator="between">
      <formula>1</formula>
      <formula>3</formula>
    </cfRule>
    <cfRule type="cellIs" dxfId="4812" priority="2550" operator="equal">
      <formula>4</formula>
    </cfRule>
  </conditionalFormatting>
  <conditionalFormatting sqref="H167">
    <cfRule type="cellIs" dxfId="4811" priority="2539" operator="equal">
      <formula>6</formula>
    </cfRule>
    <cfRule type="cellIs" dxfId="4810" priority="2540" operator="equal">
      <formula>5</formula>
    </cfRule>
    <cfRule type="containsBlanks" dxfId="4809" priority="2541">
      <formula>LEN(TRIM(H167))=0</formula>
    </cfRule>
    <cfRule type="cellIs" dxfId="4808" priority="2542" operator="equal">
      <formula>0</formula>
    </cfRule>
    <cfRule type="cellIs" dxfId="4807" priority="2543" operator="between">
      <formula>1</formula>
      <formula>3</formula>
    </cfRule>
    <cfRule type="cellIs" dxfId="4806" priority="2544" operator="equal">
      <formula>4</formula>
    </cfRule>
  </conditionalFormatting>
  <conditionalFormatting sqref="I167:K167">
    <cfRule type="cellIs" dxfId="4805" priority="2533" operator="equal">
      <formula>6</formula>
    </cfRule>
    <cfRule type="cellIs" dxfId="4804" priority="2534" operator="equal">
      <formula>5</formula>
    </cfRule>
    <cfRule type="containsBlanks" dxfId="4803" priority="2535">
      <formula>LEN(TRIM(I167))=0</formula>
    </cfRule>
    <cfRule type="cellIs" dxfId="4802" priority="2536" operator="equal">
      <formula>0</formula>
    </cfRule>
    <cfRule type="cellIs" dxfId="4801" priority="2537" operator="between">
      <formula>1</formula>
      <formula>3</formula>
    </cfRule>
    <cfRule type="cellIs" dxfId="4800" priority="2538" operator="equal">
      <formula>4</formula>
    </cfRule>
  </conditionalFormatting>
  <conditionalFormatting sqref="L167">
    <cfRule type="cellIs" dxfId="4799" priority="2527" operator="equal">
      <formula>6</formula>
    </cfRule>
    <cfRule type="cellIs" dxfId="4798" priority="2528" operator="equal">
      <formula>5</formula>
    </cfRule>
    <cfRule type="containsBlanks" dxfId="4797" priority="2529">
      <formula>LEN(TRIM(L167))=0</formula>
    </cfRule>
    <cfRule type="cellIs" dxfId="4796" priority="2530" operator="equal">
      <formula>0</formula>
    </cfRule>
    <cfRule type="cellIs" dxfId="4795" priority="2531" operator="between">
      <formula>1</formula>
      <formula>3</formula>
    </cfRule>
    <cfRule type="cellIs" dxfId="4794" priority="2532" operator="equal">
      <formula>4</formula>
    </cfRule>
  </conditionalFormatting>
  <conditionalFormatting sqref="M167">
    <cfRule type="cellIs" dxfId="4793" priority="2521" operator="equal">
      <formula>6</formula>
    </cfRule>
    <cfRule type="cellIs" dxfId="4792" priority="2522" operator="equal">
      <formula>5</formula>
    </cfRule>
    <cfRule type="containsBlanks" dxfId="4791" priority="2523">
      <formula>LEN(TRIM(M167))=0</formula>
    </cfRule>
    <cfRule type="cellIs" dxfId="4790" priority="2524" operator="equal">
      <formula>0</formula>
    </cfRule>
    <cfRule type="cellIs" dxfId="4789" priority="2525" operator="between">
      <formula>1</formula>
      <formula>3</formula>
    </cfRule>
    <cfRule type="cellIs" dxfId="4788" priority="2526" operator="equal">
      <formula>4</formula>
    </cfRule>
  </conditionalFormatting>
  <conditionalFormatting sqref="F168">
    <cfRule type="cellIs" dxfId="4787" priority="2515" operator="equal">
      <formula>6</formula>
    </cfRule>
    <cfRule type="cellIs" dxfId="4786" priority="2516" operator="equal">
      <formula>5</formula>
    </cfRule>
    <cfRule type="containsBlanks" dxfId="4785" priority="2517">
      <formula>LEN(TRIM(F168))=0</formula>
    </cfRule>
    <cfRule type="cellIs" dxfId="4784" priority="2518" operator="equal">
      <formula>0</formula>
    </cfRule>
    <cfRule type="cellIs" dxfId="4783" priority="2519" operator="between">
      <formula>1</formula>
      <formula>3</formula>
    </cfRule>
    <cfRule type="cellIs" dxfId="4782" priority="2520" operator="equal">
      <formula>4</formula>
    </cfRule>
  </conditionalFormatting>
  <conditionalFormatting sqref="G168">
    <cfRule type="cellIs" dxfId="4781" priority="2509" operator="equal">
      <formula>6</formula>
    </cfRule>
    <cfRule type="cellIs" dxfId="4780" priority="2510" operator="equal">
      <formula>5</formula>
    </cfRule>
    <cfRule type="containsBlanks" dxfId="4779" priority="2511">
      <formula>LEN(TRIM(G168))=0</formula>
    </cfRule>
    <cfRule type="cellIs" dxfId="4778" priority="2512" operator="equal">
      <formula>0</formula>
    </cfRule>
    <cfRule type="cellIs" dxfId="4777" priority="2513" operator="between">
      <formula>1</formula>
      <formula>3</formula>
    </cfRule>
    <cfRule type="cellIs" dxfId="4776" priority="2514" operator="equal">
      <formula>4</formula>
    </cfRule>
  </conditionalFormatting>
  <conditionalFormatting sqref="H168:I168">
    <cfRule type="cellIs" dxfId="4775" priority="2503" operator="equal">
      <formula>6</formula>
    </cfRule>
    <cfRule type="cellIs" dxfId="4774" priority="2504" operator="equal">
      <formula>5</formula>
    </cfRule>
    <cfRule type="containsBlanks" dxfId="4773" priority="2505">
      <formula>LEN(TRIM(H168))=0</formula>
    </cfRule>
    <cfRule type="cellIs" dxfId="4772" priority="2506" operator="equal">
      <formula>0</formula>
    </cfRule>
    <cfRule type="cellIs" dxfId="4771" priority="2507" operator="between">
      <formula>1</formula>
      <formula>3</formula>
    </cfRule>
    <cfRule type="cellIs" dxfId="4770" priority="2508" operator="equal">
      <formula>4</formula>
    </cfRule>
  </conditionalFormatting>
  <conditionalFormatting sqref="J168">
    <cfRule type="cellIs" dxfId="4769" priority="2497" operator="equal">
      <formula>6</formula>
    </cfRule>
    <cfRule type="cellIs" dxfId="4768" priority="2498" operator="equal">
      <formula>5</formula>
    </cfRule>
    <cfRule type="containsBlanks" dxfId="4767" priority="2499">
      <formula>LEN(TRIM(J168))=0</formula>
    </cfRule>
    <cfRule type="cellIs" dxfId="4766" priority="2500" operator="equal">
      <formula>0</formula>
    </cfRule>
    <cfRule type="cellIs" dxfId="4765" priority="2501" operator="between">
      <formula>1</formula>
      <formula>3</formula>
    </cfRule>
    <cfRule type="cellIs" dxfId="4764" priority="2502" operator="equal">
      <formula>4</formula>
    </cfRule>
  </conditionalFormatting>
  <conditionalFormatting sqref="G11">
    <cfRule type="cellIs" dxfId="4763" priority="2179" operator="equal">
      <formula>6</formula>
    </cfRule>
    <cfRule type="cellIs" dxfId="4762" priority="2180" operator="equal">
      <formula>5</formula>
    </cfRule>
    <cfRule type="containsBlanks" dxfId="4761" priority="2181">
      <formula>LEN(TRIM(G11))=0</formula>
    </cfRule>
    <cfRule type="cellIs" dxfId="4760" priority="2182" operator="equal">
      <formula>0</formula>
    </cfRule>
    <cfRule type="cellIs" dxfId="4759" priority="2183" operator="between">
      <formula>1</formula>
      <formula>3</formula>
    </cfRule>
    <cfRule type="cellIs" dxfId="4758" priority="2184" operator="equal">
      <formula>4</formula>
    </cfRule>
  </conditionalFormatting>
  <conditionalFormatting sqref="I11">
    <cfRule type="cellIs" dxfId="4757" priority="2173" operator="equal">
      <formula>6</formula>
    </cfRule>
    <cfRule type="cellIs" dxfId="4756" priority="2174" operator="equal">
      <formula>5</formula>
    </cfRule>
    <cfRule type="containsBlanks" dxfId="4755" priority="2175">
      <formula>LEN(TRIM(I11))=0</formula>
    </cfRule>
    <cfRule type="cellIs" dxfId="4754" priority="2176" operator="equal">
      <formula>0</formula>
    </cfRule>
    <cfRule type="cellIs" dxfId="4753" priority="2177" operator="between">
      <formula>1</formula>
      <formula>3</formula>
    </cfRule>
    <cfRule type="cellIs" dxfId="4752" priority="2178" operator="equal">
      <formula>4</formula>
    </cfRule>
  </conditionalFormatting>
  <conditionalFormatting sqref="F7">
    <cfRule type="cellIs" dxfId="4751" priority="2167" operator="equal">
      <formula>6</formula>
    </cfRule>
    <cfRule type="cellIs" dxfId="4750" priority="2168" operator="equal">
      <formula>5</formula>
    </cfRule>
    <cfRule type="containsBlanks" dxfId="4749" priority="2169">
      <formula>LEN(TRIM(F7))=0</formula>
    </cfRule>
    <cfRule type="cellIs" dxfId="4748" priority="2170" operator="equal">
      <formula>0</formula>
    </cfRule>
    <cfRule type="cellIs" dxfId="4747" priority="2171" operator="between">
      <formula>1</formula>
      <formula>3</formula>
    </cfRule>
    <cfRule type="cellIs" dxfId="4746" priority="2172" operator="equal">
      <formula>4</formula>
    </cfRule>
  </conditionalFormatting>
  <conditionalFormatting sqref="P7">
    <cfRule type="cellIs" dxfId="4745" priority="2161" operator="equal">
      <formula>6</formula>
    </cfRule>
    <cfRule type="cellIs" dxfId="4744" priority="2162" operator="equal">
      <formula>5</formula>
    </cfRule>
    <cfRule type="containsBlanks" dxfId="4743" priority="2163">
      <formula>LEN(TRIM(P7))=0</formula>
    </cfRule>
    <cfRule type="cellIs" dxfId="4742" priority="2164" operator="equal">
      <formula>0</formula>
    </cfRule>
    <cfRule type="cellIs" dxfId="4741" priority="2165" operator="between">
      <formula>1</formula>
      <formula>3</formula>
    </cfRule>
    <cfRule type="cellIs" dxfId="4740" priority="2166" operator="equal">
      <formula>4</formula>
    </cfRule>
  </conditionalFormatting>
  <conditionalFormatting sqref="O7:O8">
    <cfRule type="cellIs" dxfId="4739" priority="2155" operator="equal">
      <formula>6</formula>
    </cfRule>
    <cfRule type="cellIs" dxfId="4738" priority="2156" operator="equal">
      <formula>5</formula>
    </cfRule>
    <cfRule type="containsBlanks" dxfId="4737" priority="2157">
      <formula>LEN(TRIM(O7))=0</formula>
    </cfRule>
    <cfRule type="cellIs" dxfId="4736" priority="2158" operator="equal">
      <formula>0</formula>
    </cfRule>
    <cfRule type="cellIs" dxfId="4735" priority="2159" operator="between">
      <formula>1</formula>
      <formula>3</formula>
    </cfRule>
    <cfRule type="cellIs" dxfId="4734" priority="2160" operator="equal">
      <formula>4</formula>
    </cfRule>
  </conditionalFormatting>
  <conditionalFormatting sqref="N6">
    <cfRule type="cellIs" dxfId="4733" priority="2149" operator="equal">
      <formula>6</formula>
    </cfRule>
    <cfRule type="cellIs" dxfId="4732" priority="2150" operator="equal">
      <formula>5</formula>
    </cfRule>
    <cfRule type="containsBlanks" dxfId="4731" priority="2151">
      <formula>LEN(TRIM(N6))=0</formula>
    </cfRule>
    <cfRule type="cellIs" dxfId="4730" priority="2152" operator="equal">
      <formula>0</formula>
    </cfRule>
    <cfRule type="cellIs" dxfId="4729" priority="2153" operator="between">
      <formula>1</formula>
      <formula>3</formula>
    </cfRule>
    <cfRule type="cellIs" dxfId="4728" priority="2154" operator="equal">
      <formula>4</formula>
    </cfRule>
  </conditionalFormatting>
  <conditionalFormatting sqref="H6">
    <cfRule type="cellIs" dxfId="4727" priority="2143" operator="equal">
      <formula>6</formula>
    </cfRule>
    <cfRule type="cellIs" dxfId="4726" priority="2144" operator="equal">
      <formula>5</formula>
    </cfRule>
    <cfRule type="containsBlanks" dxfId="4725" priority="2145">
      <formula>LEN(TRIM(H6))=0</formula>
    </cfRule>
    <cfRule type="cellIs" dxfId="4724" priority="2146" operator="equal">
      <formula>0</formula>
    </cfRule>
    <cfRule type="cellIs" dxfId="4723" priority="2147" operator="between">
      <formula>1</formula>
      <formula>3</formula>
    </cfRule>
    <cfRule type="cellIs" dxfId="4722" priority="2148" operator="equal">
      <formula>4</formula>
    </cfRule>
  </conditionalFormatting>
  <conditionalFormatting sqref="G6">
    <cfRule type="cellIs" dxfId="4721" priority="2137" operator="equal">
      <formula>6</formula>
    </cfRule>
    <cfRule type="cellIs" dxfId="4720" priority="2138" operator="equal">
      <formula>5</formula>
    </cfRule>
    <cfRule type="containsBlanks" dxfId="4719" priority="2139">
      <formula>LEN(TRIM(G6))=0</formula>
    </cfRule>
    <cfRule type="cellIs" dxfId="4718" priority="2140" operator="equal">
      <formula>0</formula>
    </cfRule>
    <cfRule type="cellIs" dxfId="4717" priority="2141" operator="between">
      <formula>1</formula>
      <formula>3</formula>
    </cfRule>
    <cfRule type="cellIs" dxfId="4716" priority="2142" operator="equal">
      <formula>4</formula>
    </cfRule>
  </conditionalFormatting>
  <conditionalFormatting sqref="I6">
    <cfRule type="cellIs" dxfId="4715" priority="2131" operator="equal">
      <formula>6</formula>
    </cfRule>
    <cfRule type="cellIs" dxfId="4714" priority="2132" operator="equal">
      <formula>5</formula>
    </cfRule>
    <cfRule type="containsBlanks" dxfId="4713" priority="2133">
      <formula>LEN(TRIM(I6))=0</formula>
    </cfRule>
    <cfRule type="cellIs" dxfId="4712" priority="2134" operator="equal">
      <formula>0</formula>
    </cfRule>
    <cfRule type="cellIs" dxfId="4711" priority="2135" operator="between">
      <formula>1</formula>
      <formula>3</formula>
    </cfRule>
    <cfRule type="cellIs" dxfId="4710" priority="2136" operator="equal">
      <formula>4</formula>
    </cfRule>
  </conditionalFormatting>
  <conditionalFormatting sqref="M6">
    <cfRule type="cellIs" dxfId="4709" priority="2125" operator="equal">
      <formula>6</formula>
    </cfRule>
    <cfRule type="cellIs" dxfId="4708" priority="2126" operator="equal">
      <formula>5</formula>
    </cfRule>
    <cfRule type="containsBlanks" dxfId="4707" priority="2127">
      <formula>LEN(TRIM(M6))=0</formula>
    </cfRule>
    <cfRule type="cellIs" dxfId="4706" priority="2128" operator="equal">
      <formula>0</formula>
    </cfRule>
    <cfRule type="cellIs" dxfId="4705" priority="2129" operator="between">
      <formula>1</formula>
      <formula>3</formula>
    </cfRule>
    <cfRule type="cellIs" dxfId="4704" priority="2130" operator="equal">
      <formula>4</formula>
    </cfRule>
  </conditionalFormatting>
  <conditionalFormatting sqref="L6">
    <cfRule type="cellIs" dxfId="4703" priority="2119" operator="equal">
      <formula>6</formula>
    </cfRule>
    <cfRule type="cellIs" dxfId="4702" priority="2120" operator="equal">
      <formula>5</formula>
    </cfRule>
    <cfRule type="containsBlanks" dxfId="4701" priority="2121">
      <formula>LEN(TRIM(L6))=0</formula>
    </cfRule>
    <cfRule type="cellIs" dxfId="4700" priority="2122" operator="equal">
      <formula>0</formula>
    </cfRule>
    <cfRule type="cellIs" dxfId="4699" priority="2123" operator="between">
      <formula>1</formula>
      <formula>3</formula>
    </cfRule>
    <cfRule type="cellIs" dxfId="4698" priority="2124" operator="equal">
      <formula>4</formula>
    </cfRule>
  </conditionalFormatting>
  <conditionalFormatting sqref="K6">
    <cfRule type="cellIs" dxfId="4697" priority="2113" operator="equal">
      <formula>6</formula>
    </cfRule>
    <cfRule type="cellIs" dxfId="4696" priority="2114" operator="equal">
      <formula>5</formula>
    </cfRule>
    <cfRule type="containsBlanks" dxfId="4695" priority="2115">
      <formula>LEN(TRIM(K6))=0</formula>
    </cfRule>
    <cfRule type="cellIs" dxfId="4694" priority="2116" operator="equal">
      <formula>0</formula>
    </cfRule>
    <cfRule type="cellIs" dxfId="4693" priority="2117" operator="between">
      <formula>1</formula>
      <formula>3</formula>
    </cfRule>
    <cfRule type="cellIs" dxfId="4692" priority="2118" operator="equal">
      <formula>4</formula>
    </cfRule>
  </conditionalFormatting>
  <conditionalFormatting sqref="J6">
    <cfRule type="cellIs" dxfId="4691" priority="2107" operator="equal">
      <formula>6</formula>
    </cfRule>
    <cfRule type="cellIs" dxfId="4690" priority="2108" operator="equal">
      <formula>5</formula>
    </cfRule>
    <cfRule type="containsBlanks" dxfId="4689" priority="2109">
      <formula>LEN(TRIM(J6))=0</formula>
    </cfRule>
    <cfRule type="cellIs" dxfId="4688" priority="2110" operator="equal">
      <formula>0</formula>
    </cfRule>
    <cfRule type="cellIs" dxfId="4687" priority="2111" operator="between">
      <formula>1</formula>
      <formula>3</formula>
    </cfRule>
    <cfRule type="cellIs" dxfId="4686" priority="2112" operator="equal">
      <formula>4</formula>
    </cfRule>
  </conditionalFormatting>
  <conditionalFormatting sqref="P6">
    <cfRule type="cellIs" dxfId="4685" priority="2101" operator="equal">
      <formula>6</formula>
    </cfRule>
    <cfRule type="cellIs" dxfId="4684" priority="2102" operator="equal">
      <formula>5</formula>
    </cfRule>
    <cfRule type="containsBlanks" dxfId="4683" priority="2103">
      <formula>LEN(TRIM(P6))=0</formula>
    </cfRule>
    <cfRule type="cellIs" dxfId="4682" priority="2104" operator="equal">
      <formula>0</formula>
    </cfRule>
    <cfRule type="cellIs" dxfId="4681" priority="2105" operator="between">
      <formula>1</formula>
      <formula>3</formula>
    </cfRule>
    <cfRule type="cellIs" dxfId="4680" priority="2106" operator="equal">
      <formula>4</formula>
    </cfRule>
  </conditionalFormatting>
  <conditionalFormatting sqref="O6">
    <cfRule type="cellIs" dxfId="4679" priority="2095" operator="equal">
      <formula>6</formula>
    </cfRule>
    <cfRule type="cellIs" dxfId="4678" priority="2096" operator="equal">
      <formula>5</formula>
    </cfRule>
    <cfRule type="containsBlanks" dxfId="4677" priority="2097">
      <formula>LEN(TRIM(O6))=0</formula>
    </cfRule>
    <cfRule type="cellIs" dxfId="4676" priority="2098" operator="equal">
      <formula>0</formula>
    </cfRule>
    <cfRule type="cellIs" dxfId="4675" priority="2099" operator="between">
      <formula>1</formula>
      <formula>3</formula>
    </cfRule>
    <cfRule type="cellIs" dxfId="4674" priority="2100" operator="equal">
      <formula>4</formula>
    </cfRule>
  </conditionalFormatting>
  <conditionalFormatting sqref="M8">
    <cfRule type="cellIs" dxfId="4673" priority="2089" operator="equal">
      <formula>6</formula>
    </cfRule>
    <cfRule type="cellIs" dxfId="4672" priority="2090" operator="equal">
      <formula>5</formula>
    </cfRule>
    <cfRule type="containsBlanks" dxfId="4671" priority="2091">
      <formula>LEN(TRIM(M8))=0</formula>
    </cfRule>
    <cfRule type="cellIs" dxfId="4670" priority="2092" operator="equal">
      <formula>0</formula>
    </cfRule>
    <cfRule type="cellIs" dxfId="4669" priority="2093" operator="between">
      <formula>1</formula>
      <formula>3</formula>
    </cfRule>
    <cfRule type="cellIs" dxfId="4668" priority="2094" operator="equal">
      <formula>4</formula>
    </cfRule>
  </conditionalFormatting>
  <conditionalFormatting sqref="N8">
    <cfRule type="cellIs" dxfId="4667" priority="2083" operator="equal">
      <formula>6</formula>
    </cfRule>
    <cfRule type="cellIs" dxfId="4666" priority="2084" operator="equal">
      <formula>5</formula>
    </cfRule>
    <cfRule type="containsBlanks" dxfId="4665" priority="2085">
      <formula>LEN(TRIM(N8))=0</formula>
    </cfRule>
    <cfRule type="cellIs" dxfId="4664" priority="2086" operator="equal">
      <formula>0</formula>
    </cfRule>
    <cfRule type="cellIs" dxfId="4663" priority="2087" operator="between">
      <formula>1</formula>
      <formula>3</formula>
    </cfRule>
    <cfRule type="cellIs" dxfId="4662" priority="2088" operator="equal">
      <formula>4</formula>
    </cfRule>
  </conditionalFormatting>
  <conditionalFormatting sqref="P8">
    <cfRule type="cellIs" dxfId="4661" priority="2077" operator="equal">
      <formula>6</formula>
    </cfRule>
    <cfRule type="cellIs" dxfId="4660" priority="2078" operator="equal">
      <formula>5</formula>
    </cfRule>
    <cfRule type="containsBlanks" dxfId="4659" priority="2079">
      <formula>LEN(TRIM(P8))=0</formula>
    </cfRule>
    <cfRule type="cellIs" dxfId="4658" priority="2080" operator="equal">
      <formula>0</formula>
    </cfRule>
    <cfRule type="cellIs" dxfId="4657" priority="2081" operator="between">
      <formula>1</formula>
      <formula>3</formula>
    </cfRule>
    <cfRule type="cellIs" dxfId="4656" priority="2082" operator="equal">
      <formula>4</formula>
    </cfRule>
  </conditionalFormatting>
  <conditionalFormatting sqref="Q8">
    <cfRule type="cellIs" dxfId="4655" priority="2071" operator="equal">
      <formula>6</formula>
    </cfRule>
    <cfRule type="cellIs" dxfId="4654" priority="2072" operator="equal">
      <formula>5</formula>
    </cfRule>
    <cfRule type="containsBlanks" dxfId="4653" priority="2073">
      <formula>LEN(TRIM(Q8))=0</formula>
    </cfRule>
    <cfRule type="cellIs" dxfId="4652" priority="2074" operator="equal">
      <formula>0</formula>
    </cfRule>
    <cfRule type="cellIs" dxfId="4651" priority="2075" operator="between">
      <formula>1</formula>
      <formula>3</formula>
    </cfRule>
    <cfRule type="cellIs" dxfId="4650" priority="2076" operator="equal">
      <formula>4</formula>
    </cfRule>
  </conditionalFormatting>
  <conditionalFormatting sqref="J11">
    <cfRule type="cellIs" dxfId="4649" priority="2065" operator="equal">
      <formula>6</formula>
    </cfRule>
    <cfRule type="cellIs" dxfId="4648" priority="2066" operator="equal">
      <formula>5</formula>
    </cfRule>
    <cfRule type="containsBlanks" dxfId="4647" priority="2067">
      <formula>LEN(TRIM(J11))=0</formula>
    </cfRule>
    <cfRule type="cellIs" dxfId="4646" priority="2068" operator="equal">
      <formula>0</formula>
    </cfRule>
    <cfRule type="cellIs" dxfId="4645" priority="2069" operator="between">
      <formula>1</formula>
      <formula>3</formula>
    </cfRule>
    <cfRule type="cellIs" dxfId="4644" priority="2070" operator="equal">
      <formula>4</formula>
    </cfRule>
  </conditionalFormatting>
  <conditionalFormatting sqref="K11">
    <cfRule type="cellIs" dxfId="4643" priority="2059" operator="equal">
      <formula>6</formula>
    </cfRule>
    <cfRule type="cellIs" dxfId="4642" priority="2060" operator="equal">
      <formula>5</formula>
    </cfRule>
    <cfRule type="containsBlanks" dxfId="4641" priority="2061">
      <formula>LEN(TRIM(K11))=0</formula>
    </cfRule>
    <cfRule type="cellIs" dxfId="4640" priority="2062" operator="equal">
      <formula>0</formula>
    </cfRule>
    <cfRule type="cellIs" dxfId="4639" priority="2063" operator="between">
      <formula>1</formula>
      <formula>3</formula>
    </cfRule>
    <cfRule type="cellIs" dxfId="4638" priority="2064" operator="equal">
      <formula>4</formula>
    </cfRule>
  </conditionalFormatting>
  <conditionalFormatting sqref="L12">
    <cfRule type="cellIs" dxfId="4637" priority="2053" operator="equal">
      <formula>6</formula>
    </cfRule>
    <cfRule type="cellIs" dxfId="4636" priority="2054" operator="equal">
      <formula>5</formula>
    </cfRule>
    <cfRule type="containsBlanks" dxfId="4635" priority="2055">
      <formula>LEN(TRIM(L12))=0</formula>
    </cfRule>
    <cfRule type="cellIs" dxfId="4634" priority="2056" operator="equal">
      <formula>0</formula>
    </cfRule>
    <cfRule type="cellIs" dxfId="4633" priority="2057" operator="between">
      <formula>1</formula>
      <formula>3</formula>
    </cfRule>
    <cfRule type="cellIs" dxfId="4632" priority="2058" operator="equal">
      <formula>4</formula>
    </cfRule>
  </conditionalFormatting>
  <conditionalFormatting sqref="M12">
    <cfRule type="cellIs" dxfId="4631" priority="2047" operator="equal">
      <formula>6</formula>
    </cfRule>
    <cfRule type="cellIs" dxfId="4630" priority="2048" operator="equal">
      <formula>5</formula>
    </cfRule>
    <cfRule type="containsBlanks" dxfId="4629" priority="2049">
      <formula>LEN(TRIM(M12))=0</formula>
    </cfRule>
    <cfRule type="cellIs" dxfId="4628" priority="2050" operator="equal">
      <formula>0</formula>
    </cfRule>
    <cfRule type="cellIs" dxfId="4627" priority="2051" operator="between">
      <formula>1</formula>
      <formula>3</formula>
    </cfRule>
    <cfRule type="cellIs" dxfId="4626" priority="2052" operator="equal">
      <formula>4</formula>
    </cfRule>
  </conditionalFormatting>
  <conditionalFormatting sqref="N12:N13 O13">
    <cfRule type="cellIs" dxfId="4625" priority="2041" operator="equal">
      <formula>6</formula>
    </cfRule>
    <cfRule type="cellIs" dxfId="4624" priority="2042" operator="equal">
      <formula>5</formula>
    </cfRule>
    <cfRule type="containsBlanks" dxfId="4623" priority="2043">
      <formula>LEN(TRIM(N12))=0</formula>
    </cfRule>
    <cfRule type="cellIs" dxfId="4622" priority="2044" operator="equal">
      <formula>0</formula>
    </cfRule>
    <cfRule type="cellIs" dxfId="4621" priority="2045" operator="between">
      <formula>1</formula>
      <formula>3</formula>
    </cfRule>
    <cfRule type="cellIs" dxfId="4620" priority="2046" operator="equal">
      <formula>4</formula>
    </cfRule>
  </conditionalFormatting>
  <conditionalFormatting sqref="H13:I13">
    <cfRule type="cellIs" dxfId="4619" priority="2035" operator="equal">
      <formula>6</formula>
    </cfRule>
    <cfRule type="cellIs" dxfId="4618" priority="2036" operator="equal">
      <formula>5</formula>
    </cfRule>
    <cfRule type="containsBlanks" dxfId="4617" priority="2037">
      <formula>LEN(TRIM(H13))=0</formula>
    </cfRule>
    <cfRule type="cellIs" dxfId="4616" priority="2038" operator="equal">
      <formula>0</formula>
    </cfRule>
    <cfRule type="cellIs" dxfId="4615" priority="2039" operator="between">
      <formula>1</formula>
      <formula>3</formula>
    </cfRule>
    <cfRule type="cellIs" dxfId="4614" priority="2040" operator="equal">
      <formula>4</formula>
    </cfRule>
  </conditionalFormatting>
  <conditionalFormatting sqref="J13">
    <cfRule type="cellIs" dxfId="4613" priority="2029" operator="equal">
      <formula>6</formula>
    </cfRule>
    <cfRule type="cellIs" dxfId="4612" priority="2030" operator="equal">
      <formula>5</formula>
    </cfRule>
    <cfRule type="containsBlanks" dxfId="4611" priority="2031">
      <formula>LEN(TRIM(J13))=0</formula>
    </cfRule>
    <cfRule type="cellIs" dxfId="4610" priority="2032" operator="equal">
      <formula>0</formula>
    </cfRule>
    <cfRule type="cellIs" dxfId="4609" priority="2033" operator="between">
      <formula>1</formula>
      <formula>3</formula>
    </cfRule>
    <cfRule type="cellIs" dxfId="4608" priority="2034" operator="equal">
      <formula>4</formula>
    </cfRule>
  </conditionalFormatting>
  <conditionalFormatting sqref="M13">
    <cfRule type="cellIs" dxfId="4607" priority="2023" operator="equal">
      <formula>6</formula>
    </cfRule>
    <cfRule type="cellIs" dxfId="4606" priority="2024" operator="equal">
      <formula>5</formula>
    </cfRule>
    <cfRule type="containsBlanks" dxfId="4605" priority="2025">
      <formula>LEN(TRIM(M13))=0</formula>
    </cfRule>
    <cfRule type="cellIs" dxfId="4604" priority="2026" operator="equal">
      <formula>0</formula>
    </cfRule>
    <cfRule type="cellIs" dxfId="4603" priority="2027" operator="between">
      <formula>1</formula>
      <formula>3</formula>
    </cfRule>
    <cfRule type="cellIs" dxfId="4602" priority="2028" operator="equal">
      <formula>4</formula>
    </cfRule>
  </conditionalFormatting>
  <conditionalFormatting sqref="H14:J14">
    <cfRule type="cellIs" dxfId="4601" priority="2017" operator="equal">
      <formula>6</formula>
    </cfRule>
    <cfRule type="cellIs" dxfId="4600" priority="2018" operator="equal">
      <formula>5</formula>
    </cfRule>
    <cfRule type="containsBlanks" dxfId="4599" priority="2019">
      <formula>LEN(TRIM(H14))=0</formula>
    </cfRule>
    <cfRule type="cellIs" dxfId="4598" priority="2020" operator="equal">
      <formula>0</formula>
    </cfRule>
    <cfRule type="cellIs" dxfId="4597" priority="2021" operator="between">
      <formula>1</formula>
      <formula>3</formula>
    </cfRule>
    <cfRule type="cellIs" dxfId="4596" priority="2022" operator="equal">
      <formula>4</formula>
    </cfRule>
  </conditionalFormatting>
  <conditionalFormatting sqref="G14">
    <cfRule type="cellIs" dxfId="4595" priority="2011" operator="equal">
      <formula>6</formula>
    </cfRule>
    <cfRule type="cellIs" dxfId="4594" priority="2012" operator="equal">
      <formula>5</formula>
    </cfRule>
    <cfRule type="containsBlanks" dxfId="4593" priority="2013">
      <formula>LEN(TRIM(G14))=0</formula>
    </cfRule>
    <cfRule type="cellIs" dxfId="4592" priority="2014" operator="equal">
      <formula>0</formula>
    </cfRule>
    <cfRule type="cellIs" dxfId="4591" priority="2015" operator="between">
      <formula>1</formula>
      <formula>3</formula>
    </cfRule>
    <cfRule type="cellIs" dxfId="4590" priority="2016" operator="equal">
      <formula>4</formula>
    </cfRule>
  </conditionalFormatting>
  <conditionalFormatting sqref="K14">
    <cfRule type="cellIs" dxfId="4589" priority="2005" operator="equal">
      <formula>6</formula>
    </cfRule>
    <cfRule type="cellIs" dxfId="4588" priority="2006" operator="equal">
      <formula>5</formula>
    </cfRule>
    <cfRule type="containsBlanks" dxfId="4587" priority="2007">
      <formula>LEN(TRIM(K14))=0</formula>
    </cfRule>
    <cfRule type="cellIs" dxfId="4586" priority="2008" operator="equal">
      <formula>0</formula>
    </cfRule>
    <cfRule type="cellIs" dxfId="4585" priority="2009" operator="between">
      <formula>1</formula>
      <formula>3</formula>
    </cfRule>
    <cfRule type="cellIs" dxfId="4584" priority="2010" operator="equal">
      <formula>4</formula>
    </cfRule>
  </conditionalFormatting>
  <conditionalFormatting sqref="L14">
    <cfRule type="cellIs" dxfId="4583" priority="1999" operator="equal">
      <formula>6</formula>
    </cfRule>
    <cfRule type="cellIs" dxfId="4582" priority="2000" operator="equal">
      <formula>5</formula>
    </cfRule>
    <cfRule type="containsBlanks" dxfId="4581" priority="2001">
      <formula>LEN(TRIM(L14))=0</formula>
    </cfRule>
    <cfRule type="cellIs" dxfId="4580" priority="2002" operator="equal">
      <formula>0</formula>
    </cfRule>
    <cfRule type="cellIs" dxfId="4579" priority="2003" operator="between">
      <formula>1</formula>
      <formula>3</formula>
    </cfRule>
    <cfRule type="cellIs" dxfId="4578" priority="2004" operator="equal">
      <formula>4</formula>
    </cfRule>
  </conditionalFormatting>
  <conditionalFormatting sqref="M14:N14">
    <cfRule type="cellIs" dxfId="4577" priority="1993" operator="equal">
      <formula>6</formula>
    </cfRule>
    <cfRule type="cellIs" dxfId="4576" priority="1994" operator="equal">
      <formula>5</formula>
    </cfRule>
    <cfRule type="containsBlanks" dxfId="4575" priority="1995">
      <formula>LEN(TRIM(M14))=0</formula>
    </cfRule>
    <cfRule type="cellIs" dxfId="4574" priority="1996" operator="equal">
      <formula>0</formula>
    </cfRule>
    <cfRule type="cellIs" dxfId="4573" priority="1997" operator="between">
      <formula>1</formula>
      <formula>3</formula>
    </cfRule>
    <cfRule type="cellIs" dxfId="4572" priority="1998" operator="equal">
      <formula>4</formula>
    </cfRule>
  </conditionalFormatting>
  <conditionalFormatting sqref="F15:F21 F24">
    <cfRule type="cellIs" dxfId="4571" priority="1987" operator="equal">
      <formula>6</formula>
    </cfRule>
    <cfRule type="cellIs" dxfId="4570" priority="1988" operator="equal">
      <formula>5</formula>
    </cfRule>
    <cfRule type="containsBlanks" dxfId="4569" priority="1989">
      <formula>LEN(TRIM(F15))=0</formula>
    </cfRule>
    <cfRule type="cellIs" dxfId="4568" priority="1990" operator="equal">
      <formula>0</formula>
    </cfRule>
    <cfRule type="cellIs" dxfId="4567" priority="1991" operator="between">
      <formula>1</formula>
      <formula>3</formula>
    </cfRule>
    <cfRule type="cellIs" dxfId="4566" priority="1992" operator="equal">
      <formula>4</formula>
    </cfRule>
  </conditionalFormatting>
  <conditionalFormatting sqref="J15:J20">
    <cfRule type="cellIs" dxfId="4565" priority="1957" operator="equal">
      <formula>6</formula>
    </cfRule>
    <cfRule type="cellIs" dxfId="4564" priority="1958" operator="equal">
      <formula>5</formula>
    </cfRule>
    <cfRule type="containsBlanks" dxfId="4563" priority="1959">
      <formula>LEN(TRIM(J15))=0</formula>
    </cfRule>
    <cfRule type="cellIs" dxfId="4562" priority="1960" operator="equal">
      <formula>0</formula>
    </cfRule>
    <cfRule type="cellIs" dxfId="4561" priority="1961" operator="between">
      <formula>1</formula>
      <formula>3</formula>
    </cfRule>
    <cfRule type="cellIs" dxfId="4560" priority="1962" operator="equal">
      <formula>4</formula>
    </cfRule>
  </conditionalFormatting>
  <conditionalFormatting sqref="G15:H20">
    <cfRule type="cellIs" dxfId="4559" priority="1969" operator="equal">
      <formula>6</formula>
    </cfRule>
    <cfRule type="cellIs" dxfId="4558" priority="1970" operator="equal">
      <formula>5</formula>
    </cfRule>
    <cfRule type="containsBlanks" dxfId="4557" priority="1971">
      <formula>LEN(TRIM(G15))=0</formula>
    </cfRule>
    <cfRule type="cellIs" dxfId="4556" priority="1972" operator="equal">
      <formula>0</formula>
    </cfRule>
    <cfRule type="cellIs" dxfId="4555" priority="1973" operator="between">
      <formula>1</formula>
      <formula>3</formula>
    </cfRule>
    <cfRule type="cellIs" dxfId="4554" priority="1974" operator="equal">
      <formula>4</formula>
    </cfRule>
  </conditionalFormatting>
  <conditionalFormatting sqref="I15:I20">
    <cfRule type="cellIs" dxfId="4553" priority="1963" operator="equal">
      <formula>6</formula>
    </cfRule>
    <cfRule type="cellIs" dxfId="4552" priority="1964" operator="equal">
      <formula>5</formula>
    </cfRule>
    <cfRule type="containsBlanks" dxfId="4551" priority="1965">
      <formula>LEN(TRIM(I15))=0</formula>
    </cfRule>
    <cfRule type="cellIs" dxfId="4550" priority="1966" operator="equal">
      <formula>0</formula>
    </cfRule>
    <cfRule type="cellIs" dxfId="4549" priority="1967" operator="between">
      <formula>1</formula>
      <formula>3</formula>
    </cfRule>
    <cfRule type="cellIs" dxfId="4548" priority="1968" operator="equal">
      <formula>4</formula>
    </cfRule>
  </conditionalFormatting>
  <conditionalFormatting sqref="K20">
    <cfRule type="cellIs" dxfId="4547" priority="1951" operator="equal">
      <formula>6</formula>
    </cfRule>
    <cfRule type="cellIs" dxfId="4546" priority="1952" operator="equal">
      <formula>5</formula>
    </cfRule>
    <cfRule type="containsBlanks" dxfId="4545" priority="1953">
      <formula>LEN(TRIM(K20))=0</formula>
    </cfRule>
    <cfRule type="cellIs" dxfId="4544" priority="1954" operator="equal">
      <formula>0</formula>
    </cfRule>
    <cfRule type="cellIs" dxfId="4543" priority="1955" operator="between">
      <formula>1</formula>
      <formula>3</formula>
    </cfRule>
    <cfRule type="cellIs" dxfId="4542" priority="1956" operator="equal">
      <formula>4</formula>
    </cfRule>
  </conditionalFormatting>
  <conditionalFormatting sqref="L20">
    <cfRule type="cellIs" dxfId="4541" priority="1939" operator="equal">
      <formula>6</formula>
    </cfRule>
    <cfRule type="cellIs" dxfId="4540" priority="1940" operator="equal">
      <formula>5</formula>
    </cfRule>
    <cfRule type="containsBlanks" dxfId="4539" priority="1941">
      <formula>LEN(TRIM(L20))=0</formula>
    </cfRule>
    <cfRule type="cellIs" dxfId="4538" priority="1942" operator="equal">
      <formula>0</formula>
    </cfRule>
    <cfRule type="cellIs" dxfId="4537" priority="1943" operator="between">
      <formula>1</formula>
      <formula>3</formula>
    </cfRule>
    <cfRule type="cellIs" dxfId="4536" priority="1944" operator="equal">
      <formula>4</formula>
    </cfRule>
  </conditionalFormatting>
  <conditionalFormatting sqref="M20">
    <cfRule type="cellIs" dxfId="4535" priority="1933" operator="equal">
      <formula>6</formula>
    </cfRule>
    <cfRule type="cellIs" dxfId="4534" priority="1934" operator="equal">
      <formula>5</formula>
    </cfRule>
    <cfRule type="containsBlanks" dxfId="4533" priority="1935">
      <formula>LEN(TRIM(M20))=0</formula>
    </cfRule>
    <cfRule type="cellIs" dxfId="4532" priority="1936" operator="equal">
      <formula>0</formula>
    </cfRule>
    <cfRule type="cellIs" dxfId="4531" priority="1937" operator="between">
      <formula>1</formula>
      <formula>3</formula>
    </cfRule>
    <cfRule type="cellIs" dxfId="4530" priority="1938" operator="equal">
      <formula>4</formula>
    </cfRule>
  </conditionalFormatting>
  <conditionalFormatting sqref="N20">
    <cfRule type="cellIs" dxfId="4529" priority="1927" operator="equal">
      <formula>6</formula>
    </cfRule>
    <cfRule type="cellIs" dxfId="4528" priority="1928" operator="equal">
      <formula>5</formula>
    </cfRule>
    <cfRule type="containsBlanks" dxfId="4527" priority="1929">
      <formula>LEN(TRIM(N20))=0</formula>
    </cfRule>
    <cfRule type="cellIs" dxfId="4526" priority="1930" operator="equal">
      <formula>0</formula>
    </cfRule>
    <cfRule type="cellIs" dxfId="4525" priority="1931" operator="between">
      <formula>1</formula>
      <formula>3</formula>
    </cfRule>
    <cfRule type="cellIs" dxfId="4524" priority="1932" operator="equal">
      <formula>4</formula>
    </cfRule>
  </conditionalFormatting>
  <conditionalFormatting sqref="O20">
    <cfRule type="cellIs" dxfId="4523" priority="1921" operator="equal">
      <formula>6</formula>
    </cfRule>
    <cfRule type="cellIs" dxfId="4522" priority="1922" operator="equal">
      <formula>5</formula>
    </cfRule>
    <cfRule type="containsBlanks" dxfId="4521" priority="1923">
      <formula>LEN(TRIM(O20))=0</formula>
    </cfRule>
    <cfRule type="cellIs" dxfId="4520" priority="1924" operator="equal">
      <formula>0</formula>
    </cfRule>
    <cfRule type="cellIs" dxfId="4519" priority="1925" operator="between">
      <formula>1</formula>
      <formula>3</formula>
    </cfRule>
    <cfRule type="cellIs" dxfId="4518" priority="1926" operator="equal">
      <formula>4</formula>
    </cfRule>
  </conditionalFormatting>
  <conditionalFormatting sqref="G21:J21 G24:I24">
    <cfRule type="cellIs" dxfId="4517" priority="1915" operator="equal">
      <formula>6</formula>
    </cfRule>
    <cfRule type="cellIs" dxfId="4516" priority="1916" operator="equal">
      <formula>5</formula>
    </cfRule>
    <cfRule type="containsBlanks" dxfId="4515" priority="1917">
      <formula>LEN(TRIM(G21))=0</formula>
    </cfRule>
    <cfRule type="cellIs" dxfId="4514" priority="1918" operator="equal">
      <formula>0</formula>
    </cfRule>
    <cfRule type="cellIs" dxfId="4513" priority="1919" operator="between">
      <formula>1</formula>
      <formula>3</formula>
    </cfRule>
    <cfRule type="cellIs" dxfId="4512" priority="1920" operator="equal">
      <formula>4</formula>
    </cfRule>
  </conditionalFormatting>
  <conditionalFormatting sqref="K21">
    <cfRule type="cellIs" dxfId="4511" priority="1909" operator="equal">
      <formula>6</formula>
    </cfRule>
    <cfRule type="cellIs" dxfId="4510" priority="1910" operator="equal">
      <formula>5</formula>
    </cfRule>
    <cfRule type="containsBlanks" dxfId="4509" priority="1911">
      <formula>LEN(TRIM(K21))=0</formula>
    </cfRule>
    <cfRule type="cellIs" dxfId="4508" priority="1912" operator="equal">
      <formula>0</formula>
    </cfRule>
    <cfRule type="cellIs" dxfId="4507" priority="1913" operator="between">
      <formula>1</formula>
      <formula>3</formula>
    </cfRule>
    <cfRule type="cellIs" dxfId="4506" priority="1914" operator="equal">
      <formula>4</formula>
    </cfRule>
  </conditionalFormatting>
  <conditionalFormatting sqref="R22:R23">
    <cfRule type="cellIs" dxfId="4505" priority="1903" operator="equal">
      <formula>6</formula>
    </cfRule>
    <cfRule type="cellIs" dxfId="4504" priority="1904" operator="equal">
      <formula>5</formula>
    </cfRule>
    <cfRule type="containsBlanks" dxfId="4503" priority="1905">
      <formula>LEN(TRIM(R22))=0</formula>
    </cfRule>
    <cfRule type="cellIs" dxfId="4502" priority="1906" operator="equal">
      <formula>0</formula>
    </cfRule>
    <cfRule type="cellIs" dxfId="4501" priority="1907" operator="between">
      <formula>1</formula>
      <formula>3</formula>
    </cfRule>
    <cfRule type="cellIs" dxfId="4500" priority="1908" operator="equal">
      <formula>4</formula>
    </cfRule>
  </conditionalFormatting>
  <conditionalFormatting sqref="F22:F23">
    <cfRule type="cellIs" dxfId="4499" priority="1897" operator="equal">
      <formula>6</formula>
    </cfRule>
    <cfRule type="cellIs" dxfId="4498" priority="1898" operator="equal">
      <formula>5</formula>
    </cfRule>
    <cfRule type="containsBlanks" dxfId="4497" priority="1899">
      <formula>LEN(TRIM(F22))=0</formula>
    </cfRule>
    <cfRule type="cellIs" dxfId="4496" priority="1900" operator="equal">
      <formula>0</formula>
    </cfRule>
    <cfRule type="cellIs" dxfId="4495" priority="1901" operator="between">
      <formula>1</formula>
      <formula>3</formula>
    </cfRule>
    <cfRule type="cellIs" dxfId="4494" priority="1902" operator="equal">
      <formula>4</formula>
    </cfRule>
  </conditionalFormatting>
  <conditionalFormatting sqref="G22:J23">
    <cfRule type="cellIs" dxfId="4493" priority="1891" operator="equal">
      <formula>6</formula>
    </cfRule>
    <cfRule type="cellIs" dxfId="4492" priority="1892" operator="equal">
      <formula>5</formula>
    </cfRule>
    <cfRule type="containsBlanks" dxfId="4491" priority="1893">
      <formula>LEN(TRIM(G22))=0</formula>
    </cfRule>
    <cfRule type="cellIs" dxfId="4490" priority="1894" operator="equal">
      <formula>0</formula>
    </cfRule>
    <cfRule type="cellIs" dxfId="4489" priority="1895" operator="between">
      <formula>1</formula>
      <formula>3</formula>
    </cfRule>
    <cfRule type="cellIs" dxfId="4488" priority="1896" operator="equal">
      <formula>4</formula>
    </cfRule>
  </conditionalFormatting>
  <conditionalFormatting sqref="J24">
    <cfRule type="cellIs" dxfId="4487" priority="1885" operator="equal">
      <formula>6</formula>
    </cfRule>
    <cfRule type="cellIs" dxfId="4486" priority="1886" operator="equal">
      <formula>5</formula>
    </cfRule>
    <cfRule type="containsBlanks" dxfId="4485" priority="1887">
      <formula>LEN(TRIM(J24))=0</formula>
    </cfRule>
    <cfRule type="cellIs" dxfId="4484" priority="1888" operator="equal">
      <formula>0</formula>
    </cfRule>
    <cfRule type="cellIs" dxfId="4483" priority="1889" operator="between">
      <formula>1</formula>
      <formula>3</formula>
    </cfRule>
    <cfRule type="cellIs" dxfId="4482" priority="1890" operator="equal">
      <formula>4</formula>
    </cfRule>
  </conditionalFormatting>
  <conditionalFormatting sqref="K24">
    <cfRule type="cellIs" dxfId="4481" priority="1879" operator="equal">
      <formula>6</formula>
    </cfRule>
    <cfRule type="cellIs" dxfId="4480" priority="1880" operator="equal">
      <formula>5</formula>
    </cfRule>
    <cfRule type="containsBlanks" dxfId="4479" priority="1881">
      <formula>LEN(TRIM(K24))=0</formula>
    </cfRule>
    <cfRule type="cellIs" dxfId="4478" priority="1882" operator="equal">
      <formula>0</formula>
    </cfRule>
    <cfRule type="cellIs" dxfId="4477" priority="1883" operator="between">
      <formula>1</formula>
      <formula>3</formula>
    </cfRule>
    <cfRule type="cellIs" dxfId="4476" priority="1884" operator="equal">
      <formula>4</formula>
    </cfRule>
  </conditionalFormatting>
  <conditionalFormatting sqref="L24">
    <cfRule type="cellIs" dxfId="4475" priority="1873" operator="equal">
      <formula>6</formula>
    </cfRule>
    <cfRule type="cellIs" dxfId="4474" priority="1874" operator="equal">
      <formula>5</formula>
    </cfRule>
    <cfRule type="containsBlanks" dxfId="4473" priority="1875">
      <formula>LEN(TRIM(L24))=0</formula>
    </cfRule>
    <cfRule type="cellIs" dxfId="4472" priority="1876" operator="equal">
      <formula>0</formula>
    </cfRule>
    <cfRule type="cellIs" dxfId="4471" priority="1877" operator="between">
      <formula>1</formula>
      <formula>3</formula>
    </cfRule>
    <cfRule type="cellIs" dxfId="4470" priority="1878" operator="equal">
      <formula>4</formula>
    </cfRule>
  </conditionalFormatting>
  <conditionalFormatting sqref="M24:O24">
    <cfRule type="cellIs" dxfId="4469" priority="1867" operator="equal">
      <formula>6</formula>
    </cfRule>
    <cfRule type="cellIs" dxfId="4468" priority="1868" operator="equal">
      <formula>5</formula>
    </cfRule>
    <cfRule type="containsBlanks" dxfId="4467" priority="1869">
      <formula>LEN(TRIM(M24))=0</formula>
    </cfRule>
    <cfRule type="cellIs" dxfId="4466" priority="1870" operator="equal">
      <formula>0</formula>
    </cfRule>
    <cfRule type="cellIs" dxfId="4465" priority="1871" operator="between">
      <formula>1</formula>
      <formula>3</formula>
    </cfRule>
    <cfRule type="cellIs" dxfId="4464" priority="1872" operator="equal">
      <formula>4</formula>
    </cfRule>
  </conditionalFormatting>
  <conditionalFormatting sqref="K22">
    <cfRule type="cellIs" dxfId="4463" priority="1861" operator="equal">
      <formula>6</formula>
    </cfRule>
    <cfRule type="cellIs" dxfId="4462" priority="1862" operator="equal">
      <formula>5</formula>
    </cfRule>
    <cfRule type="containsBlanks" dxfId="4461" priority="1863">
      <formula>LEN(TRIM(K22))=0</formula>
    </cfRule>
    <cfRule type="cellIs" dxfId="4460" priority="1864" operator="equal">
      <formula>0</formula>
    </cfRule>
    <cfRule type="cellIs" dxfId="4459" priority="1865" operator="between">
      <formula>1</formula>
      <formula>3</formula>
    </cfRule>
    <cfRule type="cellIs" dxfId="4458" priority="1866" operator="equal">
      <formula>4</formula>
    </cfRule>
  </conditionalFormatting>
  <conditionalFormatting sqref="G27:G28">
    <cfRule type="cellIs" dxfId="4457" priority="1849" operator="equal">
      <formula>6</formula>
    </cfRule>
    <cfRule type="cellIs" dxfId="4456" priority="1850" operator="equal">
      <formula>5</formula>
    </cfRule>
    <cfRule type="containsBlanks" dxfId="4455" priority="1851">
      <formula>LEN(TRIM(G27))=0</formula>
    </cfRule>
    <cfRule type="cellIs" dxfId="4454" priority="1852" operator="equal">
      <formula>0</formula>
    </cfRule>
    <cfRule type="cellIs" dxfId="4453" priority="1853" operator="between">
      <formula>1</formula>
      <formula>3</formula>
    </cfRule>
    <cfRule type="cellIs" dxfId="4452" priority="1854" operator="equal">
      <formula>4</formula>
    </cfRule>
  </conditionalFormatting>
  <conditionalFormatting sqref="H27">
    <cfRule type="cellIs" dxfId="4451" priority="1843" operator="equal">
      <formula>6</formula>
    </cfRule>
    <cfRule type="cellIs" dxfId="4450" priority="1844" operator="equal">
      <formula>5</formula>
    </cfRule>
    <cfRule type="containsBlanks" dxfId="4449" priority="1845">
      <formula>LEN(TRIM(H27))=0</formula>
    </cfRule>
    <cfRule type="cellIs" dxfId="4448" priority="1846" operator="equal">
      <formula>0</formula>
    </cfRule>
    <cfRule type="cellIs" dxfId="4447" priority="1847" operator="between">
      <formula>1</formula>
      <formula>3</formula>
    </cfRule>
    <cfRule type="cellIs" dxfId="4446" priority="1848" operator="equal">
      <formula>4</formula>
    </cfRule>
  </conditionalFormatting>
  <conditionalFormatting sqref="I27">
    <cfRule type="cellIs" dxfId="4445" priority="1837" operator="equal">
      <formula>6</formula>
    </cfRule>
    <cfRule type="cellIs" dxfId="4444" priority="1838" operator="equal">
      <formula>5</formula>
    </cfRule>
    <cfRule type="containsBlanks" dxfId="4443" priority="1839">
      <formula>LEN(TRIM(I27))=0</formula>
    </cfRule>
    <cfRule type="cellIs" dxfId="4442" priority="1840" operator="equal">
      <formula>0</formula>
    </cfRule>
    <cfRule type="cellIs" dxfId="4441" priority="1841" operator="between">
      <formula>1</formula>
      <formula>3</formula>
    </cfRule>
    <cfRule type="cellIs" dxfId="4440" priority="1842" operator="equal">
      <formula>4</formula>
    </cfRule>
  </conditionalFormatting>
  <conditionalFormatting sqref="K30">
    <cfRule type="cellIs" dxfId="4439" priority="1657" operator="equal">
      <formula>6</formula>
    </cfRule>
    <cfRule type="cellIs" dxfId="4438" priority="1658" operator="equal">
      <formula>5</formula>
    </cfRule>
    <cfRule type="containsBlanks" dxfId="4437" priority="1659">
      <formula>LEN(TRIM(K30))=0</formula>
    </cfRule>
    <cfRule type="cellIs" dxfId="4436" priority="1660" operator="equal">
      <formula>0</formula>
    </cfRule>
    <cfRule type="cellIs" dxfId="4435" priority="1661" operator="between">
      <formula>1</formula>
      <formula>3</formula>
    </cfRule>
    <cfRule type="cellIs" dxfId="4434" priority="1662" operator="equal">
      <formula>4</formula>
    </cfRule>
  </conditionalFormatting>
  <conditionalFormatting sqref="J27">
    <cfRule type="cellIs" dxfId="4433" priority="1825" operator="equal">
      <formula>6</formula>
    </cfRule>
    <cfRule type="cellIs" dxfId="4432" priority="1826" operator="equal">
      <formula>5</formula>
    </cfRule>
    <cfRule type="containsBlanks" dxfId="4431" priority="1827">
      <formula>LEN(TRIM(J27))=0</formula>
    </cfRule>
    <cfRule type="cellIs" dxfId="4430" priority="1828" operator="equal">
      <formula>0</formula>
    </cfRule>
    <cfRule type="cellIs" dxfId="4429" priority="1829" operator="between">
      <formula>1</formula>
      <formula>3</formula>
    </cfRule>
    <cfRule type="cellIs" dxfId="4428" priority="1830" operator="equal">
      <formula>4</formula>
    </cfRule>
  </conditionalFormatting>
  <conditionalFormatting sqref="K27">
    <cfRule type="cellIs" dxfId="4427" priority="1819" operator="equal">
      <formula>6</formula>
    </cfRule>
    <cfRule type="cellIs" dxfId="4426" priority="1820" operator="equal">
      <formula>5</formula>
    </cfRule>
    <cfRule type="containsBlanks" dxfId="4425" priority="1821">
      <formula>LEN(TRIM(K27))=0</formula>
    </cfRule>
    <cfRule type="cellIs" dxfId="4424" priority="1822" operator="equal">
      <formula>0</formula>
    </cfRule>
    <cfRule type="cellIs" dxfId="4423" priority="1823" operator="between">
      <formula>1</formula>
      <formula>3</formula>
    </cfRule>
    <cfRule type="cellIs" dxfId="4422" priority="1824" operator="equal">
      <formula>4</formula>
    </cfRule>
  </conditionalFormatting>
  <conditionalFormatting sqref="L27">
    <cfRule type="cellIs" dxfId="4421" priority="1813" operator="equal">
      <formula>6</formula>
    </cfRule>
    <cfRule type="cellIs" dxfId="4420" priority="1814" operator="equal">
      <formula>5</formula>
    </cfRule>
    <cfRule type="containsBlanks" dxfId="4419" priority="1815">
      <formula>LEN(TRIM(L27))=0</formula>
    </cfRule>
    <cfRule type="cellIs" dxfId="4418" priority="1816" operator="equal">
      <formula>0</formula>
    </cfRule>
    <cfRule type="cellIs" dxfId="4417" priority="1817" operator="between">
      <formula>1</formula>
      <formula>3</formula>
    </cfRule>
    <cfRule type="cellIs" dxfId="4416" priority="1818" operator="equal">
      <formula>4</formula>
    </cfRule>
  </conditionalFormatting>
  <conditionalFormatting sqref="M27">
    <cfRule type="cellIs" dxfId="4415" priority="1807" operator="equal">
      <formula>6</formula>
    </cfRule>
    <cfRule type="cellIs" dxfId="4414" priority="1808" operator="equal">
      <formula>5</formula>
    </cfRule>
    <cfRule type="containsBlanks" dxfId="4413" priority="1809">
      <formula>LEN(TRIM(M27))=0</formula>
    </cfRule>
    <cfRule type="cellIs" dxfId="4412" priority="1810" operator="equal">
      <formula>0</formula>
    </cfRule>
    <cfRule type="cellIs" dxfId="4411" priority="1811" operator="between">
      <formula>1</formula>
      <formula>3</formula>
    </cfRule>
    <cfRule type="cellIs" dxfId="4410" priority="1812" operator="equal">
      <formula>4</formula>
    </cfRule>
  </conditionalFormatting>
  <conditionalFormatting sqref="F27">
    <cfRule type="cellIs" dxfId="4409" priority="1801" operator="equal">
      <formula>6</formula>
    </cfRule>
    <cfRule type="cellIs" dxfId="4408" priority="1802" operator="equal">
      <formula>5</formula>
    </cfRule>
    <cfRule type="containsBlanks" dxfId="4407" priority="1803">
      <formula>LEN(TRIM(F27))=0</formula>
    </cfRule>
    <cfRule type="cellIs" dxfId="4406" priority="1804" operator="equal">
      <formula>0</formula>
    </cfRule>
    <cfRule type="cellIs" dxfId="4405" priority="1805" operator="between">
      <formula>1</formula>
      <formula>3</formula>
    </cfRule>
    <cfRule type="cellIs" dxfId="4404" priority="1806" operator="equal">
      <formula>4</formula>
    </cfRule>
  </conditionalFormatting>
  <conditionalFormatting sqref="K28:K29 L29:M29">
    <cfRule type="cellIs" dxfId="4403" priority="1795" operator="equal">
      <formula>6</formula>
    </cfRule>
    <cfRule type="cellIs" dxfId="4402" priority="1796" operator="equal">
      <formula>5</formula>
    </cfRule>
    <cfRule type="containsBlanks" dxfId="4401" priority="1797">
      <formula>LEN(TRIM(K28))=0</formula>
    </cfRule>
    <cfRule type="cellIs" dxfId="4400" priority="1798" operator="equal">
      <formula>0</formula>
    </cfRule>
    <cfRule type="cellIs" dxfId="4399" priority="1799" operator="between">
      <formula>1</formula>
      <formula>3</formula>
    </cfRule>
    <cfRule type="cellIs" dxfId="4398" priority="1800" operator="equal">
      <formula>4</formula>
    </cfRule>
  </conditionalFormatting>
  <conditionalFormatting sqref="J29">
    <cfRule type="cellIs" dxfId="4397" priority="1789" operator="equal">
      <formula>6</formula>
    </cfRule>
    <cfRule type="cellIs" dxfId="4396" priority="1790" operator="equal">
      <formula>5</formula>
    </cfRule>
    <cfRule type="containsBlanks" dxfId="4395" priority="1791">
      <formula>LEN(TRIM(J29))=0</formula>
    </cfRule>
    <cfRule type="cellIs" dxfId="4394" priority="1792" operator="equal">
      <formula>0</formula>
    </cfRule>
    <cfRule type="cellIs" dxfId="4393" priority="1793" operator="between">
      <formula>1</formula>
      <formula>3</formula>
    </cfRule>
    <cfRule type="cellIs" dxfId="4392" priority="1794" operator="equal">
      <formula>4</formula>
    </cfRule>
  </conditionalFormatting>
  <conditionalFormatting sqref="N29">
    <cfRule type="cellIs" dxfId="4391" priority="1783" operator="equal">
      <formula>6</formula>
    </cfRule>
    <cfRule type="cellIs" dxfId="4390" priority="1784" operator="equal">
      <formula>5</formula>
    </cfRule>
    <cfRule type="containsBlanks" dxfId="4389" priority="1785">
      <formula>LEN(TRIM(N29))=0</formula>
    </cfRule>
    <cfRule type="cellIs" dxfId="4388" priority="1786" operator="equal">
      <formula>0</formula>
    </cfRule>
    <cfRule type="cellIs" dxfId="4387" priority="1787" operator="between">
      <formula>1</formula>
      <formula>3</formula>
    </cfRule>
    <cfRule type="cellIs" dxfId="4386" priority="1788" operator="equal">
      <formula>4</formula>
    </cfRule>
  </conditionalFormatting>
  <conditionalFormatting sqref="O29">
    <cfRule type="cellIs" dxfId="4385" priority="1777" operator="equal">
      <formula>6</formula>
    </cfRule>
    <cfRule type="cellIs" dxfId="4384" priority="1778" operator="equal">
      <formula>5</formula>
    </cfRule>
    <cfRule type="containsBlanks" dxfId="4383" priority="1779">
      <formula>LEN(TRIM(O29))=0</formula>
    </cfRule>
    <cfRule type="cellIs" dxfId="4382" priority="1780" operator="equal">
      <formula>0</formula>
    </cfRule>
    <cfRule type="cellIs" dxfId="4381" priority="1781" operator="between">
      <formula>1</formula>
      <formula>3</formula>
    </cfRule>
    <cfRule type="cellIs" dxfId="4380" priority="1782" operator="equal">
      <formula>4</formula>
    </cfRule>
  </conditionalFormatting>
  <conditionalFormatting sqref="I33">
    <cfRule type="cellIs" dxfId="4379" priority="1771" operator="equal">
      <formula>6</formula>
    </cfRule>
    <cfRule type="cellIs" dxfId="4378" priority="1772" operator="equal">
      <formula>5</formula>
    </cfRule>
    <cfRule type="containsBlanks" dxfId="4377" priority="1773">
      <formula>LEN(TRIM(I33))=0</formula>
    </cfRule>
    <cfRule type="cellIs" dxfId="4376" priority="1774" operator="equal">
      <formula>0</formula>
    </cfRule>
    <cfRule type="cellIs" dxfId="4375" priority="1775" operator="between">
      <formula>1</formula>
      <formula>3</formula>
    </cfRule>
    <cfRule type="cellIs" dxfId="4374" priority="1776" operator="equal">
      <formula>4</formula>
    </cfRule>
  </conditionalFormatting>
  <conditionalFormatting sqref="J33">
    <cfRule type="cellIs" dxfId="4373" priority="1765" operator="equal">
      <formula>6</formula>
    </cfRule>
    <cfRule type="cellIs" dxfId="4372" priority="1766" operator="equal">
      <formula>5</formula>
    </cfRule>
    <cfRule type="containsBlanks" dxfId="4371" priority="1767">
      <formula>LEN(TRIM(J33))=0</formula>
    </cfRule>
    <cfRule type="cellIs" dxfId="4370" priority="1768" operator="equal">
      <formula>0</formula>
    </cfRule>
    <cfRule type="cellIs" dxfId="4369" priority="1769" operator="between">
      <formula>1</formula>
      <formula>3</formula>
    </cfRule>
    <cfRule type="cellIs" dxfId="4368" priority="1770" operator="equal">
      <formula>4</formula>
    </cfRule>
  </conditionalFormatting>
  <conditionalFormatting sqref="K33">
    <cfRule type="cellIs" dxfId="4367" priority="1759" operator="equal">
      <formula>6</formula>
    </cfRule>
    <cfRule type="cellIs" dxfId="4366" priority="1760" operator="equal">
      <formula>5</formula>
    </cfRule>
    <cfRule type="containsBlanks" dxfId="4365" priority="1761">
      <formula>LEN(TRIM(K33))=0</formula>
    </cfRule>
    <cfRule type="cellIs" dxfId="4364" priority="1762" operator="equal">
      <formula>0</formula>
    </cfRule>
    <cfRule type="cellIs" dxfId="4363" priority="1763" operator="between">
      <formula>1</formula>
      <formula>3</formula>
    </cfRule>
    <cfRule type="cellIs" dxfId="4362" priority="1764" operator="equal">
      <formula>4</formula>
    </cfRule>
  </conditionalFormatting>
  <conditionalFormatting sqref="L33:N33">
    <cfRule type="cellIs" dxfId="4361" priority="1753" operator="equal">
      <formula>6</formula>
    </cfRule>
    <cfRule type="cellIs" dxfId="4360" priority="1754" operator="equal">
      <formula>5</formula>
    </cfRule>
    <cfRule type="containsBlanks" dxfId="4359" priority="1755">
      <formula>LEN(TRIM(L33))=0</formula>
    </cfRule>
    <cfRule type="cellIs" dxfId="4358" priority="1756" operator="equal">
      <formula>0</formula>
    </cfRule>
    <cfRule type="cellIs" dxfId="4357" priority="1757" operator="between">
      <formula>1</formula>
      <formula>3</formula>
    </cfRule>
    <cfRule type="cellIs" dxfId="4356" priority="1758" operator="equal">
      <formula>4</formula>
    </cfRule>
  </conditionalFormatting>
  <conditionalFormatting sqref="O33">
    <cfRule type="cellIs" dxfId="4355" priority="1747" operator="equal">
      <formula>6</formula>
    </cfRule>
    <cfRule type="cellIs" dxfId="4354" priority="1748" operator="equal">
      <formula>5</formula>
    </cfRule>
    <cfRule type="containsBlanks" dxfId="4353" priority="1749">
      <formula>LEN(TRIM(O33))=0</formula>
    </cfRule>
    <cfRule type="cellIs" dxfId="4352" priority="1750" operator="equal">
      <formula>0</formula>
    </cfRule>
    <cfRule type="cellIs" dxfId="4351" priority="1751" operator="between">
      <formula>1</formula>
      <formula>3</formula>
    </cfRule>
    <cfRule type="cellIs" dxfId="4350" priority="1752" operator="equal">
      <formula>4</formula>
    </cfRule>
  </conditionalFormatting>
  <conditionalFormatting sqref="H34:J34">
    <cfRule type="cellIs" dxfId="4349" priority="1741" operator="equal">
      <formula>6</formula>
    </cfRule>
    <cfRule type="cellIs" dxfId="4348" priority="1742" operator="equal">
      <formula>5</formula>
    </cfRule>
    <cfRule type="containsBlanks" dxfId="4347" priority="1743">
      <formula>LEN(TRIM(H34))=0</formula>
    </cfRule>
    <cfRule type="cellIs" dxfId="4346" priority="1744" operator="equal">
      <formula>0</formula>
    </cfRule>
    <cfRule type="cellIs" dxfId="4345" priority="1745" operator="between">
      <formula>1</formula>
      <formula>3</formula>
    </cfRule>
    <cfRule type="cellIs" dxfId="4344" priority="1746" operator="equal">
      <formula>4</formula>
    </cfRule>
  </conditionalFormatting>
  <conditionalFormatting sqref="K34">
    <cfRule type="cellIs" dxfId="4343" priority="1735" operator="equal">
      <formula>6</formula>
    </cfRule>
    <cfRule type="cellIs" dxfId="4342" priority="1736" operator="equal">
      <formula>5</formula>
    </cfRule>
    <cfRule type="containsBlanks" dxfId="4341" priority="1737">
      <formula>LEN(TRIM(K34))=0</formula>
    </cfRule>
    <cfRule type="cellIs" dxfId="4340" priority="1738" operator="equal">
      <formula>0</formula>
    </cfRule>
    <cfRule type="cellIs" dxfId="4339" priority="1739" operator="between">
      <formula>1</formula>
      <formula>3</formula>
    </cfRule>
    <cfRule type="cellIs" dxfId="4338" priority="1740" operator="equal">
      <formula>4</formula>
    </cfRule>
  </conditionalFormatting>
  <conditionalFormatting sqref="L34">
    <cfRule type="cellIs" dxfId="4337" priority="1729" operator="equal">
      <formula>6</formula>
    </cfRule>
    <cfRule type="cellIs" dxfId="4336" priority="1730" operator="equal">
      <formula>5</formula>
    </cfRule>
    <cfRule type="containsBlanks" dxfId="4335" priority="1731">
      <formula>LEN(TRIM(L34))=0</formula>
    </cfRule>
    <cfRule type="cellIs" dxfId="4334" priority="1732" operator="equal">
      <formula>0</formula>
    </cfRule>
    <cfRule type="cellIs" dxfId="4333" priority="1733" operator="between">
      <formula>1</formula>
      <formula>3</formula>
    </cfRule>
    <cfRule type="cellIs" dxfId="4332" priority="1734" operator="equal">
      <formula>4</formula>
    </cfRule>
  </conditionalFormatting>
  <conditionalFormatting sqref="M34">
    <cfRule type="cellIs" dxfId="4331" priority="1723" operator="equal">
      <formula>6</formula>
    </cfRule>
    <cfRule type="cellIs" dxfId="4330" priority="1724" operator="equal">
      <formula>5</formula>
    </cfRule>
    <cfRule type="containsBlanks" dxfId="4329" priority="1725">
      <formula>LEN(TRIM(M34))=0</formula>
    </cfRule>
    <cfRule type="cellIs" dxfId="4328" priority="1726" operator="equal">
      <formula>0</formula>
    </cfRule>
    <cfRule type="cellIs" dxfId="4327" priority="1727" operator="between">
      <formula>1</formula>
      <formula>3</formula>
    </cfRule>
    <cfRule type="cellIs" dxfId="4326" priority="1728" operator="equal">
      <formula>4</formula>
    </cfRule>
  </conditionalFormatting>
  <conditionalFormatting sqref="N34">
    <cfRule type="cellIs" dxfId="4325" priority="1717" operator="equal">
      <formula>6</formula>
    </cfRule>
    <cfRule type="cellIs" dxfId="4324" priority="1718" operator="equal">
      <formula>5</formula>
    </cfRule>
    <cfRule type="containsBlanks" dxfId="4323" priority="1719">
      <formula>LEN(TRIM(N34))=0</formula>
    </cfRule>
    <cfRule type="cellIs" dxfId="4322" priority="1720" operator="equal">
      <formula>0</formula>
    </cfRule>
    <cfRule type="cellIs" dxfId="4321" priority="1721" operator="between">
      <formula>1</formula>
      <formula>3</formula>
    </cfRule>
    <cfRule type="cellIs" dxfId="4320" priority="1722" operator="equal">
      <formula>4</formula>
    </cfRule>
  </conditionalFormatting>
  <conditionalFormatting sqref="O34">
    <cfRule type="cellIs" dxfId="4319" priority="1711" operator="equal">
      <formula>6</formula>
    </cfRule>
    <cfRule type="cellIs" dxfId="4318" priority="1712" operator="equal">
      <formula>5</formula>
    </cfRule>
    <cfRule type="containsBlanks" dxfId="4317" priority="1713">
      <formula>LEN(TRIM(O34))=0</formula>
    </cfRule>
    <cfRule type="cellIs" dxfId="4316" priority="1714" operator="equal">
      <formula>0</formula>
    </cfRule>
    <cfRule type="cellIs" dxfId="4315" priority="1715" operator="between">
      <formula>1</formula>
      <formula>3</formula>
    </cfRule>
    <cfRule type="cellIs" dxfId="4314" priority="1716" operator="equal">
      <formula>4</formula>
    </cfRule>
  </conditionalFormatting>
  <conditionalFormatting sqref="G35">
    <cfRule type="cellIs" dxfId="4313" priority="1705" operator="equal">
      <formula>6</formula>
    </cfRule>
    <cfRule type="cellIs" dxfId="4312" priority="1706" operator="equal">
      <formula>5</formula>
    </cfRule>
    <cfRule type="containsBlanks" dxfId="4311" priority="1707">
      <formula>LEN(TRIM(G35))=0</formula>
    </cfRule>
    <cfRule type="cellIs" dxfId="4310" priority="1708" operator="equal">
      <formula>0</formula>
    </cfRule>
    <cfRule type="cellIs" dxfId="4309" priority="1709" operator="between">
      <formula>1</formula>
      <formula>3</formula>
    </cfRule>
    <cfRule type="cellIs" dxfId="4308" priority="1710" operator="equal">
      <formula>4</formula>
    </cfRule>
  </conditionalFormatting>
  <conditionalFormatting sqref="D30">
    <cfRule type="cellIs" dxfId="4307" priority="1699" operator="equal">
      <formula>6</formula>
    </cfRule>
    <cfRule type="cellIs" dxfId="4306" priority="1700" operator="equal">
      <formula>5</formula>
    </cfRule>
    <cfRule type="containsBlanks" dxfId="4305" priority="1701">
      <formula>LEN(TRIM(D30))=0</formula>
    </cfRule>
    <cfRule type="cellIs" dxfId="4304" priority="1702" operator="equal">
      <formula>0</formula>
    </cfRule>
    <cfRule type="cellIs" dxfId="4303" priority="1703" operator="between">
      <formula>1</formula>
      <formula>3</formula>
    </cfRule>
    <cfRule type="cellIs" dxfId="4302" priority="1704" operator="equal">
      <formula>4</formula>
    </cfRule>
  </conditionalFormatting>
  <conditionalFormatting sqref="E30">
    <cfRule type="cellIs" dxfId="4301" priority="1693" operator="equal">
      <formula>6</formula>
    </cfRule>
    <cfRule type="cellIs" dxfId="4300" priority="1694" operator="equal">
      <formula>5</formula>
    </cfRule>
    <cfRule type="containsBlanks" dxfId="4299" priority="1695">
      <formula>LEN(TRIM(E30))=0</formula>
    </cfRule>
    <cfRule type="cellIs" dxfId="4298" priority="1696" operator="equal">
      <formula>0</formula>
    </cfRule>
    <cfRule type="cellIs" dxfId="4297" priority="1697" operator="between">
      <formula>1</formula>
      <formula>3</formula>
    </cfRule>
    <cfRule type="cellIs" dxfId="4296" priority="1698" operator="equal">
      <formula>4</formula>
    </cfRule>
  </conditionalFormatting>
  <conditionalFormatting sqref="F30">
    <cfRule type="cellIs" dxfId="4295" priority="1687" operator="equal">
      <formula>6</formula>
    </cfRule>
    <cfRule type="cellIs" dxfId="4294" priority="1688" operator="equal">
      <formula>5</formula>
    </cfRule>
    <cfRule type="containsBlanks" dxfId="4293" priority="1689">
      <formula>LEN(TRIM(F30))=0</formula>
    </cfRule>
    <cfRule type="cellIs" dxfId="4292" priority="1690" operator="equal">
      <formula>0</formula>
    </cfRule>
    <cfRule type="cellIs" dxfId="4291" priority="1691" operator="between">
      <formula>1</formula>
      <formula>3</formula>
    </cfRule>
    <cfRule type="cellIs" dxfId="4290" priority="1692" operator="equal">
      <formula>4</formula>
    </cfRule>
  </conditionalFormatting>
  <conditionalFormatting sqref="G30">
    <cfRule type="cellIs" dxfId="4289" priority="1681" operator="equal">
      <formula>6</formula>
    </cfRule>
    <cfRule type="cellIs" dxfId="4288" priority="1682" operator="equal">
      <formula>5</formula>
    </cfRule>
    <cfRule type="containsBlanks" dxfId="4287" priority="1683">
      <formula>LEN(TRIM(G30))=0</formula>
    </cfRule>
    <cfRule type="cellIs" dxfId="4286" priority="1684" operator="equal">
      <formula>0</formula>
    </cfRule>
    <cfRule type="cellIs" dxfId="4285" priority="1685" operator="between">
      <formula>1</formula>
      <formula>3</formula>
    </cfRule>
    <cfRule type="cellIs" dxfId="4284" priority="1686" operator="equal">
      <formula>4</formula>
    </cfRule>
  </conditionalFormatting>
  <conditionalFormatting sqref="H30">
    <cfRule type="cellIs" dxfId="4283" priority="1675" operator="equal">
      <formula>6</formula>
    </cfRule>
    <cfRule type="cellIs" dxfId="4282" priority="1676" operator="equal">
      <formula>5</formula>
    </cfRule>
    <cfRule type="containsBlanks" dxfId="4281" priority="1677">
      <formula>LEN(TRIM(H30))=0</formula>
    </cfRule>
    <cfRule type="cellIs" dxfId="4280" priority="1678" operator="equal">
      <formula>0</formula>
    </cfRule>
    <cfRule type="cellIs" dxfId="4279" priority="1679" operator="between">
      <formula>1</formula>
      <formula>3</formula>
    </cfRule>
    <cfRule type="cellIs" dxfId="4278" priority="1680" operator="equal">
      <formula>4</formula>
    </cfRule>
  </conditionalFormatting>
  <conditionalFormatting sqref="I30">
    <cfRule type="cellIs" dxfId="4277" priority="1669" operator="equal">
      <formula>6</formula>
    </cfRule>
    <cfRule type="cellIs" dxfId="4276" priority="1670" operator="equal">
      <formula>5</formula>
    </cfRule>
    <cfRule type="containsBlanks" dxfId="4275" priority="1671">
      <formula>LEN(TRIM(I30))=0</formula>
    </cfRule>
    <cfRule type="cellIs" dxfId="4274" priority="1672" operator="equal">
      <formula>0</formula>
    </cfRule>
    <cfRule type="cellIs" dxfId="4273" priority="1673" operator="between">
      <formula>1</formula>
      <formula>3</formula>
    </cfRule>
    <cfRule type="cellIs" dxfId="4272" priority="1674" operator="equal">
      <formula>4</formula>
    </cfRule>
  </conditionalFormatting>
  <conditionalFormatting sqref="J30">
    <cfRule type="cellIs" dxfId="4271" priority="1663" operator="equal">
      <formula>6</formula>
    </cfRule>
    <cfRule type="cellIs" dxfId="4270" priority="1664" operator="equal">
      <formula>5</formula>
    </cfRule>
    <cfRule type="containsBlanks" dxfId="4269" priority="1665">
      <formula>LEN(TRIM(J30))=0</formula>
    </cfRule>
    <cfRule type="cellIs" dxfId="4268" priority="1666" operator="equal">
      <formula>0</formula>
    </cfRule>
    <cfRule type="cellIs" dxfId="4267" priority="1667" operator="between">
      <formula>1</formula>
      <formula>3</formula>
    </cfRule>
    <cfRule type="cellIs" dxfId="4266" priority="1668" operator="equal">
      <formula>4</formula>
    </cfRule>
  </conditionalFormatting>
  <conditionalFormatting sqref="L30">
    <cfRule type="cellIs" dxfId="4265" priority="1651" operator="equal">
      <formula>6</formula>
    </cfRule>
    <cfRule type="cellIs" dxfId="4264" priority="1652" operator="equal">
      <formula>5</formula>
    </cfRule>
    <cfRule type="containsBlanks" dxfId="4263" priority="1653">
      <formula>LEN(TRIM(L30))=0</formula>
    </cfRule>
    <cfRule type="cellIs" dxfId="4262" priority="1654" operator="equal">
      <formula>0</formula>
    </cfRule>
    <cfRule type="cellIs" dxfId="4261" priority="1655" operator="between">
      <formula>1</formula>
      <formula>3</formula>
    </cfRule>
    <cfRule type="cellIs" dxfId="4260" priority="1656" operator="equal">
      <formula>4</formula>
    </cfRule>
  </conditionalFormatting>
  <conditionalFormatting sqref="M30">
    <cfRule type="cellIs" dxfId="4259" priority="1645" operator="equal">
      <formula>6</formula>
    </cfRule>
    <cfRule type="cellIs" dxfId="4258" priority="1646" operator="equal">
      <formula>5</formula>
    </cfRule>
    <cfRule type="containsBlanks" dxfId="4257" priority="1647">
      <formula>LEN(TRIM(M30))=0</formula>
    </cfRule>
    <cfRule type="cellIs" dxfId="4256" priority="1648" operator="equal">
      <formula>0</formula>
    </cfRule>
    <cfRule type="cellIs" dxfId="4255" priority="1649" operator="between">
      <formula>1</formula>
      <formula>3</formula>
    </cfRule>
    <cfRule type="cellIs" dxfId="4254" priority="1650" operator="equal">
      <formula>4</formula>
    </cfRule>
  </conditionalFormatting>
  <conditionalFormatting sqref="N30">
    <cfRule type="cellIs" dxfId="4253" priority="1639" operator="equal">
      <formula>6</formula>
    </cfRule>
    <cfRule type="cellIs" dxfId="4252" priority="1640" operator="equal">
      <formula>5</formula>
    </cfRule>
    <cfRule type="containsBlanks" dxfId="4251" priority="1641">
      <formula>LEN(TRIM(N30))=0</formula>
    </cfRule>
    <cfRule type="cellIs" dxfId="4250" priority="1642" operator="equal">
      <formula>0</formula>
    </cfRule>
    <cfRule type="cellIs" dxfId="4249" priority="1643" operator="between">
      <formula>1</formula>
      <formula>3</formula>
    </cfRule>
    <cfRule type="cellIs" dxfId="4248" priority="1644" operator="equal">
      <formula>4</formula>
    </cfRule>
  </conditionalFormatting>
  <conditionalFormatting sqref="I35:N35">
    <cfRule type="cellIs" dxfId="4247" priority="1633" operator="equal">
      <formula>6</formula>
    </cfRule>
    <cfRule type="cellIs" dxfId="4246" priority="1634" operator="equal">
      <formula>5</formula>
    </cfRule>
    <cfRule type="containsBlanks" dxfId="4245" priority="1635">
      <formula>LEN(TRIM(I35))=0</formula>
    </cfRule>
    <cfRule type="cellIs" dxfId="4244" priority="1636" operator="equal">
      <formula>0</formula>
    </cfRule>
    <cfRule type="cellIs" dxfId="4243" priority="1637" operator="between">
      <formula>1</formula>
      <formula>3</formula>
    </cfRule>
    <cfRule type="cellIs" dxfId="4242" priority="1638" operator="equal">
      <formula>4</formula>
    </cfRule>
  </conditionalFormatting>
  <conditionalFormatting sqref="H35">
    <cfRule type="cellIs" dxfId="4241" priority="1627" operator="equal">
      <formula>6</formula>
    </cfRule>
    <cfRule type="cellIs" dxfId="4240" priority="1628" operator="equal">
      <formula>5</formula>
    </cfRule>
    <cfRule type="containsBlanks" dxfId="4239" priority="1629">
      <formula>LEN(TRIM(H35))=0</formula>
    </cfRule>
    <cfRule type="cellIs" dxfId="4238" priority="1630" operator="equal">
      <formula>0</formula>
    </cfRule>
    <cfRule type="cellIs" dxfId="4237" priority="1631" operator="between">
      <formula>1</formula>
      <formula>3</formula>
    </cfRule>
    <cfRule type="cellIs" dxfId="4236" priority="1632" operator="equal">
      <formula>4</formula>
    </cfRule>
  </conditionalFormatting>
  <conditionalFormatting sqref="E44:E45">
    <cfRule type="cellIs" dxfId="4235" priority="1621" operator="equal">
      <formula>6</formula>
    </cfRule>
    <cfRule type="cellIs" dxfId="4234" priority="1622" operator="equal">
      <formula>5</formula>
    </cfRule>
    <cfRule type="containsBlanks" dxfId="4233" priority="1623">
      <formula>LEN(TRIM(E44))=0</formula>
    </cfRule>
    <cfRule type="cellIs" dxfId="4232" priority="1624" operator="equal">
      <formula>0</formula>
    </cfRule>
    <cfRule type="cellIs" dxfId="4231" priority="1625" operator="between">
      <formula>1</formula>
      <formula>3</formula>
    </cfRule>
    <cfRule type="cellIs" dxfId="4230" priority="1626" operator="equal">
      <formula>4</formula>
    </cfRule>
  </conditionalFormatting>
  <conditionalFormatting sqref="F44:P45 O43:S43">
    <cfRule type="cellIs" dxfId="4229" priority="1615" operator="equal">
      <formula>6</formula>
    </cfRule>
    <cfRule type="cellIs" dxfId="4228" priority="1616" operator="equal">
      <formula>5</formula>
    </cfRule>
    <cfRule type="containsBlanks" dxfId="4227" priority="1617">
      <formula>LEN(TRIM(F43))=0</formula>
    </cfRule>
    <cfRule type="cellIs" dxfId="4226" priority="1618" operator="equal">
      <formula>0</formula>
    </cfRule>
    <cfRule type="cellIs" dxfId="4225" priority="1619" operator="between">
      <formula>1</formula>
      <formula>3</formula>
    </cfRule>
    <cfRule type="cellIs" dxfId="4224" priority="1620" operator="equal">
      <formula>4</formula>
    </cfRule>
  </conditionalFormatting>
  <conditionalFormatting sqref="G46:N46">
    <cfRule type="cellIs" dxfId="4223" priority="1609" operator="equal">
      <formula>6</formula>
    </cfRule>
    <cfRule type="cellIs" dxfId="4222" priority="1610" operator="equal">
      <formula>5</formula>
    </cfRule>
    <cfRule type="containsBlanks" dxfId="4221" priority="1611">
      <formula>LEN(TRIM(G46))=0</formula>
    </cfRule>
    <cfRule type="cellIs" dxfId="4220" priority="1612" operator="equal">
      <formula>0</formula>
    </cfRule>
    <cfRule type="cellIs" dxfId="4219" priority="1613" operator="between">
      <formula>1</formula>
      <formula>3</formula>
    </cfRule>
    <cfRule type="cellIs" dxfId="4218" priority="1614" operator="equal">
      <formula>4</formula>
    </cfRule>
  </conditionalFormatting>
  <conditionalFormatting sqref="I48">
    <cfRule type="cellIs" dxfId="4217" priority="1603" operator="equal">
      <formula>6</formula>
    </cfRule>
    <cfRule type="cellIs" dxfId="4216" priority="1604" operator="equal">
      <formula>5</formula>
    </cfRule>
    <cfRule type="containsBlanks" dxfId="4215" priority="1605">
      <formula>LEN(TRIM(I48))=0</formula>
    </cfRule>
    <cfRule type="cellIs" dxfId="4214" priority="1606" operator="equal">
      <formula>0</formula>
    </cfRule>
    <cfRule type="cellIs" dxfId="4213" priority="1607" operator="between">
      <formula>1</formula>
      <formula>3</formula>
    </cfRule>
    <cfRule type="cellIs" dxfId="4212" priority="1608" operator="equal">
      <formula>4</formula>
    </cfRule>
  </conditionalFormatting>
  <conditionalFormatting sqref="J48">
    <cfRule type="cellIs" dxfId="4211" priority="1597" operator="equal">
      <formula>6</formula>
    </cfRule>
    <cfRule type="cellIs" dxfId="4210" priority="1598" operator="equal">
      <formula>5</formula>
    </cfRule>
    <cfRule type="containsBlanks" dxfId="4209" priority="1599">
      <formula>LEN(TRIM(J48))=0</formula>
    </cfRule>
    <cfRule type="cellIs" dxfId="4208" priority="1600" operator="equal">
      <formula>0</formula>
    </cfRule>
    <cfRule type="cellIs" dxfId="4207" priority="1601" operator="between">
      <formula>1</formula>
      <formula>3</formula>
    </cfRule>
    <cfRule type="cellIs" dxfId="4206" priority="1602" operator="equal">
      <formula>4</formula>
    </cfRule>
  </conditionalFormatting>
  <conditionalFormatting sqref="L48:M48">
    <cfRule type="cellIs" dxfId="4205" priority="1591" operator="equal">
      <formula>6</formula>
    </cfRule>
    <cfRule type="cellIs" dxfId="4204" priority="1592" operator="equal">
      <formula>5</formula>
    </cfRule>
    <cfRule type="containsBlanks" dxfId="4203" priority="1593">
      <formula>LEN(TRIM(L48))=0</formula>
    </cfRule>
    <cfRule type="cellIs" dxfId="4202" priority="1594" operator="equal">
      <formula>0</formula>
    </cfRule>
    <cfRule type="cellIs" dxfId="4201" priority="1595" operator="between">
      <formula>1</formula>
      <formula>3</formula>
    </cfRule>
    <cfRule type="cellIs" dxfId="4200" priority="1596" operator="equal">
      <formula>4</formula>
    </cfRule>
  </conditionalFormatting>
  <conditionalFormatting sqref="F49:F51">
    <cfRule type="cellIs" dxfId="4199" priority="1585" operator="equal">
      <formula>6</formula>
    </cfRule>
    <cfRule type="cellIs" dxfId="4198" priority="1586" operator="equal">
      <formula>5</formula>
    </cfRule>
    <cfRule type="containsBlanks" dxfId="4197" priority="1587">
      <formula>LEN(TRIM(F49))=0</formula>
    </cfRule>
    <cfRule type="cellIs" dxfId="4196" priority="1588" operator="equal">
      <formula>0</formula>
    </cfRule>
    <cfRule type="cellIs" dxfId="4195" priority="1589" operator="between">
      <formula>1</formula>
      <formula>3</formula>
    </cfRule>
    <cfRule type="cellIs" dxfId="4194" priority="1590" operator="equal">
      <formula>4</formula>
    </cfRule>
  </conditionalFormatting>
  <conditionalFormatting sqref="G49">
    <cfRule type="cellIs" dxfId="4193" priority="1579" operator="equal">
      <formula>6</formula>
    </cfRule>
    <cfRule type="cellIs" dxfId="4192" priority="1580" operator="equal">
      <formula>5</formula>
    </cfRule>
    <cfRule type="containsBlanks" dxfId="4191" priority="1581">
      <formula>LEN(TRIM(G49))=0</formula>
    </cfRule>
    <cfRule type="cellIs" dxfId="4190" priority="1582" operator="equal">
      <formula>0</formula>
    </cfRule>
    <cfRule type="cellIs" dxfId="4189" priority="1583" operator="between">
      <formula>1</formula>
      <formula>3</formula>
    </cfRule>
    <cfRule type="cellIs" dxfId="4188" priority="1584" operator="equal">
      <formula>4</formula>
    </cfRule>
  </conditionalFormatting>
  <conditionalFormatting sqref="H49">
    <cfRule type="cellIs" dxfId="4187" priority="1573" operator="equal">
      <formula>6</formula>
    </cfRule>
    <cfRule type="cellIs" dxfId="4186" priority="1574" operator="equal">
      <formula>5</formula>
    </cfRule>
    <cfRule type="containsBlanks" dxfId="4185" priority="1575">
      <formula>LEN(TRIM(H49))=0</formula>
    </cfRule>
    <cfRule type="cellIs" dxfId="4184" priority="1576" operator="equal">
      <formula>0</formula>
    </cfRule>
    <cfRule type="cellIs" dxfId="4183" priority="1577" operator="between">
      <formula>1</formula>
      <formula>3</formula>
    </cfRule>
    <cfRule type="cellIs" dxfId="4182" priority="1578" operator="equal">
      <formula>4</formula>
    </cfRule>
  </conditionalFormatting>
  <conditionalFormatting sqref="I49">
    <cfRule type="cellIs" dxfId="4181" priority="1567" operator="equal">
      <formula>6</formula>
    </cfRule>
    <cfRule type="cellIs" dxfId="4180" priority="1568" operator="equal">
      <formula>5</formula>
    </cfRule>
    <cfRule type="containsBlanks" dxfId="4179" priority="1569">
      <formula>LEN(TRIM(I49))=0</formula>
    </cfRule>
    <cfRule type="cellIs" dxfId="4178" priority="1570" operator="equal">
      <formula>0</formula>
    </cfRule>
    <cfRule type="cellIs" dxfId="4177" priority="1571" operator="between">
      <formula>1</formula>
      <formula>3</formula>
    </cfRule>
    <cfRule type="cellIs" dxfId="4176" priority="1572" operator="equal">
      <formula>4</formula>
    </cfRule>
  </conditionalFormatting>
  <conditionalFormatting sqref="J49">
    <cfRule type="cellIs" dxfId="4175" priority="1561" operator="equal">
      <formula>6</formula>
    </cfRule>
    <cfRule type="cellIs" dxfId="4174" priority="1562" operator="equal">
      <formula>5</formula>
    </cfRule>
    <cfRule type="containsBlanks" dxfId="4173" priority="1563">
      <formula>LEN(TRIM(J49))=0</formula>
    </cfRule>
    <cfRule type="cellIs" dxfId="4172" priority="1564" operator="equal">
      <formula>0</formula>
    </cfRule>
    <cfRule type="cellIs" dxfId="4171" priority="1565" operator="between">
      <formula>1</formula>
      <formula>3</formula>
    </cfRule>
    <cfRule type="cellIs" dxfId="4170" priority="1566" operator="equal">
      <formula>4</formula>
    </cfRule>
  </conditionalFormatting>
  <conditionalFormatting sqref="K49">
    <cfRule type="cellIs" dxfId="4169" priority="1555" operator="equal">
      <formula>6</formula>
    </cfRule>
    <cfRule type="cellIs" dxfId="4168" priority="1556" operator="equal">
      <formula>5</formula>
    </cfRule>
    <cfRule type="containsBlanks" dxfId="4167" priority="1557">
      <formula>LEN(TRIM(K49))=0</formula>
    </cfRule>
    <cfRule type="cellIs" dxfId="4166" priority="1558" operator="equal">
      <formula>0</formula>
    </cfRule>
    <cfRule type="cellIs" dxfId="4165" priority="1559" operator="between">
      <formula>1</formula>
      <formula>3</formula>
    </cfRule>
    <cfRule type="cellIs" dxfId="4164" priority="1560" operator="equal">
      <formula>4</formula>
    </cfRule>
  </conditionalFormatting>
  <conditionalFormatting sqref="J50:K50">
    <cfRule type="cellIs" dxfId="4163" priority="1549" operator="equal">
      <formula>6</formula>
    </cfRule>
    <cfRule type="cellIs" dxfId="4162" priority="1550" operator="equal">
      <formula>5</formula>
    </cfRule>
    <cfRule type="containsBlanks" dxfId="4161" priority="1551">
      <formula>LEN(TRIM(J50))=0</formula>
    </cfRule>
    <cfRule type="cellIs" dxfId="4160" priority="1552" operator="equal">
      <formula>0</formula>
    </cfRule>
    <cfRule type="cellIs" dxfId="4159" priority="1553" operator="between">
      <formula>1</formula>
      <formula>3</formula>
    </cfRule>
    <cfRule type="cellIs" dxfId="4158" priority="1554" operator="equal">
      <formula>4</formula>
    </cfRule>
  </conditionalFormatting>
  <conditionalFormatting sqref="G51">
    <cfRule type="cellIs" dxfId="4157" priority="1543" operator="equal">
      <formula>6</formula>
    </cfRule>
    <cfRule type="cellIs" dxfId="4156" priority="1544" operator="equal">
      <formula>5</formula>
    </cfRule>
    <cfRule type="containsBlanks" dxfId="4155" priority="1545">
      <formula>LEN(TRIM(G51))=0</formula>
    </cfRule>
    <cfRule type="cellIs" dxfId="4154" priority="1546" operator="equal">
      <formula>0</formula>
    </cfRule>
    <cfRule type="cellIs" dxfId="4153" priority="1547" operator="between">
      <formula>1</formula>
      <formula>3</formula>
    </cfRule>
    <cfRule type="cellIs" dxfId="4152" priority="1548" operator="equal">
      <formula>4</formula>
    </cfRule>
  </conditionalFormatting>
  <conditionalFormatting sqref="K51">
    <cfRule type="cellIs" dxfId="4151" priority="1537" operator="equal">
      <formula>6</formula>
    </cfRule>
    <cfRule type="cellIs" dxfId="4150" priority="1538" operator="equal">
      <formula>5</formula>
    </cfRule>
    <cfRule type="containsBlanks" dxfId="4149" priority="1539">
      <formula>LEN(TRIM(K51))=0</formula>
    </cfRule>
    <cfRule type="cellIs" dxfId="4148" priority="1540" operator="equal">
      <formula>0</formula>
    </cfRule>
    <cfRule type="cellIs" dxfId="4147" priority="1541" operator="between">
      <formula>1</formula>
      <formula>3</formula>
    </cfRule>
    <cfRule type="cellIs" dxfId="4146" priority="1542" operator="equal">
      <formula>4</formula>
    </cfRule>
  </conditionalFormatting>
  <conditionalFormatting sqref="I51">
    <cfRule type="cellIs" dxfId="4145" priority="1531" operator="equal">
      <formula>6</formula>
    </cfRule>
    <cfRule type="cellIs" dxfId="4144" priority="1532" operator="equal">
      <formula>5</formula>
    </cfRule>
    <cfRule type="containsBlanks" dxfId="4143" priority="1533">
      <formula>LEN(TRIM(I51))=0</formula>
    </cfRule>
    <cfRule type="cellIs" dxfId="4142" priority="1534" operator="equal">
      <formula>0</formula>
    </cfRule>
    <cfRule type="cellIs" dxfId="4141" priority="1535" operator="between">
      <formula>1</formula>
      <formula>3</formula>
    </cfRule>
    <cfRule type="cellIs" dxfId="4140" priority="1536" operator="equal">
      <formula>4</formula>
    </cfRule>
  </conditionalFormatting>
  <conditionalFormatting sqref="E52">
    <cfRule type="cellIs" dxfId="4139" priority="1525" operator="equal">
      <formula>6</formula>
    </cfRule>
    <cfRule type="cellIs" dxfId="4138" priority="1526" operator="equal">
      <formula>5</formula>
    </cfRule>
    <cfRule type="containsBlanks" dxfId="4137" priority="1527">
      <formula>LEN(TRIM(E52))=0</formula>
    </cfRule>
    <cfRule type="cellIs" dxfId="4136" priority="1528" operator="equal">
      <formula>0</formula>
    </cfRule>
    <cfRule type="cellIs" dxfId="4135" priority="1529" operator="between">
      <formula>1</formula>
      <formula>3</formula>
    </cfRule>
    <cfRule type="cellIs" dxfId="4134" priority="1530" operator="equal">
      <formula>4</formula>
    </cfRule>
  </conditionalFormatting>
  <conditionalFormatting sqref="F52">
    <cfRule type="cellIs" dxfId="4133" priority="1519" operator="equal">
      <formula>6</formula>
    </cfRule>
    <cfRule type="cellIs" dxfId="4132" priority="1520" operator="equal">
      <formula>5</formula>
    </cfRule>
    <cfRule type="containsBlanks" dxfId="4131" priority="1521">
      <formula>LEN(TRIM(F52))=0</formula>
    </cfRule>
    <cfRule type="cellIs" dxfId="4130" priority="1522" operator="equal">
      <formula>0</formula>
    </cfRule>
    <cfRule type="cellIs" dxfId="4129" priority="1523" operator="between">
      <formula>1</formula>
      <formula>3</formula>
    </cfRule>
    <cfRule type="cellIs" dxfId="4128" priority="1524" operator="equal">
      <formula>4</formula>
    </cfRule>
  </conditionalFormatting>
  <conditionalFormatting sqref="G52">
    <cfRule type="cellIs" dxfId="4127" priority="1513" operator="equal">
      <formula>6</formula>
    </cfRule>
    <cfRule type="cellIs" dxfId="4126" priority="1514" operator="equal">
      <formula>5</formula>
    </cfRule>
    <cfRule type="containsBlanks" dxfId="4125" priority="1515">
      <formula>LEN(TRIM(G52))=0</formula>
    </cfRule>
    <cfRule type="cellIs" dxfId="4124" priority="1516" operator="equal">
      <formula>0</formula>
    </cfRule>
    <cfRule type="cellIs" dxfId="4123" priority="1517" operator="between">
      <formula>1</formula>
      <formula>3</formula>
    </cfRule>
    <cfRule type="cellIs" dxfId="4122" priority="1518" operator="equal">
      <formula>4</formula>
    </cfRule>
  </conditionalFormatting>
  <conditionalFormatting sqref="H52">
    <cfRule type="cellIs" dxfId="4121" priority="1507" operator="equal">
      <formula>6</formula>
    </cfRule>
    <cfRule type="cellIs" dxfId="4120" priority="1508" operator="equal">
      <formula>5</formula>
    </cfRule>
    <cfRule type="containsBlanks" dxfId="4119" priority="1509">
      <formula>LEN(TRIM(H52))=0</formula>
    </cfRule>
    <cfRule type="cellIs" dxfId="4118" priority="1510" operator="equal">
      <formula>0</formula>
    </cfRule>
    <cfRule type="cellIs" dxfId="4117" priority="1511" operator="between">
      <formula>1</formula>
      <formula>3</formula>
    </cfRule>
    <cfRule type="cellIs" dxfId="4116" priority="1512" operator="equal">
      <formula>4</formula>
    </cfRule>
  </conditionalFormatting>
  <conditionalFormatting sqref="I52">
    <cfRule type="cellIs" dxfId="4115" priority="1501" operator="equal">
      <formula>6</formula>
    </cfRule>
    <cfRule type="cellIs" dxfId="4114" priority="1502" operator="equal">
      <formula>5</formula>
    </cfRule>
    <cfRule type="containsBlanks" dxfId="4113" priority="1503">
      <formula>LEN(TRIM(I52))=0</formula>
    </cfRule>
    <cfRule type="cellIs" dxfId="4112" priority="1504" operator="equal">
      <formula>0</formula>
    </cfRule>
    <cfRule type="cellIs" dxfId="4111" priority="1505" operator="between">
      <formula>1</formula>
      <formula>3</formula>
    </cfRule>
    <cfRule type="cellIs" dxfId="4110" priority="1506" operator="equal">
      <formula>4</formula>
    </cfRule>
  </conditionalFormatting>
  <conditionalFormatting sqref="J52">
    <cfRule type="cellIs" dxfId="4109" priority="1495" operator="equal">
      <formula>6</formula>
    </cfRule>
    <cfRule type="cellIs" dxfId="4108" priority="1496" operator="equal">
      <formula>5</formula>
    </cfRule>
    <cfRule type="containsBlanks" dxfId="4107" priority="1497">
      <formula>LEN(TRIM(J52))=0</formula>
    </cfRule>
    <cfRule type="cellIs" dxfId="4106" priority="1498" operator="equal">
      <formula>0</formula>
    </cfRule>
    <cfRule type="cellIs" dxfId="4105" priority="1499" operator="between">
      <formula>1</formula>
      <formula>3</formula>
    </cfRule>
    <cfRule type="cellIs" dxfId="4104" priority="1500" operator="equal">
      <formula>4</formula>
    </cfRule>
  </conditionalFormatting>
  <conditionalFormatting sqref="K52">
    <cfRule type="cellIs" dxfId="4103" priority="1489" operator="equal">
      <formula>6</formula>
    </cfRule>
    <cfRule type="cellIs" dxfId="4102" priority="1490" operator="equal">
      <formula>5</formula>
    </cfRule>
    <cfRule type="containsBlanks" dxfId="4101" priority="1491">
      <formula>LEN(TRIM(K52))=0</formula>
    </cfRule>
    <cfRule type="cellIs" dxfId="4100" priority="1492" operator="equal">
      <formula>0</formula>
    </cfRule>
    <cfRule type="cellIs" dxfId="4099" priority="1493" operator="between">
      <formula>1</formula>
      <formula>3</formula>
    </cfRule>
    <cfRule type="cellIs" dxfId="4098" priority="1494" operator="equal">
      <formula>4</formula>
    </cfRule>
  </conditionalFormatting>
  <conditionalFormatting sqref="L52">
    <cfRule type="cellIs" dxfId="4097" priority="1483" operator="equal">
      <formula>6</formula>
    </cfRule>
    <cfRule type="cellIs" dxfId="4096" priority="1484" operator="equal">
      <formula>5</formula>
    </cfRule>
    <cfRule type="containsBlanks" dxfId="4095" priority="1485">
      <formula>LEN(TRIM(L52))=0</formula>
    </cfRule>
    <cfRule type="cellIs" dxfId="4094" priority="1486" operator="equal">
      <formula>0</formula>
    </cfRule>
    <cfRule type="cellIs" dxfId="4093" priority="1487" operator="between">
      <formula>1</formula>
      <formula>3</formula>
    </cfRule>
    <cfRule type="cellIs" dxfId="4092" priority="1488" operator="equal">
      <formula>4</formula>
    </cfRule>
  </conditionalFormatting>
  <conditionalFormatting sqref="H54:L54">
    <cfRule type="cellIs" dxfId="4091" priority="1477" operator="equal">
      <formula>6</formula>
    </cfRule>
    <cfRule type="cellIs" dxfId="4090" priority="1478" operator="equal">
      <formula>5</formula>
    </cfRule>
    <cfRule type="containsBlanks" dxfId="4089" priority="1479">
      <formula>LEN(TRIM(H54))=0</formula>
    </cfRule>
    <cfRule type="cellIs" dxfId="4088" priority="1480" operator="equal">
      <formula>0</formula>
    </cfRule>
    <cfRule type="cellIs" dxfId="4087" priority="1481" operator="between">
      <formula>1</formula>
      <formula>3</formula>
    </cfRule>
    <cfRule type="cellIs" dxfId="4086" priority="1482" operator="equal">
      <formula>4</formula>
    </cfRule>
  </conditionalFormatting>
  <conditionalFormatting sqref="G54">
    <cfRule type="cellIs" dxfId="4085" priority="1471" operator="equal">
      <formula>6</formula>
    </cfRule>
    <cfRule type="cellIs" dxfId="4084" priority="1472" operator="equal">
      <formula>5</formula>
    </cfRule>
    <cfRule type="containsBlanks" dxfId="4083" priority="1473">
      <formula>LEN(TRIM(G54))=0</formula>
    </cfRule>
    <cfRule type="cellIs" dxfId="4082" priority="1474" operator="equal">
      <formula>0</formula>
    </cfRule>
    <cfRule type="cellIs" dxfId="4081" priority="1475" operator="between">
      <formula>1</formula>
      <formula>3</formula>
    </cfRule>
    <cfRule type="cellIs" dxfId="4080" priority="1476" operator="equal">
      <formula>4</formula>
    </cfRule>
  </conditionalFormatting>
  <conditionalFormatting sqref="H55:H56">
    <cfRule type="cellIs" dxfId="4079" priority="1465" operator="equal">
      <formula>6</formula>
    </cfRule>
    <cfRule type="cellIs" dxfId="4078" priority="1466" operator="equal">
      <formula>5</formula>
    </cfRule>
    <cfRule type="containsBlanks" dxfId="4077" priority="1467">
      <formula>LEN(TRIM(H55))=0</formula>
    </cfRule>
    <cfRule type="cellIs" dxfId="4076" priority="1468" operator="equal">
      <formula>0</formula>
    </cfRule>
    <cfRule type="cellIs" dxfId="4075" priority="1469" operator="between">
      <formula>1</formula>
      <formula>3</formula>
    </cfRule>
    <cfRule type="cellIs" dxfId="4074" priority="1470" operator="equal">
      <formula>4</formula>
    </cfRule>
  </conditionalFormatting>
  <conditionalFormatting sqref="I55:J56">
    <cfRule type="cellIs" dxfId="4073" priority="1459" operator="equal">
      <formula>6</formula>
    </cfRule>
    <cfRule type="cellIs" dxfId="4072" priority="1460" operator="equal">
      <formula>5</formula>
    </cfRule>
    <cfRule type="containsBlanks" dxfId="4071" priority="1461">
      <formula>LEN(TRIM(I55))=0</formula>
    </cfRule>
    <cfRule type="cellIs" dxfId="4070" priority="1462" operator="equal">
      <formula>0</formula>
    </cfRule>
    <cfRule type="cellIs" dxfId="4069" priority="1463" operator="between">
      <formula>1</formula>
      <formula>3</formula>
    </cfRule>
    <cfRule type="cellIs" dxfId="4068" priority="1464" operator="equal">
      <formula>4</formula>
    </cfRule>
  </conditionalFormatting>
  <conditionalFormatting sqref="L55:L56">
    <cfRule type="cellIs" dxfId="4067" priority="1453" operator="equal">
      <formula>6</formula>
    </cfRule>
    <cfRule type="cellIs" dxfId="4066" priority="1454" operator="equal">
      <formula>5</formula>
    </cfRule>
    <cfRule type="containsBlanks" dxfId="4065" priority="1455">
      <formula>LEN(TRIM(L55))=0</formula>
    </cfRule>
    <cfRule type="cellIs" dxfId="4064" priority="1456" operator="equal">
      <formula>0</formula>
    </cfRule>
    <cfRule type="cellIs" dxfId="4063" priority="1457" operator="between">
      <formula>1</formula>
      <formula>3</formula>
    </cfRule>
    <cfRule type="cellIs" dxfId="4062" priority="1458" operator="equal">
      <formula>4</formula>
    </cfRule>
  </conditionalFormatting>
  <conditionalFormatting sqref="M55:P56">
    <cfRule type="cellIs" dxfId="4061" priority="1447" operator="equal">
      <formula>6</formula>
    </cfRule>
    <cfRule type="cellIs" dxfId="4060" priority="1448" operator="equal">
      <formula>5</formula>
    </cfRule>
    <cfRule type="containsBlanks" dxfId="4059" priority="1449">
      <formula>LEN(TRIM(M55))=0</formula>
    </cfRule>
    <cfRule type="cellIs" dxfId="4058" priority="1450" operator="equal">
      <formula>0</formula>
    </cfRule>
    <cfRule type="cellIs" dxfId="4057" priority="1451" operator="between">
      <formula>1</formula>
      <formula>3</formula>
    </cfRule>
    <cfRule type="cellIs" dxfId="4056" priority="1452" operator="equal">
      <formula>4</formula>
    </cfRule>
  </conditionalFormatting>
  <conditionalFormatting sqref="H58">
    <cfRule type="cellIs" dxfId="4055" priority="1441" operator="equal">
      <formula>6</formula>
    </cfRule>
    <cfRule type="cellIs" dxfId="4054" priority="1442" operator="equal">
      <formula>5</formula>
    </cfRule>
    <cfRule type="containsBlanks" dxfId="4053" priority="1443">
      <formula>LEN(TRIM(H58))=0</formula>
    </cfRule>
    <cfRule type="cellIs" dxfId="4052" priority="1444" operator="equal">
      <formula>0</formula>
    </cfRule>
    <cfRule type="cellIs" dxfId="4051" priority="1445" operator="between">
      <formula>1</formula>
      <formula>3</formula>
    </cfRule>
    <cfRule type="cellIs" dxfId="4050" priority="1446" operator="equal">
      <formula>4</formula>
    </cfRule>
  </conditionalFormatting>
  <conditionalFormatting sqref="I58">
    <cfRule type="cellIs" dxfId="4049" priority="1435" operator="equal">
      <formula>6</formula>
    </cfRule>
    <cfRule type="cellIs" dxfId="4048" priority="1436" operator="equal">
      <formula>5</formula>
    </cfRule>
    <cfRule type="containsBlanks" dxfId="4047" priority="1437">
      <formula>LEN(TRIM(I58))=0</formula>
    </cfRule>
    <cfRule type="cellIs" dxfId="4046" priority="1438" operator="equal">
      <formula>0</formula>
    </cfRule>
    <cfRule type="cellIs" dxfId="4045" priority="1439" operator="between">
      <formula>1</formula>
      <formula>3</formula>
    </cfRule>
    <cfRule type="cellIs" dxfId="4044" priority="1440" operator="equal">
      <formula>4</formula>
    </cfRule>
  </conditionalFormatting>
  <conditionalFormatting sqref="K58">
    <cfRule type="cellIs" dxfId="4043" priority="1423" operator="equal">
      <formula>6</formula>
    </cfRule>
    <cfRule type="cellIs" dxfId="4042" priority="1424" operator="equal">
      <formula>5</formula>
    </cfRule>
    <cfRule type="containsBlanks" dxfId="4041" priority="1425">
      <formula>LEN(TRIM(K58))=0</formula>
    </cfRule>
    <cfRule type="cellIs" dxfId="4040" priority="1426" operator="equal">
      <formula>0</formula>
    </cfRule>
    <cfRule type="cellIs" dxfId="4039" priority="1427" operator="between">
      <formula>1</formula>
      <formula>3</formula>
    </cfRule>
    <cfRule type="cellIs" dxfId="4038" priority="1428" operator="equal">
      <formula>4</formula>
    </cfRule>
  </conditionalFormatting>
  <conditionalFormatting sqref="J58">
    <cfRule type="cellIs" dxfId="4037" priority="1417" operator="equal">
      <formula>6</formula>
    </cfRule>
    <cfRule type="cellIs" dxfId="4036" priority="1418" operator="equal">
      <formula>5</formula>
    </cfRule>
    <cfRule type="containsBlanks" dxfId="4035" priority="1419">
      <formula>LEN(TRIM(J58))=0</formula>
    </cfRule>
    <cfRule type="cellIs" dxfId="4034" priority="1420" operator="equal">
      <formula>0</formula>
    </cfRule>
    <cfRule type="cellIs" dxfId="4033" priority="1421" operator="between">
      <formula>1</formula>
      <formula>3</formula>
    </cfRule>
    <cfRule type="cellIs" dxfId="4032" priority="1422" operator="equal">
      <formula>4</formula>
    </cfRule>
  </conditionalFormatting>
  <conditionalFormatting sqref="L58">
    <cfRule type="cellIs" dxfId="4031" priority="1411" operator="equal">
      <formula>6</formula>
    </cfRule>
    <cfRule type="cellIs" dxfId="4030" priority="1412" operator="equal">
      <formula>5</formula>
    </cfRule>
    <cfRule type="containsBlanks" dxfId="4029" priority="1413">
      <formula>LEN(TRIM(L58))=0</formula>
    </cfRule>
    <cfRule type="cellIs" dxfId="4028" priority="1414" operator="equal">
      <formula>0</formula>
    </cfRule>
    <cfRule type="cellIs" dxfId="4027" priority="1415" operator="between">
      <formula>1</formula>
      <formula>3</formula>
    </cfRule>
    <cfRule type="cellIs" dxfId="4026" priority="1416" operator="equal">
      <formula>4</formula>
    </cfRule>
  </conditionalFormatting>
  <conditionalFormatting sqref="F59:M59">
    <cfRule type="cellIs" dxfId="4025" priority="1405" operator="equal">
      <formula>6</formula>
    </cfRule>
    <cfRule type="cellIs" dxfId="4024" priority="1406" operator="equal">
      <formula>5</formula>
    </cfRule>
    <cfRule type="containsBlanks" dxfId="4023" priority="1407">
      <formula>LEN(TRIM(F59))=0</formula>
    </cfRule>
    <cfRule type="cellIs" dxfId="4022" priority="1408" operator="equal">
      <formula>0</formula>
    </cfRule>
    <cfRule type="cellIs" dxfId="4021" priority="1409" operator="between">
      <formula>1</formula>
      <formula>3</formula>
    </cfRule>
    <cfRule type="cellIs" dxfId="4020" priority="1410" operator="equal">
      <formula>4</formula>
    </cfRule>
  </conditionalFormatting>
  <conditionalFormatting sqref="G62">
    <cfRule type="cellIs" dxfId="4019" priority="1399" operator="equal">
      <formula>6</formula>
    </cfRule>
    <cfRule type="cellIs" dxfId="4018" priority="1400" operator="equal">
      <formula>5</formula>
    </cfRule>
    <cfRule type="containsBlanks" dxfId="4017" priority="1401">
      <formula>LEN(TRIM(G62))=0</formula>
    </cfRule>
    <cfRule type="cellIs" dxfId="4016" priority="1402" operator="equal">
      <formula>0</formula>
    </cfRule>
    <cfRule type="cellIs" dxfId="4015" priority="1403" operator="between">
      <formula>1</formula>
      <formula>3</formula>
    </cfRule>
    <cfRule type="cellIs" dxfId="4014" priority="1404" operator="equal">
      <formula>4</formula>
    </cfRule>
  </conditionalFormatting>
  <conditionalFormatting sqref="H62:L62 I63:N63 J64:K64">
    <cfRule type="cellIs" dxfId="4013" priority="1393" operator="equal">
      <formula>6</formula>
    </cfRule>
    <cfRule type="cellIs" dxfId="4012" priority="1394" operator="equal">
      <formula>5</formula>
    </cfRule>
    <cfRule type="containsBlanks" dxfId="4011" priority="1395">
      <formula>LEN(TRIM(H62))=0</formula>
    </cfRule>
    <cfRule type="cellIs" dxfId="4010" priority="1396" operator="equal">
      <formula>0</formula>
    </cfRule>
    <cfRule type="cellIs" dxfId="4009" priority="1397" operator="between">
      <formula>1</formula>
      <formula>3</formula>
    </cfRule>
    <cfRule type="cellIs" dxfId="4008" priority="1398" operator="equal">
      <formula>4</formula>
    </cfRule>
  </conditionalFormatting>
  <conditionalFormatting sqref="M62:N62">
    <cfRule type="cellIs" dxfId="4007" priority="1387" operator="equal">
      <formula>6</formula>
    </cfRule>
    <cfRule type="cellIs" dxfId="4006" priority="1388" operator="equal">
      <formula>5</formula>
    </cfRule>
    <cfRule type="containsBlanks" dxfId="4005" priority="1389">
      <formula>LEN(TRIM(M62))=0</formula>
    </cfRule>
    <cfRule type="cellIs" dxfId="4004" priority="1390" operator="equal">
      <formula>0</formula>
    </cfRule>
    <cfRule type="cellIs" dxfId="4003" priority="1391" operator="between">
      <formula>1</formula>
      <formula>3</formula>
    </cfRule>
    <cfRule type="cellIs" dxfId="4002" priority="1392" operator="equal">
      <formula>4</formula>
    </cfRule>
  </conditionalFormatting>
  <conditionalFormatting sqref="F63:F65 G64:H65 I65:K65">
    <cfRule type="cellIs" dxfId="4001" priority="1381" operator="equal">
      <formula>6</formula>
    </cfRule>
    <cfRule type="cellIs" dxfId="4000" priority="1382" operator="equal">
      <formula>5</formula>
    </cfRule>
    <cfRule type="containsBlanks" dxfId="3999" priority="1383">
      <formula>LEN(TRIM(F63))=0</formula>
    </cfRule>
    <cfRule type="cellIs" dxfId="3998" priority="1384" operator="equal">
      <formula>0</formula>
    </cfRule>
    <cfRule type="cellIs" dxfId="3997" priority="1385" operator="between">
      <formula>1</formula>
      <formula>3</formula>
    </cfRule>
    <cfRule type="cellIs" dxfId="3996" priority="1386" operator="equal">
      <formula>4</formula>
    </cfRule>
  </conditionalFormatting>
  <conditionalFormatting sqref="G63">
    <cfRule type="cellIs" dxfId="3995" priority="1375" operator="equal">
      <formula>6</formula>
    </cfRule>
    <cfRule type="cellIs" dxfId="3994" priority="1376" operator="equal">
      <formula>5</formula>
    </cfRule>
    <cfRule type="containsBlanks" dxfId="3993" priority="1377">
      <formula>LEN(TRIM(G63))=0</formula>
    </cfRule>
    <cfRule type="cellIs" dxfId="3992" priority="1378" operator="equal">
      <formula>0</formula>
    </cfRule>
    <cfRule type="cellIs" dxfId="3991" priority="1379" operator="between">
      <formula>1</formula>
      <formula>3</formula>
    </cfRule>
    <cfRule type="cellIs" dxfId="3990" priority="1380" operator="equal">
      <formula>4</formula>
    </cfRule>
  </conditionalFormatting>
  <conditionalFormatting sqref="L64">
    <cfRule type="cellIs" dxfId="3989" priority="1369" operator="equal">
      <formula>6</formula>
    </cfRule>
    <cfRule type="cellIs" dxfId="3988" priority="1370" operator="equal">
      <formula>5</formula>
    </cfRule>
    <cfRule type="containsBlanks" dxfId="3987" priority="1371">
      <formula>LEN(TRIM(L64))=0</formula>
    </cfRule>
    <cfRule type="cellIs" dxfId="3986" priority="1372" operator="equal">
      <formula>0</formula>
    </cfRule>
    <cfRule type="cellIs" dxfId="3985" priority="1373" operator="between">
      <formula>1</formula>
      <formula>3</formula>
    </cfRule>
    <cfRule type="cellIs" dxfId="3984" priority="1374" operator="equal">
      <formula>4</formula>
    </cfRule>
  </conditionalFormatting>
  <conditionalFormatting sqref="M64">
    <cfRule type="cellIs" dxfId="3983" priority="1363" operator="equal">
      <formula>6</formula>
    </cfRule>
    <cfRule type="cellIs" dxfId="3982" priority="1364" operator="equal">
      <formula>5</formula>
    </cfRule>
    <cfRule type="containsBlanks" dxfId="3981" priority="1365">
      <formula>LEN(TRIM(M64))=0</formula>
    </cfRule>
    <cfRule type="cellIs" dxfId="3980" priority="1366" operator="equal">
      <formula>0</formula>
    </cfRule>
    <cfRule type="cellIs" dxfId="3979" priority="1367" operator="between">
      <formula>1</formula>
      <formula>3</formula>
    </cfRule>
    <cfRule type="cellIs" dxfId="3978" priority="1368" operator="equal">
      <formula>4</formula>
    </cfRule>
  </conditionalFormatting>
  <conditionalFormatting sqref="N64">
    <cfRule type="cellIs" dxfId="3977" priority="1357" operator="equal">
      <formula>6</formula>
    </cfRule>
    <cfRule type="cellIs" dxfId="3976" priority="1358" operator="equal">
      <formula>5</formula>
    </cfRule>
    <cfRule type="containsBlanks" dxfId="3975" priority="1359">
      <formula>LEN(TRIM(N64))=0</formula>
    </cfRule>
    <cfRule type="cellIs" dxfId="3974" priority="1360" operator="equal">
      <formula>0</formula>
    </cfRule>
    <cfRule type="cellIs" dxfId="3973" priority="1361" operator="between">
      <formula>1</formula>
      <formula>3</formula>
    </cfRule>
    <cfRule type="cellIs" dxfId="3972" priority="1362" operator="equal">
      <formula>4</formula>
    </cfRule>
  </conditionalFormatting>
  <conditionalFormatting sqref="L65">
    <cfRule type="cellIs" dxfId="3971" priority="1351" operator="equal">
      <formula>6</formula>
    </cfRule>
    <cfRule type="cellIs" dxfId="3970" priority="1352" operator="equal">
      <formula>5</formula>
    </cfRule>
    <cfRule type="containsBlanks" dxfId="3969" priority="1353">
      <formula>LEN(TRIM(L65))=0</formula>
    </cfRule>
    <cfRule type="cellIs" dxfId="3968" priority="1354" operator="equal">
      <formula>0</formula>
    </cfRule>
    <cfRule type="cellIs" dxfId="3967" priority="1355" operator="between">
      <formula>1</formula>
      <formula>3</formula>
    </cfRule>
    <cfRule type="cellIs" dxfId="3966" priority="1356" operator="equal">
      <formula>4</formula>
    </cfRule>
  </conditionalFormatting>
  <conditionalFormatting sqref="M65">
    <cfRule type="cellIs" dxfId="3965" priority="1345" operator="equal">
      <formula>6</formula>
    </cfRule>
    <cfRule type="cellIs" dxfId="3964" priority="1346" operator="equal">
      <formula>5</formula>
    </cfRule>
    <cfRule type="containsBlanks" dxfId="3963" priority="1347">
      <formula>LEN(TRIM(M65))=0</formula>
    </cfRule>
    <cfRule type="cellIs" dxfId="3962" priority="1348" operator="equal">
      <formula>0</formula>
    </cfRule>
    <cfRule type="cellIs" dxfId="3961" priority="1349" operator="between">
      <formula>1</formula>
      <formula>3</formula>
    </cfRule>
    <cfRule type="cellIs" dxfId="3960" priority="1350" operator="equal">
      <formula>4</formula>
    </cfRule>
  </conditionalFormatting>
  <conditionalFormatting sqref="F66:J66">
    <cfRule type="cellIs" dxfId="3959" priority="1339" operator="equal">
      <formula>6</formula>
    </cfRule>
    <cfRule type="cellIs" dxfId="3958" priority="1340" operator="equal">
      <formula>5</formula>
    </cfRule>
    <cfRule type="containsBlanks" dxfId="3957" priority="1341">
      <formula>LEN(TRIM(F66))=0</formula>
    </cfRule>
    <cfRule type="cellIs" dxfId="3956" priority="1342" operator="equal">
      <formula>0</formula>
    </cfRule>
    <cfRule type="cellIs" dxfId="3955" priority="1343" operator="between">
      <formula>1</formula>
      <formula>3</formula>
    </cfRule>
    <cfRule type="cellIs" dxfId="3954" priority="1344" operator="equal">
      <formula>4</formula>
    </cfRule>
  </conditionalFormatting>
  <conditionalFormatting sqref="K66:L66">
    <cfRule type="cellIs" dxfId="3953" priority="1333" operator="equal">
      <formula>6</formula>
    </cfRule>
    <cfRule type="cellIs" dxfId="3952" priority="1334" operator="equal">
      <formula>5</formula>
    </cfRule>
    <cfRule type="containsBlanks" dxfId="3951" priority="1335">
      <formula>LEN(TRIM(K66))=0</formula>
    </cfRule>
    <cfRule type="cellIs" dxfId="3950" priority="1336" operator="equal">
      <formula>0</formula>
    </cfRule>
    <cfRule type="cellIs" dxfId="3949" priority="1337" operator="between">
      <formula>1</formula>
      <formula>3</formula>
    </cfRule>
    <cfRule type="cellIs" dxfId="3948" priority="1338" operator="equal">
      <formula>4</formula>
    </cfRule>
  </conditionalFormatting>
  <conditionalFormatting sqref="N66:O66">
    <cfRule type="cellIs" dxfId="3947" priority="1327" operator="equal">
      <formula>6</formula>
    </cfRule>
    <cfRule type="cellIs" dxfId="3946" priority="1328" operator="equal">
      <formula>5</formula>
    </cfRule>
    <cfRule type="containsBlanks" dxfId="3945" priority="1329">
      <formula>LEN(TRIM(N66))=0</formula>
    </cfRule>
    <cfRule type="cellIs" dxfId="3944" priority="1330" operator="equal">
      <formula>0</formula>
    </cfRule>
    <cfRule type="cellIs" dxfId="3943" priority="1331" operator="between">
      <formula>1</formula>
      <formula>3</formula>
    </cfRule>
    <cfRule type="cellIs" dxfId="3942" priority="1332" operator="equal">
      <formula>4</formula>
    </cfRule>
  </conditionalFormatting>
  <conditionalFormatting sqref="I69:O69">
    <cfRule type="cellIs" dxfId="3941" priority="1321" operator="equal">
      <formula>6</formula>
    </cfRule>
    <cfRule type="cellIs" dxfId="3940" priority="1322" operator="equal">
      <formula>5</formula>
    </cfRule>
    <cfRule type="containsBlanks" dxfId="3939" priority="1323">
      <formula>LEN(TRIM(I69))=0</formula>
    </cfRule>
    <cfRule type="cellIs" dxfId="3938" priority="1324" operator="equal">
      <formula>0</formula>
    </cfRule>
    <cfRule type="cellIs" dxfId="3937" priority="1325" operator="between">
      <formula>1</formula>
      <formula>3</formula>
    </cfRule>
    <cfRule type="cellIs" dxfId="3936" priority="1326" operator="equal">
      <formula>4</formula>
    </cfRule>
  </conditionalFormatting>
  <conditionalFormatting sqref="F70">
    <cfRule type="cellIs" dxfId="3935" priority="1315" operator="equal">
      <formula>6</formula>
    </cfRule>
    <cfRule type="cellIs" dxfId="3934" priority="1316" operator="equal">
      <formula>5</formula>
    </cfRule>
    <cfRule type="containsBlanks" dxfId="3933" priority="1317">
      <formula>LEN(TRIM(F70))=0</formula>
    </cfRule>
    <cfRule type="cellIs" dxfId="3932" priority="1318" operator="equal">
      <formula>0</formula>
    </cfRule>
    <cfRule type="cellIs" dxfId="3931" priority="1319" operator="between">
      <formula>1</formula>
      <formula>3</formula>
    </cfRule>
    <cfRule type="cellIs" dxfId="3930" priority="1320" operator="equal">
      <formula>4</formula>
    </cfRule>
  </conditionalFormatting>
  <conditionalFormatting sqref="G70">
    <cfRule type="cellIs" dxfId="3929" priority="1309" operator="equal">
      <formula>6</formula>
    </cfRule>
    <cfRule type="cellIs" dxfId="3928" priority="1310" operator="equal">
      <formula>5</formula>
    </cfRule>
    <cfRule type="containsBlanks" dxfId="3927" priority="1311">
      <formula>LEN(TRIM(G70))=0</formula>
    </cfRule>
    <cfRule type="cellIs" dxfId="3926" priority="1312" operator="equal">
      <formula>0</formula>
    </cfRule>
    <cfRule type="cellIs" dxfId="3925" priority="1313" operator="between">
      <formula>1</formula>
      <formula>3</formula>
    </cfRule>
    <cfRule type="cellIs" dxfId="3924" priority="1314" operator="equal">
      <formula>4</formula>
    </cfRule>
  </conditionalFormatting>
  <conditionalFormatting sqref="H70">
    <cfRule type="cellIs" dxfId="3923" priority="1303" operator="equal">
      <formula>6</formula>
    </cfRule>
    <cfRule type="cellIs" dxfId="3922" priority="1304" operator="equal">
      <formula>5</formula>
    </cfRule>
    <cfRule type="containsBlanks" dxfId="3921" priority="1305">
      <formula>LEN(TRIM(H70))=0</formula>
    </cfRule>
    <cfRule type="cellIs" dxfId="3920" priority="1306" operator="equal">
      <formula>0</formula>
    </cfRule>
    <cfRule type="cellIs" dxfId="3919" priority="1307" operator="between">
      <formula>1</formula>
      <formula>3</formula>
    </cfRule>
    <cfRule type="cellIs" dxfId="3918" priority="1308" operator="equal">
      <formula>4</formula>
    </cfRule>
  </conditionalFormatting>
  <conditionalFormatting sqref="I70">
    <cfRule type="cellIs" dxfId="3917" priority="1297" operator="equal">
      <formula>6</formula>
    </cfRule>
    <cfRule type="cellIs" dxfId="3916" priority="1298" operator="equal">
      <formula>5</formula>
    </cfRule>
    <cfRule type="containsBlanks" dxfId="3915" priority="1299">
      <formula>LEN(TRIM(I70))=0</formula>
    </cfRule>
    <cfRule type="cellIs" dxfId="3914" priority="1300" operator="equal">
      <formula>0</formula>
    </cfRule>
    <cfRule type="cellIs" dxfId="3913" priority="1301" operator="between">
      <formula>1</formula>
      <formula>3</formula>
    </cfRule>
    <cfRule type="cellIs" dxfId="3912" priority="1302" operator="equal">
      <formula>4</formula>
    </cfRule>
  </conditionalFormatting>
  <conditionalFormatting sqref="J70">
    <cfRule type="cellIs" dxfId="3911" priority="1291" operator="equal">
      <formula>6</formula>
    </cfRule>
    <cfRule type="cellIs" dxfId="3910" priority="1292" operator="equal">
      <formula>5</formula>
    </cfRule>
    <cfRule type="containsBlanks" dxfId="3909" priority="1293">
      <formula>LEN(TRIM(J70))=0</formula>
    </cfRule>
    <cfRule type="cellIs" dxfId="3908" priority="1294" operator="equal">
      <formula>0</formula>
    </cfRule>
    <cfRule type="cellIs" dxfId="3907" priority="1295" operator="between">
      <formula>1</formula>
      <formula>3</formula>
    </cfRule>
    <cfRule type="cellIs" dxfId="3906" priority="1296" operator="equal">
      <formula>4</formula>
    </cfRule>
  </conditionalFormatting>
  <conditionalFormatting sqref="L70">
    <cfRule type="cellIs" dxfId="3905" priority="1285" operator="equal">
      <formula>6</formula>
    </cfRule>
    <cfRule type="cellIs" dxfId="3904" priority="1286" operator="equal">
      <formula>5</formula>
    </cfRule>
    <cfRule type="containsBlanks" dxfId="3903" priority="1287">
      <formula>LEN(TRIM(L70))=0</formula>
    </cfRule>
    <cfRule type="cellIs" dxfId="3902" priority="1288" operator="equal">
      <formula>0</formula>
    </cfRule>
    <cfRule type="cellIs" dxfId="3901" priority="1289" operator="between">
      <formula>1</formula>
      <formula>3</formula>
    </cfRule>
    <cfRule type="cellIs" dxfId="3900" priority="1290" operator="equal">
      <formula>4</formula>
    </cfRule>
  </conditionalFormatting>
  <conditionalFormatting sqref="K70">
    <cfRule type="cellIs" dxfId="3899" priority="1279" operator="equal">
      <formula>6</formula>
    </cfRule>
    <cfRule type="cellIs" dxfId="3898" priority="1280" operator="equal">
      <formula>5</formula>
    </cfRule>
    <cfRule type="containsBlanks" dxfId="3897" priority="1281">
      <formula>LEN(TRIM(K70))=0</formula>
    </cfRule>
    <cfRule type="cellIs" dxfId="3896" priority="1282" operator="equal">
      <formula>0</formula>
    </cfRule>
    <cfRule type="cellIs" dxfId="3895" priority="1283" operator="between">
      <formula>1</formula>
      <formula>3</formula>
    </cfRule>
    <cfRule type="cellIs" dxfId="3894" priority="1284" operator="equal">
      <formula>4</formula>
    </cfRule>
  </conditionalFormatting>
  <conditionalFormatting sqref="M70">
    <cfRule type="cellIs" dxfId="3893" priority="1273" operator="equal">
      <formula>6</formula>
    </cfRule>
    <cfRule type="cellIs" dxfId="3892" priority="1274" operator="equal">
      <formula>5</formula>
    </cfRule>
    <cfRule type="containsBlanks" dxfId="3891" priority="1275">
      <formula>LEN(TRIM(M70))=0</formula>
    </cfRule>
    <cfRule type="cellIs" dxfId="3890" priority="1276" operator="equal">
      <formula>0</formula>
    </cfRule>
    <cfRule type="cellIs" dxfId="3889" priority="1277" operator="between">
      <formula>1</formula>
      <formula>3</formula>
    </cfRule>
    <cfRule type="cellIs" dxfId="3888" priority="1278" operator="equal">
      <formula>4</formula>
    </cfRule>
  </conditionalFormatting>
  <conditionalFormatting sqref="N70">
    <cfRule type="cellIs" dxfId="3887" priority="1267" operator="equal">
      <formula>6</formula>
    </cfRule>
    <cfRule type="cellIs" dxfId="3886" priority="1268" operator="equal">
      <formula>5</formula>
    </cfRule>
    <cfRule type="containsBlanks" dxfId="3885" priority="1269">
      <formula>LEN(TRIM(N70))=0</formula>
    </cfRule>
    <cfRule type="cellIs" dxfId="3884" priority="1270" operator="equal">
      <formula>0</formula>
    </cfRule>
    <cfRule type="cellIs" dxfId="3883" priority="1271" operator="between">
      <formula>1</formula>
      <formula>3</formula>
    </cfRule>
    <cfRule type="cellIs" dxfId="3882" priority="1272" operator="equal">
      <formula>4</formula>
    </cfRule>
  </conditionalFormatting>
  <conditionalFormatting sqref="O70">
    <cfRule type="cellIs" dxfId="3881" priority="1261" operator="equal">
      <formula>6</formula>
    </cfRule>
    <cfRule type="cellIs" dxfId="3880" priority="1262" operator="equal">
      <formula>5</formula>
    </cfRule>
    <cfRule type="containsBlanks" dxfId="3879" priority="1263">
      <formula>LEN(TRIM(O70))=0</formula>
    </cfRule>
    <cfRule type="cellIs" dxfId="3878" priority="1264" operator="equal">
      <formula>0</formula>
    </cfRule>
    <cfRule type="cellIs" dxfId="3877" priority="1265" operator="between">
      <formula>1</formula>
      <formula>3</formula>
    </cfRule>
    <cfRule type="cellIs" dxfId="3876" priority="1266" operator="equal">
      <formula>4</formula>
    </cfRule>
  </conditionalFormatting>
  <conditionalFormatting sqref="P70">
    <cfRule type="cellIs" dxfId="3875" priority="1255" operator="equal">
      <formula>6</formula>
    </cfRule>
    <cfRule type="cellIs" dxfId="3874" priority="1256" operator="equal">
      <formula>5</formula>
    </cfRule>
    <cfRule type="containsBlanks" dxfId="3873" priority="1257">
      <formula>LEN(TRIM(P70))=0</formula>
    </cfRule>
    <cfRule type="cellIs" dxfId="3872" priority="1258" operator="equal">
      <formula>0</formula>
    </cfRule>
    <cfRule type="cellIs" dxfId="3871" priority="1259" operator="between">
      <formula>1</formula>
      <formula>3</formula>
    </cfRule>
    <cfRule type="cellIs" dxfId="3870" priority="1260" operator="equal">
      <formula>4</formula>
    </cfRule>
  </conditionalFormatting>
  <conditionalFormatting sqref="Q70">
    <cfRule type="cellIs" dxfId="3869" priority="1249" operator="equal">
      <formula>6</formula>
    </cfRule>
    <cfRule type="cellIs" dxfId="3868" priority="1250" operator="equal">
      <formula>5</formula>
    </cfRule>
    <cfRule type="containsBlanks" dxfId="3867" priority="1251">
      <formula>LEN(TRIM(Q70))=0</formula>
    </cfRule>
    <cfRule type="cellIs" dxfId="3866" priority="1252" operator="equal">
      <formula>0</formula>
    </cfRule>
    <cfRule type="cellIs" dxfId="3865" priority="1253" operator="between">
      <formula>1</formula>
      <formula>3</formula>
    </cfRule>
    <cfRule type="cellIs" dxfId="3864" priority="1254" operator="equal">
      <formula>4</formula>
    </cfRule>
  </conditionalFormatting>
  <conditionalFormatting sqref="F71:F72 G72:J72">
    <cfRule type="cellIs" dxfId="3863" priority="1243" operator="equal">
      <formula>6</formula>
    </cfRule>
    <cfRule type="cellIs" dxfId="3862" priority="1244" operator="equal">
      <formula>5</formula>
    </cfRule>
    <cfRule type="containsBlanks" dxfId="3861" priority="1245">
      <formula>LEN(TRIM(F71))=0</formula>
    </cfRule>
    <cfRule type="cellIs" dxfId="3860" priority="1246" operator="equal">
      <formula>0</formula>
    </cfRule>
    <cfRule type="cellIs" dxfId="3859" priority="1247" operator="between">
      <formula>1</formula>
      <formula>3</formula>
    </cfRule>
    <cfRule type="cellIs" dxfId="3858" priority="1248" operator="equal">
      <formula>4</formula>
    </cfRule>
  </conditionalFormatting>
  <conditionalFormatting sqref="G71:L71">
    <cfRule type="cellIs" dxfId="3857" priority="1237" operator="equal">
      <formula>6</formula>
    </cfRule>
    <cfRule type="cellIs" dxfId="3856" priority="1238" operator="equal">
      <formula>5</formula>
    </cfRule>
    <cfRule type="containsBlanks" dxfId="3855" priority="1239">
      <formula>LEN(TRIM(G71))=0</formula>
    </cfRule>
    <cfRule type="cellIs" dxfId="3854" priority="1240" operator="equal">
      <formula>0</formula>
    </cfRule>
    <cfRule type="cellIs" dxfId="3853" priority="1241" operator="between">
      <formula>1</formula>
      <formula>3</formula>
    </cfRule>
    <cfRule type="cellIs" dxfId="3852" priority="1242" operator="equal">
      <formula>4</formula>
    </cfRule>
  </conditionalFormatting>
  <conditionalFormatting sqref="M71:Q71">
    <cfRule type="cellIs" dxfId="3851" priority="1231" operator="equal">
      <formula>6</formula>
    </cfRule>
    <cfRule type="cellIs" dxfId="3850" priority="1232" operator="equal">
      <formula>5</formula>
    </cfRule>
    <cfRule type="containsBlanks" dxfId="3849" priority="1233">
      <formula>LEN(TRIM(M71))=0</formula>
    </cfRule>
    <cfRule type="cellIs" dxfId="3848" priority="1234" operator="equal">
      <formula>0</formula>
    </cfRule>
    <cfRule type="cellIs" dxfId="3847" priority="1235" operator="between">
      <formula>1</formula>
      <formula>3</formula>
    </cfRule>
    <cfRule type="cellIs" dxfId="3846" priority="1236" operator="equal">
      <formula>4</formula>
    </cfRule>
  </conditionalFormatting>
  <conditionalFormatting sqref="H74">
    <cfRule type="cellIs" dxfId="3845" priority="1225" operator="equal">
      <formula>6</formula>
    </cfRule>
    <cfRule type="cellIs" dxfId="3844" priority="1226" operator="equal">
      <formula>5</formula>
    </cfRule>
    <cfRule type="containsBlanks" dxfId="3843" priority="1227">
      <formula>LEN(TRIM(H74))=0</formula>
    </cfRule>
    <cfRule type="cellIs" dxfId="3842" priority="1228" operator="equal">
      <formula>0</formula>
    </cfRule>
    <cfRule type="cellIs" dxfId="3841" priority="1229" operator="between">
      <formula>1</formula>
      <formula>3</formula>
    </cfRule>
    <cfRule type="cellIs" dxfId="3840" priority="1230" operator="equal">
      <formula>4</formula>
    </cfRule>
  </conditionalFormatting>
  <conditionalFormatting sqref="I74">
    <cfRule type="cellIs" dxfId="3839" priority="1219" operator="equal">
      <formula>6</formula>
    </cfRule>
    <cfRule type="cellIs" dxfId="3838" priority="1220" operator="equal">
      <formula>5</formula>
    </cfRule>
    <cfRule type="containsBlanks" dxfId="3837" priority="1221">
      <formula>LEN(TRIM(I74))=0</formula>
    </cfRule>
    <cfRule type="cellIs" dxfId="3836" priority="1222" operator="equal">
      <formula>0</formula>
    </cfRule>
    <cfRule type="cellIs" dxfId="3835" priority="1223" operator="between">
      <formula>1</formula>
      <formula>3</formula>
    </cfRule>
    <cfRule type="cellIs" dxfId="3834" priority="1224" operator="equal">
      <formula>4</formula>
    </cfRule>
  </conditionalFormatting>
  <conditionalFormatting sqref="J74:J75">
    <cfRule type="cellIs" dxfId="3833" priority="1213" operator="equal">
      <formula>6</formula>
    </cfRule>
    <cfRule type="cellIs" dxfId="3832" priority="1214" operator="equal">
      <formula>5</formula>
    </cfRule>
    <cfRule type="containsBlanks" dxfId="3831" priority="1215">
      <formula>LEN(TRIM(J74))=0</formula>
    </cfRule>
    <cfRule type="cellIs" dxfId="3830" priority="1216" operator="equal">
      <formula>0</formula>
    </cfRule>
    <cfRule type="cellIs" dxfId="3829" priority="1217" operator="between">
      <formula>1</formula>
      <formula>3</formula>
    </cfRule>
    <cfRule type="cellIs" dxfId="3828" priority="1218" operator="equal">
      <formula>4</formula>
    </cfRule>
  </conditionalFormatting>
  <conditionalFormatting sqref="K74">
    <cfRule type="cellIs" dxfId="3827" priority="1207" operator="equal">
      <formula>6</formula>
    </cfRule>
    <cfRule type="cellIs" dxfId="3826" priority="1208" operator="equal">
      <formula>5</formula>
    </cfRule>
    <cfRule type="containsBlanks" dxfId="3825" priority="1209">
      <formula>LEN(TRIM(K74))=0</formula>
    </cfRule>
    <cfRule type="cellIs" dxfId="3824" priority="1210" operator="equal">
      <formula>0</formula>
    </cfRule>
    <cfRule type="cellIs" dxfId="3823" priority="1211" operator="between">
      <formula>1</formula>
      <formula>3</formula>
    </cfRule>
    <cfRule type="cellIs" dxfId="3822" priority="1212" operator="equal">
      <formula>4</formula>
    </cfRule>
  </conditionalFormatting>
  <conditionalFormatting sqref="L74">
    <cfRule type="cellIs" dxfId="3821" priority="1201" operator="equal">
      <formula>6</formula>
    </cfRule>
    <cfRule type="cellIs" dxfId="3820" priority="1202" operator="equal">
      <formula>5</formula>
    </cfRule>
    <cfRule type="containsBlanks" dxfId="3819" priority="1203">
      <formula>LEN(TRIM(L74))=0</formula>
    </cfRule>
    <cfRule type="cellIs" dxfId="3818" priority="1204" operator="equal">
      <formula>0</formula>
    </cfRule>
    <cfRule type="cellIs" dxfId="3817" priority="1205" operator="between">
      <formula>1</formula>
      <formula>3</formula>
    </cfRule>
    <cfRule type="cellIs" dxfId="3816" priority="1206" operator="equal">
      <formula>4</formula>
    </cfRule>
  </conditionalFormatting>
  <conditionalFormatting sqref="M74">
    <cfRule type="cellIs" dxfId="3815" priority="1195" operator="equal">
      <formula>6</formula>
    </cfRule>
    <cfRule type="cellIs" dxfId="3814" priority="1196" operator="equal">
      <formula>5</formula>
    </cfRule>
    <cfRule type="containsBlanks" dxfId="3813" priority="1197">
      <formula>LEN(TRIM(M74))=0</formula>
    </cfRule>
    <cfRule type="cellIs" dxfId="3812" priority="1198" operator="equal">
      <formula>0</formula>
    </cfRule>
    <cfRule type="cellIs" dxfId="3811" priority="1199" operator="between">
      <formula>1</formula>
      <formula>3</formula>
    </cfRule>
    <cfRule type="cellIs" dxfId="3810" priority="1200" operator="equal">
      <formula>4</formula>
    </cfRule>
  </conditionalFormatting>
  <conditionalFormatting sqref="G76">
    <cfRule type="cellIs" dxfId="3809" priority="1189" operator="equal">
      <formula>6</formula>
    </cfRule>
    <cfRule type="cellIs" dxfId="3808" priority="1190" operator="equal">
      <formula>5</formula>
    </cfRule>
    <cfRule type="containsBlanks" dxfId="3807" priority="1191">
      <formula>LEN(TRIM(G76))=0</formula>
    </cfRule>
    <cfRule type="cellIs" dxfId="3806" priority="1192" operator="equal">
      <formula>0</formula>
    </cfRule>
    <cfRule type="cellIs" dxfId="3805" priority="1193" operator="between">
      <formula>1</formula>
      <formula>3</formula>
    </cfRule>
    <cfRule type="cellIs" dxfId="3804" priority="1194" operator="equal">
      <formula>4</formula>
    </cfRule>
  </conditionalFormatting>
  <conditionalFormatting sqref="H76">
    <cfRule type="cellIs" dxfId="3803" priority="1183" operator="equal">
      <formula>6</formula>
    </cfRule>
    <cfRule type="cellIs" dxfId="3802" priority="1184" operator="equal">
      <formula>5</formula>
    </cfRule>
    <cfRule type="containsBlanks" dxfId="3801" priority="1185">
      <formula>LEN(TRIM(H76))=0</formula>
    </cfRule>
    <cfRule type="cellIs" dxfId="3800" priority="1186" operator="equal">
      <formula>0</formula>
    </cfRule>
    <cfRule type="cellIs" dxfId="3799" priority="1187" operator="between">
      <formula>1</formula>
      <formula>3</formula>
    </cfRule>
    <cfRule type="cellIs" dxfId="3798" priority="1188" operator="equal">
      <formula>4</formula>
    </cfRule>
  </conditionalFormatting>
  <conditionalFormatting sqref="I76">
    <cfRule type="cellIs" dxfId="3797" priority="1177" operator="equal">
      <formula>6</formula>
    </cfRule>
    <cfRule type="cellIs" dxfId="3796" priority="1178" operator="equal">
      <formula>5</formula>
    </cfRule>
    <cfRule type="containsBlanks" dxfId="3795" priority="1179">
      <formula>LEN(TRIM(I76))=0</formula>
    </cfRule>
    <cfRule type="cellIs" dxfId="3794" priority="1180" operator="equal">
      <formula>0</formula>
    </cfRule>
    <cfRule type="cellIs" dxfId="3793" priority="1181" operator="between">
      <formula>1</formula>
      <formula>3</formula>
    </cfRule>
    <cfRule type="cellIs" dxfId="3792" priority="1182" operator="equal">
      <formula>4</formula>
    </cfRule>
  </conditionalFormatting>
  <conditionalFormatting sqref="J76:K77 L77:N78">
    <cfRule type="cellIs" dxfId="3791" priority="1171" operator="equal">
      <formula>6</formula>
    </cfRule>
    <cfRule type="cellIs" dxfId="3790" priority="1172" operator="equal">
      <formula>5</formula>
    </cfRule>
    <cfRule type="containsBlanks" dxfId="3789" priority="1173">
      <formula>LEN(TRIM(J76))=0</formula>
    </cfRule>
    <cfRule type="cellIs" dxfId="3788" priority="1174" operator="equal">
      <formula>0</formula>
    </cfRule>
    <cfRule type="cellIs" dxfId="3787" priority="1175" operator="between">
      <formula>1</formula>
      <formula>3</formula>
    </cfRule>
    <cfRule type="cellIs" dxfId="3786" priority="1176" operator="equal">
      <formula>4</formula>
    </cfRule>
  </conditionalFormatting>
  <conditionalFormatting sqref="G78:J78">
    <cfRule type="cellIs" dxfId="3785" priority="1165" operator="equal">
      <formula>6</formula>
    </cfRule>
    <cfRule type="cellIs" dxfId="3784" priority="1166" operator="equal">
      <formula>5</formula>
    </cfRule>
    <cfRule type="containsBlanks" dxfId="3783" priority="1167">
      <formula>LEN(TRIM(G78))=0</formula>
    </cfRule>
    <cfRule type="cellIs" dxfId="3782" priority="1168" operator="equal">
      <formula>0</formula>
    </cfRule>
    <cfRule type="cellIs" dxfId="3781" priority="1169" operator="between">
      <formula>1</formula>
      <formula>3</formula>
    </cfRule>
    <cfRule type="cellIs" dxfId="3780" priority="1170" operator="equal">
      <formula>4</formula>
    </cfRule>
  </conditionalFormatting>
  <conditionalFormatting sqref="K78">
    <cfRule type="cellIs" dxfId="3779" priority="1159" operator="equal">
      <formula>6</formula>
    </cfRule>
    <cfRule type="cellIs" dxfId="3778" priority="1160" operator="equal">
      <formula>5</formula>
    </cfRule>
    <cfRule type="containsBlanks" dxfId="3777" priority="1161">
      <formula>LEN(TRIM(K78))=0</formula>
    </cfRule>
    <cfRule type="cellIs" dxfId="3776" priority="1162" operator="equal">
      <formula>0</formula>
    </cfRule>
    <cfRule type="cellIs" dxfId="3775" priority="1163" operator="between">
      <formula>1</formula>
      <formula>3</formula>
    </cfRule>
    <cfRule type="cellIs" dxfId="3774" priority="1164" operator="equal">
      <formula>4</formula>
    </cfRule>
  </conditionalFormatting>
  <conditionalFormatting sqref="P78:Q78">
    <cfRule type="cellIs" dxfId="3773" priority="1153" operator="equal">
      <formula>6</formula>
    </cfRule>
    <cfRule type="cellIs" dxfId="3772" priority="1154" operator="equal">
      <formula>5</formula>
    </cfRule>
    <cfRule type="containsBlanks" dxfId="3771" priority="1155">
      <formula>LEN(TRIM(P78))=0</formula>
    </cfRule>
    <cfRule type="cellIs" dxfId="3770" priority="1156" operator="equal">
      <formula>0</formula>
    </cfRule>
    <cfRule type="cellIs" dxfId="3769" priority="1157" operator="between">
      <formula>1</formula>
      <formula>3</formula>
    </cfRule>
    <cfRule type="cellIs" dxfId="3768" priority="1158" operator="equal">
      <formula>4</formula>
    </cfRule>
  </conditionalFormatting>
  <conditionalFormatting sqref="O78">
    <cfRule type="cellIs" dxfId="3767" priority="1147" operator="equal">
      <formula>6</formula>
    </cfRule>
    <cfRule type="cellIs" dxfId="3766" priority="1148" operator="equal">
      <formula>5</formula>
    </cfRule>
    <cfRule type="containsBlanks" dxfId="3765" priority="1149">
      <formula>LEN(TRIM(O78))=0</formula>
    </cfRule>
    <cfRule type="cellIs" dxfId="3764" priority="1150" operator="equal">
      <formula>0</formula>
    </cfRule>
    <cfRule type="cellIs" dxfId="3763" priority="1151" operator="between">
      <formula>1</formula>
      <formula>3</formula>
    </cfRule>
    <cfRule type="cellIs" dxfId="3762" priority="1152" operator="equal">
      <formula>4</formula>
    </cfRule>
  </conditionalFormatting>
  <conditionalFormatting sqref="G81">
    <cfRule type="cellIs" dxfId="3761" priority="1141" operator="equal">
      <formula>6</formula>
    </cfRule>
    <cfRule type="cellIs" dxfId="3760" priority="1142" operator="equal">
      <formula>5</formula>
    </cfRule>
    <cfRule type="containsBlanks" dxfId="3759" priority="1143">
      <formula>LEN(TRIM(G81))=0</formula>
    </cfRule>
    <cfRule type="cellIs" dxfId="3758" priority="1144" operator="equal">
      <formula>0</formula>
    </cfRule>
    <cfRule type="cellIs" dxfId="3757" priority="1145" operator="between">
      <formula>1</formula>
      <formula>3</formula>
    </cfRule>
    <cfRule type="cellIs" dxfId="3756" priority="1146" operator="equal">
      <formula>4</formula>
    </cfRule>
  </conditionalFormatting>
  <conditionalFormatting sqref="H81">
    <cfRule type="cellIs" dxfId="3755" priority="1129" operator="equal">
      <formula>6</formula>
    </cfRule>
    <cfRule type="cellIs" dxfId="3754" priority="1130" operator="equal">
      <formula>5</formula>
    </cfRule>
    <cfRule type="containsBlanks" dxfId="3753" priority="1131">
      <formula>LEN(TRIM(H81))=0</formula>
    </cfRule>
    <cfRule type="cellIs" dxfId="3752" priority="1132" operator="equal">
      <formula>0</formula>
    </cfRule>
    <cfRule type="cellIs" dxfId="3751" priority="1133" operator="between">
      <formula>1</formula>
      <formula>3</formula>
    </cfRule>
    <cfRule type="cellIs" dxfId="3750" priority="1134" operator="equal">
      <formula>4</formula>
    </cfRule>
  </conditionalFormatting>
  <conditionalFormatting sqref="J87:L87">
    <cfRule type="cellIs" dxfId="3749" priority="1123" operator="equal">
      <formula>6</formula>
    </cfRule>
    <cfRule type="cellIs" dxfId="3748" priority="1124" operator="equal">
      <formula>5</formula>
    </cfRule>
    <cfRule type="containsBlanks" dxfId="3747" priority="1125">
      <formula>LEN(TRIM(J87))=0</formula>
    </cfRule>
    <cfRule type="cellIs" dxfId="3746" priority="1126" operator="equal">
      <formula>0</formula>
    </cfRule>
    <cfRule type="cellIs" dxfId="3745" priority="1127" operator="between">
      <formula>1</formula>
      <formula>3</formula>
    </cfRule>
    <cfRule type="cellIs" dxfId="3744" priority="1128" operator="equal">
      <formula>4</formula>
    </cfRule>
  </conditionalFormatting>
  <conditionalFormatting sqref="F87:I87">
    <cfRule type="cellIs" dxfId="3743" priority="1117" operator="equal">
      <formula>6</formula>
    </cfRule>
    <cfRule type="cellIs" dxfId="3742" priority="1118" operator="equal">
      <formula>5</formula>
    </cfRule>
    <cfRule type="containsBlanks" dxfId="3741" priority="1119">
      <formula>LEN(TRIM(F87))=0</formula>
    </cfRule>
    <cfRule type="cellIs" dxfId="3740" priority="1120" operator="equal">
      <formula>0</formula>
    </cfRule>
    <cfRule type="cellIs" dxfId="3739" priority="1121" operator="between">
      <formula>1</formula>
      <formula>3</formula>
    </cfRule>
    <cfRule type="cellIs" dxfId="3738" priority="1122" operator="equal">
      <formula>4</formula>
    </cfRule>
  </conditionalFormatting>
  <conditionalFormatting sqref="M87:N87">
    <cfRule type="cellIs" dxfId="3737" priority="1111" operator="equal">
      <formula>6</formula>
    </cfRule>
    <cfRule type="cellIs" dxfId="3736" priority="1112" operator="equal">
      <formula>5</formula>
    </cfRule>
    <cfRule type="containsBlanks" dxfId="3735" priority="1113">
      <formula>LEN(TRIM(M87))=0</formula>
    </cfRule>
    <cfRule type="cellIs" dxfId="3734" priority="1114" operator="equal">
      <formula>0</formula>
    </cfRule>
    <cfRule type="cellIs" dxfId="3733" priority="1115" operator="between">
      <formula>1</formula>
      <formula>3</formula>
    </cfRule>
    <cfRule type="cellIs" dxfId="3732" priority="1116" operator="equal">
      <formula>4</formula>
    </cfRule>
  </conditionalFormatting>
  <conditionalFormatting sqref="F89:G89">
    <cfRule type="cellIs" dxfId="3731" priority="1105" operator="equal">
      <formula>6</formula>
    </cfRule>
    <cfRule type="cellIs" dxfId="3730" priority="1106" operator="equal">
      <formula>5</formula>
    </cfRule>
    <cfRule type="containsBlanks" dxfId="3729" priority="1107">
      <formula>LEN(TRIM(F89))=0</formula>
    </cfRule>
    <cfRule type="cellIs" dxfId="3728" priority="1108" operator="equal">
      <formula>0</formula>
    </cfRule>
    <cfRule type="cellIs" dxfId="3727" priority="1109" operator="between">
      <formula>1</formula>
      <formula>3</formula>
    </cfRule>
    <cfRule type="cellIs" dxfId="3726" priority="1110" operator="equal">
      <formula>4</formula>
    </cfRule>
  </conditionalFormatting>
  <conditionalFormatting sqref="N88">
    <cfRule type="cellIs" dxfId="3725" priority="1099" operator="equal">
      <formula>6</formula>
    </cfRule>
    <cfRule type="cellIs" dxfId="3724" priority="1100" operator="equal">
      <formula>5</formula>
    </cfRule>
    <cfRule type="containsBlanks" dxfId="3723" priority="1101">
      <formula>LEN(TRIM(N88))=0</formula>
    </cfRule>
    <cfRule type="cellIs" dxfId="3722" priority="1102" operator="equal">
      <formula>0</formula>
    </cfRule>
    <cfRule type="cellIs" dxfId="3721" priority="1103" operator="between">
      <formula>1</formula>
      <formula>3</formula>
    </cfRule>
    <cfRule type="cellIs" dxfId="3720" priority="1104" operator="equal">
      <formula>4</formula>
    </cfRule>
  </conditionalFormatting>
  <conditionalFormatting sqref="O88">
    <cfRule type="cellIs" dxfId="3719" priority="1093" operator="equal">
      <formula>6</formula>
    </cfRule>
    <cfRule type="cellIs" dxfId="3718" priority="1094" operator="equal">
      <formula>5</formula>
    </cfRule>
    <cfRule type="containsBlanks" dxfId="3717" priority="1095">
      <formula>LEN(TRIM(O88))=0</formula>
    </cfRule>
    <cfRule type="cellIs" dxfId="3716" priority="1096" operator="equal">
      <formula>0</formula>
    </cfRule>
    <cfRule type="cellIs" dxfId="3715" priority="1097" operator="between">
      <formula>1</formula>
      <formula>3</formula>
    </cfRule>
    <cfRule type="cellIs" dxfId="3714" priority="1098" operator="equal">
      <formula>4</formula>
    </cfRule>
  </conditionalFormatting>
  <conditionalFormatting sqref="F90">
    <cfRule type="cellIs" dxfId="3713" priority="1087" operator="equal">
      <formula>6</formula>
    </cfRule>
    <cfRule type="cellIs" dxfId="3712" priority="1088" operator="equal">
      <formula>5</formula>
    </cfRule>
    <cfRule type="containsBlanks" dxfId="3711" priority="1089">
      <formula>LEN(TRIM(F90))=0</formula>
    </cfRule>
    <cfRule type="cellIs" dxfId="3710" priority="1090" operator="equal">
      <formula>0</formula>
    </cfRule>
    <cfRule type="cellIs" dxfId="3709" priority="1091" operator="between">
      <formula>1</formula>
      <formula>3</formula>
    </cfRule>
    <cfRule type="cellIs" dxfId="3708" priority="1092" operator="equal">
      <formula>4</formula>
    </cfRule>
  </conditionalFormatting>
  <conditionalFormatting sqref="G90">
    <cfRule type="cellIs" dxfId="3707" priority="1081" operator="equal">
      <formula>6</formula>
    </cfRule>
    <cfRule type="cellIs" dxfId="3706" priority="1082" operator="equal">
      <formula>5</formula>
    </cfRule>
    <cfRule type="containsBlanks" dxfId="3705" priority="1083">
      <formula>LEN(TRIM(G90))=0</formula>
    </cfRule>
    <cfRule type="cellIs" dxfId="3704" priority="1084" operator="equal">
      <formula>0</formula>
    </cfRule>
    <cfRule type="cellIs" dxfId="3703" priority="1085" operator="between">
      <formula>1</formula>
      <formula>3</formula>
    </cfRule>
    <cfRule type="cellIs" dxfId="3702" priority="1086" operator="equal">
      <formula>4</formula>
    </cfRule>
  </conditionalFormatting>
  <conditionalFormatting sqref="H90:K90">
    <cfRule type="cellIs" dxfId="3701" priority="1075" operator="equal">
      <formula>6</formula>
    </cfRule>
    <cfRule type="cellIs" dxfId="3700" priority="1076" operator="equal">
      <formula>5</formula>
    </cfRule>
    <cfRule type="containsBlanks" dxfId="3699" priority="1077">
      <formula>LEN(TRIM(H90))=0</formula>
    </cfRule>
    <cfRule type="cellIs" dxfId="3698" priority="1078" operator="equal">
      <formula>0</formula>
    </cfRule>
    <cfRule type="cellIs" dxfId="3697" priority="1079" operator="between">
      <formula>1</formula>
      <formula>3</formula>
    </cfRule>
    <cfRule type="cellIs" dxfId="3696" priority="1080" operator="equal">
      <formula>4</formula>
    </cfRule>
  </conditionalFormatting>
  <conditionalFormatting sqref="L90">
    <cfRule type="cellIs" dxfId="3695" priority="1069" operator="equal">
      <formula>6</formula>
    </cfRule>
    <cfRule type="cellIs" dxfId="3694" priority="1070" operator="equal">
      <formula>5</formula>
    </cfRule>
    <cfRule type="containsBlanks" dxfId="3693" priority="1071">
      <formula>LEN(TRIM(L90))=0</formula>
    </cfRule>
    <cfRule type="cellIs" dxfId="3692" priority="1072" operator="equal">
      <formula>0</formula>
    </cfRule>
    <cfRule type="cellIs" dxfId="3691" priority="1073" operator="between">
      <formula>1</formula>
      <formula>3</formula>
    </cfRule>
    <cfRule type="cellIs" dxfId="3690" priority="1074" operator="equal">
      <formula>4</formula>
    </cfRule>
  </conditionalFormatting>
  <conditionalFormatting sqref="M90">
    <cfRule type="cellIs" dxfId="3689" priority="1063" operator="equal">
      <formula>6</formula>
    </cfRule>
    <cfRule type="cellIs" dxfId="3688" priority="1064" operator="equal">
      <formula>5</formula>
    </cfRule>
    <cfRule type="containsBlanks" dxfId="3687" priority="1065">
      <formula>LEN(TRIM(M90))=0</formula>
    </cfRule>
    <cfRule type="cellIs" dxfId="3686" priority="1066" operator="equal">
      <formula>0</formula>
    </cfRule>
    <cfRule type="cellIs" dxfId="3685" priority="1067" operator="between">
      <formula>1</formula>
      <formula>3</formula>
    </cfRule>
    <cfRule type="cellIs" dxfId="3684" priority="1068" operator="equal">
      <formula>4</formula>
    </cfRule>
  </conditionalFormatting>
  <conditionalFormatting sqref="E91">
    <cfRule type="cellIs" dxfId="3683" priority="1057" operator="equal">
      <formula>6</formula>
    </cfRule>
    <cfRule type="cellIs" dxfId="3682" priority="1058" operator="equal">
      <formula>5</formula>
    </cfRule>
    <cfRule type="containsBlanks" dxfId="3681" priority="1059">
      <formula>LEN(TRIM(E91))=0</formula>
    </cfRule>
    <cfRule type="cellIs" dxfId="3680" priority="1060" operator="equal">
      <formula>0</formula>
    </cfRule>
    <cfRule type="cellIs" dxfId="3679" priority="1061" operator="between">
      <formula>1</formula>
      <formula>3</formula>
    </cfRule>
    <cfRule type="cellIs" dxfId="3678" priority="1062" operator="equal">
      <formula>4</formula>
    </cfRule>
  </conditionalFormatting>
  <conditionalFormatting sqref="F91">
    <cfRule type="cellIs" dxfId="3677" priority="1051" operator="equal">
      <formula>6</formula>
    </cfRule>
    <cfRule type="cellIs" dxfId="3676" priority="1052" operator="equal">
      <formula>5</formula>
    </cfRule>
    <cfRule type="containsBlanks" dxfId="3675" priority="1053">
      <formula>LEN(TRIM(F91))=0</formula>
    </cfRule>
    <cfRule type="cellIs" dxfId="3674" priority="1054" operator="equal">
      <formula>0</formula>
    </cfRule>
    <cfRule type="cellIs" dxfId="3673" priority="1055" operator="between">
      <formula>1</formula>
      <formula>3</formula>
    </cfRule>
    <cfRule type="cellIs" dxfId="3672" priority="1056" operator="equal">
      <formula>4</formula>
    </cfRule>
  </conditionalFormatting>
  <conditionalFormatting sqref="G91">
    <cfRule type="cellIs" dxfId="3671" priority="1045" operator="equal">
      <formula>6</formula>
    </cfRule>
    <cfRule type="cellIs" dxfId="3670" priority="1046" operator="equal">
      <formula>5</formula>
    </cfRule>
    <cfRule type="containsBlanks" dxfId="3669" priority="1047">
      <formula>LEN(TRIM(G91))=0</formula>
    </cfRule>
    <cfRule type="cellIs" dxfId="3668" priority="1048" operator="equal">
      <formula>0</formula>
    </cfRule>
    <cfRule type="cellIs" dxfId="3667" priority="1049" operator="between">
      <formula>1</formula>
      <formula>3</formula>
    </cfRule>
    <cfRule type="cellIs" dxfId="3666" priority="1050" operator="equal">
      <formula>4</formula>
    </cfRule>
  </conditionalFormatting>
  <conditionalFormatting sqref="H91">
    <cfRule type="cellIs" dxfId="3665" priority="1039" operator="equal">
      <formula>6</formula>
    </cfRule>
    <cfRule type="cellIs" dxfId="3664" priority="1040" operator="equal">
      <formula>5</formula>
    </cfRule>
    <cfRule type="containsBlanks" dxfId="3663" priority="1041">
      <formula>LEN(TRIM(H91))=0</formula>
    </cfRule>
    <cfRule type="cellIs" dxfId="3662" priority="1042" operator="equal">
      <formula>0</formula>
    </cfRule>
    <cfRule type="cellIs" dxfId="3661" priority="1043" operator="between">
      <formula>1</formula>
      <formula>3</formula>
    </cfRule>
    <cfRule type="cellIs" dxfId="3660" priority="1044" operator="equal">
      <formula>4</formula>
    </cfRule>
  </conditionalFormatting>
  <conditionalFormatting sqref="I91">
    <cfRule type="cellIs" dxfId="3659" priority="1033" operator="equal">
      <formula>6</formula>
    </cfRule>
    <cfRule type="cellIs" dxfId="3658" priority="1034" operator="equal">
      <formula>5</formula>
    </cfRule>
    <cfRule type="containsBlanks" dxfId="3657" priority="1035">
      <formula>LEN(TRIM(I91))=0</formula>
    </cfRule>
    <cfRule type="cellIs" dxfId="3656" priority="1036" operator="equal">
      <formula>0</formula>
    </cfRule>
    <cfRule type="cellIs" dxfId="3655" priority="1037" operator="between">
      <formula>1</formula>
      <formula>3</formula>
    </cfRule>
    <cfRule type="cellIs" dxfId="3654" priority="1038" operator="equal">
      <formula>4</formula>
    </cfRule>
  </conditionalFormatting>
  <conditionalFormatting sqref="F94">
    <cfRule type="cellIs" dxfId="3653" priority="1027" operator="equal">
      <formula>6</formula>
    </cfRule>
    <cfRule type="cellIs" dxfId="3652" priority="1028" operator="equal">
      <formula>5</formula>
    </cfRule>
    <cfRule type="containsBlanks" dxfId="3651" priority="1029">
      <formula>LEN(TRIM(F94))=0</formula>
    </cfRule>
    <cfRule type="cellIs" dxfId="3650" priority="1030" operator="equal">
      <formula>0</formula>
    </cfRule>
    <cfRule type="cellIs" dxfId="3649" priority="1031" operator="between">
      <formula>1</formula>
      <formula>3</formula>
    </cfRule>
    <cfRule type="cellIs" dxfId="3648" priority="1032" operator="equal">
      <formula>4</formula>
    </cfRule>
  </conditionalFormatting>
  <conditionalFormatting sqref="J91">
    <cfRule type="cellIs" dxfId="3647" priority="1021" operator="equal">
      <formula>6</formula>
    </cfRule>
    <cfRule type="cellIs" dxfId="3646" priority="1022" operator="equal">
      <formula>5</formula>
    </cfRule>
    <cfRule type="containsBlanks" dxfId="3645" priority="1023">
      <formula>LEN(TRIM(J91))=0</formula>
    </cfRule>
    <cfRule type="cellIs" dxfId="3644" priority="1024" operator="equal">
      <formula>0</formula>
    </cfRule>
    <cfRule type="cellIs" dxfId="3643" priority="1025" operator="between">
      <formula>1</formula>
      <formula>3</formula>
    </cfRule>
    <cfRule type="cellIs" dxfId="3642" priority="1026" operator="equal">
      <formula>4</formula>
    </cfRule>
  </conditionalFormatting>
  <conditionalFormatting sqref="K91">
    <cfRule type="cellIs" dxfId="3641" priority="1015" operator="equal">
      <formula>6</formula>
    </cfRule>
    <cfRule type="cellIs" dxfId="3640" priority="1016" operator="equal">
      <formula>5</formula>
    </cfRule>
    <cfRule type="containsBlanks" dxfId="3639" priority="1017">
      <formula>LEN(TRIM(K91))=0</formula>
    </cfRule>
    <cfRule type="cellIs" dxfId="3638" priority="1018" operator="equal">
      <formula>0</formula>
    </cfRule>
    <cfRule type="cellIs" dxfId="3637" priority="1019" operator="between">
      <formula>1</formula>
      <formula>3</formula>
    </cfRule>
    <cfRule type="cellIs" dxfId="3636" priority="1020" operator="equal">
      <formula>4</formula>
    </cfRule>
  </conditionalFormatting>
  <conditionalFormatting sqref="L91">
    <cfRule type="cellIs" dxfId="3635" priority="1009" operator="equal">
      <formula>6</formula>
    </cfRule>
    <cfRule type="cellIs" dxfId="3634" priority="1010" operator="equal">
      <formula>5</formula>
    </cfRule>
    <cfRule type="containsBlanks" dxfId="3633" priority="1011">
      <formula>LEN(TRIM(L91))=0</formula>
    </cfRule>
    <cfRule type="cellIs" dxfId="3632" priority="1012" operator="equal">
      <formula>0</formula>
    </cfRule>
    <cfRule type="cellIs" dxfId="3631" priority="1013" operator="between">
      <formula>1</formula>
      <formula>3</formula>
    </cfRule>
    <cfRule type="cellIs" dxfId="3630" priority="1014" operator="equal">
      <formula>4</formula>
    </cfRule>
  </conditionalFormatting>
  <conditionalFormatting sqref="M91">
    <cfRule type="cellIs" dxfId="3629" priority="1003" operator="equal">
      <formula>6</formula>
    </cfRule>
    <cfRule type="cellIs" dxfId="3628" priority="1004" operator="equal">
      <formula>5</formula>
    </cfRule>
    <cfRule type="containsBlanks" dxfId="3627" priority="1005">
      <formula>LEN(TRIM(M91))=0</formula>
    </cfRule>
    <cfRule type="cellIs" dxfId="3626" priority="1006" operator="equal">
      <formula>0</formula>
    </cfRule>
    <cfRule type="cellIs" dxfId="3625" priority="1007" operator="between">
      <formula>1</formula>
      <formula>3</formula>
    </cfRule>
    <cfRule type="cellIs" dxfId="3624" priority="1008" operator="equal">
      <formula>4</formula>
    </cfRule>
  </conditionalFormatting>
  <conditionalFormatting sqref="N91">
    <cfRule type="cellIs" dxfId="3623" priority="997" operator="equal">
      <formula>6</formula>
    </cfRule>
    <cfRule type="cellIs" dxfId="3622" priority="998" operator="equal">
      <formula>5</formula>
    </cfRule>
    <cfRule type="containsBlanks" dxfId="3621" priority="999">
      <formula>LEN(TRIM(N91))=0</formula>
    </cfRule>
    <cfRule type="cellIs" dxfId="3620" priority="1000" operator="equal">
      <formula>0</formula>
    </cfRule>
    <cfRule type="cellIs" dxfId="3619" priority="1001" operator="between">
      <formula>1</formula>
      <formula>3</formula>
    </cfRule>
    <cfRule type="cellIs" dxfId="3618" priority="1002" operator="equal">
      <formula>4</formula>
    </cfRule>
  </conditionalFormatting>
  <conditionalFormatting sqref="O91">
    <cfRule type="cellIs" dxfId="3617" priority="991" operator="equal">
      <formula>6</formula>
    </cfRule>
    <cfRule type="cellIs" dxfId="3616" priority="992" operator="equal">
      <formula>5</formula>
    </cfRule>
    <cfRule type="containsBlanks" dxfId="3615" priority="993">
      <formula>LEN(TRIM(O91))=0</formula>
    </cfRule>
    <cfRule type="cellIs" dxfId="3614" priority="994" operator="equal">
      <formula>0</formula>
    </cfRule>
    <cfRule type="cellIs" dxfId="3613" priority="995" operator="between">
      <formula>1</formula>
      <formula>3</formula>
    </cfRule>
    <cfRule type="cellIs" dxfId="3612" priority="996" operator="equal">
      <formula>4</formula>
    </cfRule>
  </conditionalFormatting>
  <conditionalFormatting sqref="P91">
    <cfRule type="cellIs" dxfId="3611" priority="985" operator="equal">
      <formula>6</formula>
    </cfRule>
    <cfRule type="cellIs" dxfId="3610" priority="986" operator="equal">
      <formula>5</formula>
    </cfRule>
    <cfRule type="containsBlanks" dxfId="3609" priority="987">
      <formula>LEN(TRIM(P91))=0</formula>
    </cfRule>
    <cfRule type="cellIs" dxfId="3608" priority="988" operator="equal">
      <formula>0</formula>
    </cfRule>
    <cfRule type="cellIs" dxfId="3607" priority="989" operator="between">
      <formula>1</formula>
      <formula>3</formula>
    </cfRule>
    <cfRule type="cellIs" dxfId="3606" priority="990" operator="equal">
      <formula>4</formula>
    </cfRule>
  </conditionalFormatting>
  <conditionalFormatting sqref="I94">
    <cfRule type="cellIs" dxfId="3605" priority="979" operator="equal">
      <formula>6</formula>
    </cfRule>
    <cfRule type="cellIs" dxfId="3604" priority="980" operator="equal">
      <formula>5</formula>
    </cfRule>
    <cfRule type="containsBlanks" dxfId="3603" priority="981">
      <formula>LEN(TRIM(I94))=0</formula>
    </cfRule>
    <cfRule type="cellIs" dxfId="3602" priority="982" operator="equal">
      <formula>0</formula>
    </cfRule>
    <cfRule type="cellIs" dxfId="3601" priority="983" operator="between">
      <formula>1</formula>
      <formula>3</formula>
    </cfRule>
    <cfRule type="cellIs" dxfId="3600" priority="984" operator="equal">
      <formula>4</formula>
    </cfRule>
  </conditionalFormatting>
  <conditionalFormatting sqref="J94">
    <cfRule type="cellIs" dxfId="3599" priority="973" operator="equal">
      <formula>6</formula>
    </cfRule>
    <cfRule type="cellIs" dxfId="3598" priority="974" operator="equal">
      <formula>5</formula>
    </cfRule>
    <cfRule type="containsBlanks" dxfId="3597" priority="975">
      <formula>LEN(TRIM(J94))=0</formula>
    </cfRule>
    <cfRule type="cellIs" dxfId="3596" priority="976" operator="equal">
      <formula>0</formula>
    </cfRule>
    <cfRule type="cellIs" dxfId="3595" priority="977" operator="between">
      <formula>1</formula>
      <formula>3</formula>
    </cfRule>
    <cfRule type="cellIs" dxfId="3594" priority="978" operator="equal">
      <formula>4</formula>
    </cfRule>
  </conditionalFormatting>
  <conditionalFormatting sqref="K94">
    <cfRule type="cellIs" dxfId="3593" priority="967" operator="equal">
      <formula>6</formula>
    </cfRule>
    <cfRule type="cellIs" dxfId="3592" priority="968" operator="equal">
      <formula>5</formula>
    </cfRule>
    <cfRule type="containsBlanks" dxfId="3591" priority="969">
      <formula>LEN(TRIM(K94))=0</formula>
    </cfRule>
    <cfRule type="cellIs" dxfId="3590" priority="970" operator="equal">
      <formula>0</formula>
    </cfRule>
    <cfRule type="cellIs" dxfId="3589" priority="971" operator="between">
      <formula>1</formula>
      <formula>3</formula>
    </cfRule>
    <cfRule type="cellIs" dxfId="3588" priority="972" operator="equal">
      <formula>4</formula>
    </cfRule>
  </conditionalFormatting>
  <conditionalFormatting sqref="L94">
    <cfRule type="cellIs" dxfId="3587" priority="961" operator="equal">
      <formula>6</formula>
    </cfRule>
    <cfRule type="cellIs" dxfId="3586" priority="962" operator="equal">
      <formula>5</formula>
    </cfRule>
    <cfRule type="containsBlanks" dxfId="3585" priority="963">
      <formula>LEN(TRIM(L94))=0</formula>
    </cfRule>
    <cfRule type="cellIs" dxfId="3584" priority="964" operator="equal">
      <formula>0</formula>
    </cfRule>
    <cfRule type="cellIs" dxfId="3583" priority="965" operator="between">
      <formula>1</formula>
      <formula>3</formula>
    </cfRule>
    <cfRule type="cellIs" dxfId="3582" priority="966" operator="equal">
      <formula>4</formula>
    </cfRule>
  </conditionalFormatting>
  <conditionalFormatting sqref="M94">
    <cfRule type="cellIs" dxfId="3581" priority="955" operator="equal">
      <formula>6</formula>
    </cfRule>
    <cfRule type="cellIs" dxfId="3580" priority="956" operator="equal">
      <formula>5</formula>
    </cfRule>
    <cfRule type="containsBlanks" dxfId="3579" priority="957">
      <formula>LEN(TRIM(M94))=0</formula>
    </cfRule>
    <cfRule type="cellIs" dxfId="3578" priority="958" operator="equal">
      <formula>0</formula>
    </cfRule>
    <cfRule type="cellIs" dxfId="3577" priority="959" operator="between">
      <formula>1</formula>
      <formula>3</formula>
    </cfRule>
    <cfRule type="cellIs" dxfId="3576" priority="960" operator="equal">
      <formula>4</formula>
    </cfRule>
  </conditionalFormatting>
  <conditionalFormatting sqref="N94">
    <cfRule type="cellIs" dxfId="3575" priority="949" operator="equal">
      <formula>6</formula>
    </cfRule>
    <cfRule type="cellIs" dxfId="3574" priority="950" operator="equal">
      <formula>5</formula>
    </cfRule>
    <cfRule type="containsBlanks" dxfId="3573" priority="951">
      <formula>LEN(TRIM(N94))=0</formula>
    </cfRule>
    <cfRule type="cellIs" dxfId="3572" priority="952" operator="equal">
      <formula>0</formula>
    </cfRule>
    <cfRule type="cellIs" dxfId="3571" priority="953" operator="between">
      <formula>1</formula>
      <formula>3</formula>
    </cfRule>
    <cfRule type="cellIs" dxfId="3570" priority="954" operator="equal">
      <formula>4</formula>
    </cfRule>
  </conditionalFormatting>
  <conditionalFormatting sqref="O94">
    <cfRule type="cellIs" dxfId="3569" priority="943" operator="equal">
      <formula>6</formula>
    </cfRule>
    <cfRule type="cellIs" dxfId="3568" priority="944" operator="equal">
      <formula>5</formula>
    </cfRule>
    <cfRule type="containsBlanks" dxfId="3567" priority="945">
      <formula>LEN(TRIM(O94))=0</formula>
    </cfRule>
    <cfRule type="cellIs" dxfId="3566" priority="946" operator="equal">
      <formula>0</formula>
    </cfRule>
    <cfRule type="cellIs" dxfId="3565" priority="947" operator="between">
      <formula>1</formula>
      <formula>3</formula>
    </cfRule>
    <cfRule type="cellIs" dxfId="3564" priority="948" operator="equal">
      <formula>4</formula>
    </cfRule>
  </conditionalFormatting>
  <conditionalFormatting sqref="F95">
    <cfRule type="cellIs" dxfId="3563" priority="937" operator="equal">
      <formula>6</formula>
    </cfRule>
    <cfRule type="cellIs" dxfId="3562" priority="938" operator="equal">
      <formula>5</formula>
    </cfRule>
    <cfRule type="containsBlanks" dxfId="3561" priority="939">
      <formula>LEN(TRIM(F95))=0</formula>
    </cfRule>
    <cfRule type="cellIs" dxfId="3560" priority="940" operator="equal">
      <formula>0</formula>
    </cfRule>
    <cfRule type="cellIs" dxfId="3559" priority="941" operator="between">
      <formula>1</formula>
      <formula>3</formula>
    </cfRule>
    <cfRule type="cellIs" dxfId="3558" priority="942" operator="equal">
      <formula>4</formula>
    </cfRule>
  </conditionalFormatting>
  <conditionalFormatting sqref="G95">
    <cfRule type="cellIs" dxfId="3557" priority="931" operator="equal">
      <formula>6</formula>
    </cfRule>
    <cfRule type="cellIs" dxfId="3556" priority="932" operator="equal">
      <formula>5</formula>
    </cfRule>
    <cfRule type="containsBlanks" dxfId="3555" priority="933">
      <formula>LEN(TRIM(G95))=0</formula>
    </cfRule>
    <cfRule type="cellIs" dxfId="3554" priority="934" operator="equal">
      <formula>0</formula>
    </cfRule>
    <cfRule type="cellIs" dxfId="3553" priority="935" operator="between">
      <formula>1</formula>
      <formula>3</formula>
    </cfRule>
    <cfRule type="cellIs" dxfId="3552" priority="936" operator="equal">
      <formula>4</formula>
    </cfRule>
  </conditionalFormatting>
  <conditionalFormatting sqref="H95">
    <cfRule type="cellIs" dxfId="3551" priority="925" operator="equal">
      <formula>6</formula>
    </cfRule>
    <cfRule type="cellIs" dxfId="3550" priority="926" operator="equal">
      <formula>5</formula>
    </cfRule>
    <cfRule type="containsBlanks" dxfId="3549" priority="927">
      <formula>LEN(TRIM(H95))=0</formula>
    </cfRule>
    <cfRule type="cellIs" dxfId="3548" priority="928" operator="equal">
      <formula>0</formula>
    </cfRule>
    <cfRule type="cellIs" dxfId="3547" priority="929" operator="between">
      <formula>1</formula>
      <formula>3</formula>
    </cfRule>
    <cfRule type="cellIs" dxfId="3546" priority="930" operator="equal">
      <formula>4</formula>
    </cfRule>
  </conditionalFormatting>
  <conditionalFormatting sqref="J95">
    <cfRule type="cellIs" dxfId="3545" priority="919" operator="equal">
      <formula>6</formula>
    </cfRule>
    <cfRule type="cellIs" dxfId="3544" priority="920" operator="equal">
      <formula>5</formula>
    </cfRule>
    <cfRule type="containsBlanks" dxfId="3543" priority="921">
      <formula>LEN(TRIM(J95))=0</formula>
    </cfRule>
    <cfRule type="cellIs" dxfId="3542" priority="922" operator="equal">
      <formula>0</formula>
    </cfRule>
    <cfRule type="cellIs" dxfId="3541" priority="923" operator="between">
      <formula>1</formula>
      <formula>3</formula>
    </cfRule>
    <cfRule type="cellIs" dxfId="3540" priority="924" operator="equal">
      <formula>4</formula>
    </cfRule>
  </conditionalFormatting>
  <conditionalFormatting sqref="I95">
    <cfRule type="cellIs" dxfId="3539" priority="913" operator="equal">
      <formula>6</formula>
    </cfRule>
    <cfRule type="cellIs" dxfId="3538" priority="914" operator="equal">
      <formula>5</formula>
    </cfRule>
    <cfRule type="containsBlanks" dxfId="3537" priority="915">
      <formula>LEN(TRIM(I95))=0</formula>
    </cfRule>
    <cfRule type="cellIs" dxfId="3536" priority="916" operator="equal">
      <formula>0</formula>
    </cfRule>
    <cfRule type="cellIs" dxfId="3535" priority="917" operator="between">
      <formula>1</formula>
      <formula>3</formula>
    </cfRule>
    <cfRule type="cellIs" dxfId="3534" priority="918" operator="equal">
      <formula>4</formula>
    </cfRule>
  </conditionalFormatting>
  <conditionalFormatting sqref="K95:K96">
    <cfRule type="cellIs" dxfId="3533" priority="907" operator="equal">
      <formula>6</formula>
    </cfRule>
    <cfRule type="cellIs" dxfId="3532" priority="908" operator="equal">
      <formula>5</formula>
    </cfRule>
    <cfRule type="containsBlanks" dxfId="3531" priority="909">
      <formula>LEN(TRIM(K95))=0</formula>
    </cfRule>
    <cfRule type="cellIs" dxfId="3530" priority="910" operator="equal">
      <formula>0</formula>
    </cfRule>
    <cfRule type="cellIs" dxfId="3529" priority="911" operator="between">
      <formula>1</formula>
      <formula>3</formula>
    </cfRule>
    <cfRule type="cellIs" dxfId="3528" priority="912" operator="equal">
      <formula>4</formula>
    </cfRule>
  </conditionalFormatting>
  <conditionalFormatting sqref="L95">
    <cfRule type="cellIs" dxfId="3527" priority="901" operator="equal">
      <formula>6</formula>
    </cfRule>
    <cfRule type="cellIs" dxfId="3526" priority="902" operator="equal">
      <formula>5</formula>
    </cfRule>
    <cfRule type="containsBlanks" dxfId="3525" priority="903">
      <formula>LEN(TRIM(L95))=0</formula>
    </cfRule>
    <cfRule type="cellIs" dxfId="3524" priority="904" operator="equal">
      <formula>0</formula>
    </cfRule>
    <cfRule type="cellIs" dxfId="3523" priority="905" operator="between">
      <formula>1</formula>
      <formula>3</formula>
    </cfRule>
    <cfRule type="cellIs" dxfId="3522" priority="906" operator="equal">
      <formula>4</formula>
    </cfRule>
  </conditionalFormatting>
  <conditionalFormatting sqref="M95">
    <cfRule type="cellIs" dxfId="3521" priority="895" operator="equal">
      <formula>6</formula>
    </cfRule>
    <cfRule type="cellIs" dxfId="3520" priority="896" operator="equal">
      <formula>5</formula>
    </cfRule>
    <cfRule type="containsBlanks" dxfId="3519" priority="897">
      <formula>LEN(TRIM(M95))=0</formula>
    </cfRule>
    <cfRule type="cellIs" dxfId="3518" priority="898" operator="equal">
      <formula>0</formula>
    </cfRule>
    <cfRule type="cellIs" dxfId="3517" priority="899" operator="between">
      <formula>1</formula>
      <formula>3</formula>
    </cfRule>
    <cfRule type="cellIs" dxfId="3516" priority="900" operator="equal">
      <formula>4</formula>
    </cfRule>
  </conditionalFormatting>
  <conditionalFormatting sqref="N95">
    <cfRule type="cellIs" dxfId="3515" priority="889" operator="equal">
      <formula>6</formula>
    </cfRule>
    <cfRule type="cellIs" dxfId="3514" priority="890" operator="equal">
      <formula>5</formula>
    </cfRule>
    <cfRule type="containsBlanks" dxfId="3513" priority="891">
      <formula>LEN(TRIM(N95))=0</formula>
    </cfRule>
    <cfRule type="cellIs" dxfId="3512" priority="892" operator="equal">
      <formula>0</formula>
    </cfRule>
    <cfRule type="cellIs" dxfId="3511" priority="893" operator="between">
      <formula>1</formula>
      <formula>3</formula>
    </cfRule>
    <cfRule type="cellIs" dxfId="3510" priority="894" operator="equal">
      <formula>4</formula>
    </cfRule>
  </conditionalFormatting>
  <conditionalFormatting sqref="G96:G98 H97">
    <cfRule type="cellIs" dxfId="3509" priority="883" operator="equal">
      <formula>6</formula>
    </cfRule>
    <cfRule type="cellIs" dxfId="3508" priority="884" operator="equal">
      <formula>5</formula>
    </cfRule>
    <cfRule type="containsBlanks" dxfId="3507" priority="885">
      <formula>LEN(TRIM(G96))=0</formula>
    </cfRule>
    <cfRule type="cellIs" dxfId="3506" priority="886" operator="equal">
      <formula>0</formula>
    </cfRule>
    <cfRule type="cellIs" dxfId="3505" priority="887" operator="between">
      <formula>1</formula>
      <formula>3</formula>
    </cfRule>
    <cfRule type="cellIs" dxfId="3504" priority="888" operator="equal">
      <formula>4</formula>
    </cfRule>
  </conditionalFormatting>
  <conditionalFormatting sqref="H96">
    <cfRule type="cellIs" dxfId="3503" priority="877" operator="equal">
      <formula>6</formula>
    </cfRule>
    <cfRule type="cellIs" dxfId="3502" priority="878" operator="equal">
      <formula>5</formula>
    </cfRule>
    <cfRule type="containsBlanks" dxfId="3501" priority="879">
      <formula>LEN(TRIM(H96))=0</formula>
    </cfRule>
    <cfRule type="cellIs" dxfId="3500" priority="880" operator="equal">
      <formula>0</formula>
    </cfRule>
    <cfRule type="cellIs" dxfId="3499" priority="881" operator="between">
      <formula>1</formula>
      <formula>3</formula>
    </cfRule>
    <cfRule type="cellIs" dxfId="3498" priority="882" operator="equal">
      <formula>4</formula>
    </cfRule>
  </conditionalFormatting>
  <conditionalFormatting sqref="I96:J96">
    <cfRule type="cellIs" dxfId="3497" priority="871" operator="equal">
      <formula>6</formula>
    </cfRule>
    <cfRule type="cellIs" dxfId="3496" priority="872" operator="equal">
      <formula>5</formula>
    </cfRule>
    <cfRule type="containsBlanks" dxfId="3495" priority="873">
      <formula>LEN(TRIM(I96))=0</formula>
    </cfRule>
    <cfRule type="cellIs" dxfId="3494" priority="874" operator="equal">
      <formula>0</formula>
    </cfRule>
    <cfRule type="cellIs" dxfId="3493" priority="875" operator="between">
      <formula>1</formula>
      <formula>3</formula>
    </cfRule>
    <cfRule type="cellIs" dxfId="3492" priority="876" operator="equal">
      <formula>4</formula>
    </cfRule>
  </conditionalFormatting>
  <conditionalFormatting sqref="L96">
    <cfRule type="cellIs" dxfId="3491" priority="865" operator="equal">
      <formula>6</formula>
    </cfRule>
    <cfRule type="cellIs" dxfId="3490" priority="866" operator="equal">
      <formula>5</formula>
    </cfRule>
    <cfRule type="containsBlanks" dxfId="3489" priority="867">
      <formula>LEN(TRIM(L96))=0</formula>
    </cfRule>
    <cfRule type="cellIs" dxfId="3488" priority="868" operator="equal">
      <formula>0</formula>
    </cfRule>
    <cfRule type="cellIs" dxfId="3487" priority="869" operator="between">
      <formula>1</formula>
      <formula>3</formula>
    </cfRule>
    <cfRule type="cellIs" dxfId="3486" priority="870" operator="equal">
      <formula>4</formula>
    </cfRule>
  </conditionalFormatting>
  <conditionalFormatting sqref="M96">
    <cfRule type="cellIs" dxfId="3485" priority="859" operator="equal">
      <formula>6</formula>
    </cfRule>
    <cfRule type="cellIs" dxfId="3484" priority="860" operator="equal">
      <formula>5</formula>
    </cfRule>
    <cfRule type="containsBlanks" dxfId="3483" priority="861">
      <formula>LEN(TRIM(M96))=0</formula>
    </cfRule>
    <cfRule type="cellIs" dxfId="3482" priority="862" operator="equal">
      <formula>0</formula>
    </cfRule>
    <cfRule type="cellIs" dxfId="3481" priority="863" operator="between">
      <formula>1</formula>
      <formula>3</formula>
    </cfRule>
    <cfRule type="cellIs" dxfId="3480" priority="864" operator="equal">
      <formula>4</formula>
    </cfRule>
  </conditionalFormatting>
  <conditionalFormatting sqref="N96">
    <cfRule type="cellIs" dxfId="3479" priority="853" operator="equal">
      <formula>6</formula>
    </cfRule>
    <cfRule type="cellIs" dxfId="3478" priority="854" operator="equal">
      <formula>5</formula>
    </cfRule>
    <cfRule type="containsBlanks" dxfId="3477" priority="855">
      <formula>LEN(TRIM(N96))=0</formula>
    </cfRule>
    <cfRule type="cellIs" dxfId="3476" priority="856" operator="equal">
      <formula>0</formula>
    </cfRule>
    <cfRule type="cellIs" dxfId="3475" priority="857" operator="between">
      <formula>1</formula>
      <formula>3</formula>
    </cfRule>
    <cfRule type="cellIs" dxfId="3474" priority="858" operator="equal">
      <formula>4</formula>
    </cfRule>
  </conditionalFormatting>
  <conditionalFormatting sqref="O96">
    <cfRule type="cellIs" dxfId="3473" priority="847" operator="equal">
      <formula>6</formula>
    </cfRule>
    <cfRule type="cellIs" dxfId="3472" priority="848" operator="equal">
      <formula>5</formula>
    </cfRule>
    <cfRule type="containsBlanks" dxfId="3471" priority="849">
      <formula>LEN(TRIM(O96))=0</formula>
    </cfRule>
    <cfRule type="cellIs" dxfId="3470" priority="850" operator="equal">
      <formula>0</formula>
    </cfRule>
    <cfRule type="cellIs" dxfId="3469" priority="851" operator="between">
      <formula>1</formula>
      <formula>3</formula>
    </cfRule>
    <cfRule type="cellIs" dxfId="3468" priority="852" operator="equal">
      <formula>4</formula>
    </cfRule>
  </conditionalFormatting>
  <conditionalFormatting sqref="P96">
    <cfRule type="cellIs" dxfId="3467" priority="841" operator="equal">
      <formula>6</formula>
    </cfRule>
    <cfRule type="cellIs" dxfId="3466" priority="842" operator="equal">
      <formula>5</formula>
    </cfRule>
    <cfRule type="containsBlanks" dxfId="3465" priority="843">
      <formula>LEN(TRIM(P96))=0</formula>
    </cfRule>
    <cfRule type="cellIs" dxfId="3464" priority="844" operator="equal">
      <formula>0</formula>
    </cfRule>
    <cfRule type="cellIs" dxfId="3463" priority="845" operator="between">
      <formula>1</formula>
      <formula>3</formula>
    </cfRule>
    <cfRule type="cellIs" dxfId="3462" priority="846" operator="equal">
      <formula>4</formula>
    </cfRule>
  </conditionalFormatting>
  <conditionalFormatting sqref="J97:K97">
    <cfRule type="cellIs" dxfId="3461" priority="829" operator="equal">
      <formula>6</formula>
    </cfRule>
    <cfRule type="cellIs" dxfId="3460" priority="830" operator="equal">
      <formula>5</formula>
    </cfRule>
    <cfRule type="containsBlanks" dxfId="3459" priority="831">
      <formula>LEN(TRIM(J97))=0</formula>
    </cfRule>
    <cfRule type="cellIs" dxfId="3458" priority="832" operator="equal">
      <formula>0</formula>
    </cfRule>
    <cfRule type="cellIs" dxfId="3457" priority="833" operator="between">
      <formula>1</formula>
      <formula>3</formula>
    </cfRule>
    <cfRule type="cellIs" dxfId="3456" priority="834" operator="equal">
      <formula>4</formula>
    </cfRule>
  </conditionalFormatting>
  <conditionalFormatting sqref="O97">
    <cfRule type="cellIs" dxfId="3455" priority="823" operator="equal">
      <formula>6</formula>
    </cfRule>
    <cfRule type="cellIs" dxfId="3454" priority="824" operator="equal">
      <formula>5</formula>
    </cfRule>
    <cfRule type="containsBlanks" dxfId="3453" priority="825">
      <formula>LEN(TRIM(O97))=0</formula>
    </cfRule>
    <cfRule type="cellIs" dxfId="3452" priority="826" operator="equal">
      <formula>0</formula>
    </cfRule>
    <cfRule type="cellIs" dxfId="3451" priority="827" operator="between">
      <formula>1</formula>
      <formula>3</formula>
    </cfRule>
    <cfRule type="cellIs" dxfId="3450" priority="828" operator="equal">
      <formula>4</formula>
    </cfRule>
  </conditionalFormatting>
  <conditionalFormatting sqref="P97">
    <cfRule type="cellIs" dxfId="3449" priority="817" operator="equal">
      <formula>6</formula>
    </cfRule>
    <cfRule type="cellIs" dxfId="3448" priority="818" operator="equal">
      <formula>5</formula>
    </cfRule>
    <cfRule type="containsBlanks" dxfId="3447" priority="819">
      <formula>LEN(TRIM(P97))=0</formula>
    </cfRule>
    <cfRule type="cellIs" dxfId="3446" priority="820" operator="equal">
      <formula>0</formula>
    </cfRule>
    <cfRule type="cellIs" dxfId="3445" priority="821" operator="between">
      <formula>1</formula>
      <formula>3</formula>
    </cfRule>
    <cfRule type="cellIs" dxfId="3444" priority="822" operator="equal">
      <formula>4</formula>
    </cfRule>
  </conditionalFormatting>
  <conditionalFormatting sqref="H100 F99:G102">
    <cfRule type="cellIs" dxfId="3443" priority="811" operator="equal">
      <formula>6</formula>
    </cfRule>
    <cfRule type="cellIs" dxfId="3442" priority="812" operator="equal">
      <formula>5</formula>
    </cfRule>
    <cfRule type="containsBlanks" dxfId="3441" priority="813">
      <formula>LEN(TRIM(F99))=0</formula>
    </cfRule>
    <cfRule type="cellIs" dxfId="3440" priority="814" operator="equal">
      <formula>0</formula>
    </cfRule>
    <cfRule type="cellIs" dxfId="3439" priority="815" operator="between">
      <formula>1</formula>
      <formula>3</formula>
    </cfRule>
    <cfRule type="cellIs" dxfId="3438" priority="816" operator="equal">
      <formula>4</formula>
    </cfRule>
  </conditionalFormatting>
  <conditionalFormatting sqref="H99">
    <cfRule type="cellIs" dxfId="3437" priority="805" operator="equal">
      <formula>6</formula>
    </cfRule>
    <cfRule type="cellIs" dxfId="3436" priority="806" operator="equal">
      <formula>5</formula>
    </cfRule>
    <cfRule type="containsBlanks" dxfId="3435" priority="807">
      <formula>LEN(TRIM(H99))=0</formula>
    </cfRule>
    <cfRule type="cellIs" dxfId="3434" priority="808" operator="equal">
      <formula>0</formula>
    </cfRule>
    <cfRule type="cellIs" dxfId="3433" priority="809" operator="between">
      <formula>1</formula>
      <formula>3</formula>
    </cfRule>
    <cfRule type="cellIs" dxfId="3432" priority="810" operator="equal">
      <formula>4</formula>
    </cfRule>
  </conditionalFormatting>
  <conditionalFormatting sqref="I99:L99 O99">
    <cfRule type="cellIs" dxfId="3431" priority="799" operator="equal">
      <formula>6</formula>
    </cfRule>
    <cfRule type="cellIs" dxfId="3430" priority="800" operator="equal">
      <formula>5</formula>
    </cfRule>
    <cfRule type="containsBlanks" dxfId="3429" priority="801">
      <formula>LEN(TRIM(I99))=0</formula>
    </cfRule>
    <cfRule type="cellIs" dxfId="3428" priority="802" operator="equal">
      <formula>0</formula>
    </cfRule>
    <cfRule type="cellIs" dxfId="3427" priority="803" operator="between">
      <formula>1</formula>
      <formula>3</formula>
    </cfRule>
    <cfRule type="cellIs" dxfId="3426" priority="804" operator="equal">
      <formula>4</formula>
    </cfRule>
  </conditionalFormatting>
  <conditionalFormatting sqref="I100:I101 J101:O101">
    <cfRule type="cellIs" dxfId="3425" priority="793" operator="equal">
      <formula>6</formula>
    </cfRule>
    <cfRule type="cellIs" dxfId="3424" priority="794" operator="equal">
      <formula>5</formula>
    </cfRule>
    <cfRule type="containsBlanks" dxfId="3423" priority="795">
      <formula>LEN(TRIM(I100))=0</formula>
    </cfRule>
    <cfRule type="cellIs" dxfId="3422" priority="796" operator="equal">
      <formula>0</formula>
    </cfRule>
    <cfRule type="cellIs" dxfId="3421" priority="797" operator="between">
      <formula>1</formula>
      <formula>3</formula>
    </cfRule>
    <cfRule type="cellIs" dxfId="3420" priority="798" operator="equal">
      <formula>4</formula>
    </cfRule>
  </conditionalFormatting>
  <conditionalFormatting sqref="J100:L100">
    <cfRule type="cellIs" dxfId="3419" priority="787" operator="equal">
      <formula>6</formula>
    </cfRule>
    <cfRule type="cellIs" dxfId="3418" priority="788" operator="equal">
      <formula>5</formula>
    </cfRule>
    <cfRule type="containsBlanks" dxfId="3417" priority="789">
      <formula>LEN(TRIM(J100))=0</formula>
    </cfRule>
    <cfRule type="cellIs" dxfId="3416" priority="790" operator="equal">
      <formula>0</formula>
    </cfRule>
    <cfRule type="cellIs" dxfId="3415" priority="791" operator="between">
      <formula>1</formula>
      <formula>3</formula>
    </cfRule>
    <cfRule type="cellIs" dxfId="3414" priority="792" operator="equal">
      <formula>4</formula>
    </cfRule>
  </conditionalFormatting>
  <conditionalFormatting sqref="N100">
    <cfRule type="cellIs" dxfId="3413" priority="769" operator="equal">
      <formula>6</formula>
    </cfRule>
    <cfRule type="cellIs" dxfId="3412" priority="770" operator="equal">
      <formula>5</formula>
    </cfRule>
    <cfRule type="containsBlanks" dxfId="3411" priority="771">
      <formula>LEN(TRIM(N100))=0</formula>
    </cfRule>
    <cfRule type="cellIs" dxfId="3410" priority="772" operator="equal">
      <formula>0</formula>
    </cfRule>
    <cfRule type="cellIs" dxfId="3409" priority="773" operator="between">
      <formula>1</formula>
      <formula>3</formula>
    </cfRule>
    <cfRule type="cellIs" dxfId="3408" priority="774" operator="equal">
      <formula>4</formula>
    </cfRule>
  </conditionalFormatting>
  <conditionalFormatting sqref="M100">
    <cfRule type="cellIs" dxfId="3407" priority="775" operator="equal">
      <formula>6</formula>
    </cfRule>
    <cfRule type="cellIs" dxfId="3406" priority="776" operator="equal">
      <formula>5</formula>
    </cfRule>
    <cfRule type="containsBlanks" dxfId="3405" priority="777">
      <formula>LEN(TRIM(M100))=0</formula>
    </cfRule>
    <cfRule type="cellIs" dxfId="3404" priority="778" operator="equal">
      <formula>0</formula>
    </cfRule>
    <cfRule type="cellIs" dxfId="3403" priority="779" operator="between">
      <formula>1</formula>
      <formula>3</formula>
    </cfRule>
    <cfRule type="cellIs" dxfId="3402" priority="780" operator="equal">
      <formula>4</formula>
    </cfRule>
  </conditionalFormatting>
  <conditionalFormatting sqref="E102">
    <cfRule type="cellIs" dxfId="3401" priority="763" operator="equal">
      <formula>6</formula>
    </cfRule>
    <cfRule type="cellIs" dxfId="3400" priority="764" operator="equal">
      <formula>5</formula>
    </cfRule>
    <cfRule type="containsBlanks" dxfId="3399" priority="765">
      <formula>LEN(TRIM(E102))=0</formula>
    </cfRule>
    <cfRule type="cellIs" dxfId="3398" priority="766" operator="equal">
      <formula>0</formula>
    </cfRule>
    <cfRule type="cellIs" dxfId="3397" priority="767" operator="between">
      <formula>1</formula>
      <formula>3</formula>
    </cfRule>
    <cfRule type="cellIs" dxfId="3396" priority="768" operator="equal">
      <formula>4</formula>
    </cfRule>
  </conditionalFormatting>
  <conditionalFormatting sqref="H102">
    <cfRule type="cellIs" dxfId="3395" priority="757" operator="equal">
      <formula>6</formula>
    </cfRule>
    <cfRule type="cellIs" dxfId="3394" priority="758" operator="equal">
      <formula>5</formula>
    </cfRule>
    <cfRule type="containsBlanks" dxfId="3393" priority="759">
      <formula>LEN(TRIM(H102))=0</formula>
    </cfRule>
    <cfRule type="cellIs" dxfId="3392" priority="760" operator="equal">
      <formula>0</formula>
    </cfRule>
    <cfRule type="cellIs" dxfId="3391" priority="761" operator="between">
      <formula>1</formula>
      <formula>3</formula>
    </cfRule>
    <cfRule type="cellIs" dxfId="3390" priority="762" operator="equal">
      <formula>4</formula>
    </cfRule>
  </conditionalFormatting>
  <conditionalFormatting sqref="I102">
    <cfRule type="cellIs" dxfId="3389" priority="751" operator="equal">
      <formula>6</formula>
    </cfRule>
    <cfRule type="cellIs" dxfId="3388" priority="752" operator="equal">
      <formula>5</formula>
    </cfRule>
    <cfRule type="containsBlanks" dxfId="3387" priority="753">
      <formula>LEN(TRIM(I102))=0</formula>
    </cfRule>
    <cfRule type="cellIs" dxfId="3386" priority="754" operator="equal">
      <formula>0</formula>
    </cfRule>
    <cfRule type="cellIs" dxfId="3385" priority="755" operator="between">
      <formula>1</formula>
      <formula>3</formula>
    </cfRule>
    <cfRule type="cellIs" dxfId="3384" priority="756" operator="equal">
      <formula>4</formula>
    </cfRule>
  </conditionalFormatting>
  <conditionalFormatting sqref="J102">
    <cfRule type="cellIs" dxfId="3383" priority="745" operator="equal">
      <formula>6</formula>
    </cfRule>
    <cfRule type="cellIs" dxfId="3382" priority="746" operator="equal">
      <formula>5</formula>
    </cfRule>
    <cfRule type="containsBlanks" dxfId="3381" priority="747">
      <formula>LEN(TRIM(J102))=0</formula>
    </cfRule>
    <cfRule type="cellIs" dxfId="3380" priority="748" operator="equal">
      <formula>0</formula>
    </cfRule>
    <cfRule type="cellIs" dxfId="3379" priority="749" operator="between">
      <formula>1</formula>
      <formula>3</formula>
    </cfRule>
    <cfRule type="cellIs" dxfId="3378" priority="750" operator="equal">
      <formula>4</formula>
    </cfRule>
  </conditionalFormatting>
  <conditionalFormatting sqref="K102">
    <cfRule type="cellIs" dxfId="3377" priority="739" operator="equal">
      <formula>6</formula>
    </cfRule>
    <cfRule type="cellIs" dxfId="3376" priority="740" operator="equal">
      <formula>5</formula>
    </cfRule>
    <cfRule type="containsBlanks" dxfId="3375" priority="741">
      <formula>LEN(TRIM(K102))=0</formula>
    </cfRule>
    <cfRule type="cellIs" dxfId="3374" priority="742" operator="equal">
      <formula>0</formula>
    </cfRule>
    <cfRule type="cellIs" dxfId="3373" priority="743" operator="between">
      <formula>1</formula>
      <formula>3</formula>
    </cfRule>
    <cfRule type="cellIs" dxfId="3372" priority="744" operator="equal">
      <formula>4</formula>
    </cfRule>
  </conditionalFormatting>
  <conditionalFormatting sqref="L102">
    <cfRule type="cellIs" dxfId="3371" priority="733" operator="equal">
      <formula>6</formula>
    </cfRule>
    <cfRule type="cellIs" dxfId="3370" priority="734" operator="equal">
      <formula>5</formula>
    </cfRule>
    <cfRule type="containsBlanks" dxfId="3369" priority="735">
      <formula>LEN(TRIM(L102))=0</formula>
    </cfRule>
    <cfRule type="cellIs" dxfId="3368" priority="736" operator="equal">
      <formula>0</formula>
    </cfRule>
    <cfRule type="cellIs" dxfId="3367" priority="737" operator="between">
      <formula>1</formula>
      <formula>3</formula>
    </cfRule>
    <cfRule type="cellIs" dxfId="3366" priority="738" operator="equal">
      <formula>4</formula>
    </cfRule>
  </conditionalFormatting>
  <conditionalFormatting sqref="M102">
    <cfRule type="cellIs" dxfId="3365" priority="727" operator="equal">
      <formula>6</formula>
    </cfRule>
    <cfRule type="cellIs" dxfId="3364" priority="728" operator="equal">
      <formula>5</formula>
    </cfRule>
    <cfRule type="containsBlanks" dxfId="3363" priority="729">
      <formula>LEN(TRIM(M102))=0</formula>
    </cfRule>
    <cfRule type="cellIs" dxfId="3362" priority="730" operator="equal">
      <formula>0</formula>
    </cfRule>
    <cfRule type="cellIs" dxfId="3361" priority="731" operator="between">
      <formula>1</formula>
      <formula>3</formula>
    </cfRule>
    <cfRule type="cellIs" dxfId="3360" priority="732" operator="equal">
      <formula>4</formula>
    </cfRule>
  </conditionalFormatting>
  <conditionalFormatting sqref="N102">
    <cfRule type="cellIs" dxfId="3359" priority="721" operator="equal">
      <formula>6</formula>
    </cfRule>
    <cfRule type="cellIs" dxfId="3358" priority="722" operator="equal">
      <formula>5</formula>
    </cfRule>
    <cfRule type="containsBlanks" dxfId="3357" priority="723">
      <formula>LEN(TRIM(N102))=0</formula>
    </cfRule>
    <cfRule type="cellIs" dxfId="3356" priority="724" operator="equal">
      <formula>0</formula>
    </cfRule>
    <cfRule type="cellIs" dxfId="3355" priority="725" operator="between">
      <formula>1</formula>
      <formula>3</formula>
    </cfRule>
    <cfRule type="cellIs" dxfId="3354" priority="726" operator="equal">
      <formula>4</formula>
    </cfRule>
  </conditionalFormatting>
  <conditionalFormatting sqref="F110:G110 F109:M109">
    <cfRule type="cellIs" dxfId="3353" priority="715" operator="equal">
      <formula>6</formula>
    </cfRule>
    <cfRule type="cellIs" dxfId="3352" priority="716" operator="equal">
      <formula>5</formula>
    </cfRule>
    <cfRule type="containsBlanks" dxfId="3351" priority="717">
      <formula>LEN(TRIM(F109))=0</formula>
    </cfRule>
    <cfRule type="cellIs" dxfId="3350" priority="718" operator="equal">
      <formula>0</formula>
    </cfRule>
    <cfRule type="cellIs" dxfId="3349" priority="719" operator="between">
      <formula>1</formula>
      <formula>3</formula>
    </cfRule>
    <cfRule type="cellIs" dxfId="3348" priority="720" operator="equal">
      <formula>4</formula>
    </cfRule>
  </conditionalFormatting>
  <conditionalFormatting sqref="F113:J113">
    <cfRule type="cellIs" dxfId="3347" priority="703" operator="equal">
      <formula>6</formula>
    </cfRule>
    <cfRule type="cellIs" dxfId="3346" priority="704" operator="equal">
      <formula>5</formula>
    </cfRule>
    <cfRule type="containsBlanks" dxfId="3345" priority="705">
      <formula>LEN(TRIM(F113))=0</formula>
    </cfRule>
    <cfRule type="cellIs" dxfId="3344" priority="706" operator="equal">
      <formula>0</formula>
    </cfRule>
    <cfRule type="cellIs" dxfId="3343" priority="707" operator="between">
      <formula>1</formula>
      <formula>3</formula>
    </cfRule>
    <cfRule type="cellIs" dxfId="3342" priority="708" operator="equal">
      <formula>4</formula>
    </cfRule>
  </conditionalFormatting>
  <conditionalFormatting sqref="L113:N113">
    <cfRule type="cellIs" dxfId="3341" priority="697" operator="equal">
      <formula>6</formula>
    </cfRule>
    <cfRule type="cellIs" dxfId="3340" priority="698" operator="equal">
      <formula>5</formula>
    </cfRule>
    <cfRule type="containsBlanks" dxfId="3339" priority="699">
      <formula>LEN(TRIM(L113))=0</formula>
    </cfRule>
    <cfRule type="cellIs" dxfId="3338" priority="700" operator="equal">
      <formula>0</formula>
    </cfRule>
    <cfRule type="cellIs" dxfId="3337" priority="701" operator="between">
      <formula>1</formula>
      <formula>3</formula>
    </cfRule>
    <cfRule type="cellIs" dxfId="3336" priority="702" operator="equal">
      <formula>4</formula>
    </cfRule>
  </conditionalFormatting>
  <conditionalFormatting sqref="M108">
    <cfRule type="cellIs" dxfId="3335" priority="691" operator="equal">
      <formula>6</formula>
    </cfRule>
    <cfRule type="cellIs" dxfId="3334" priority="692" operator="equal">
      <formula>5</formula>
    </cfRule>
    <cfRule type="containsBlanks" dxfId="3333" priority="693">
      <formula>LEN(TRIM(M108))=0</formula>
    </cfRule>
    <cfRule type="cellIs" dxfId="3332" priority="694" operator="equal">
      <formula>0</formula>
    </cfRule>
    <cfRule type="cellIs" dxfId="3331" priority="695" operator="between">
      <formula>1</formula>
      <formula>3</formula>
    </cfRule>
    <cfRule type="cellIs" dxfId="3330" priority="696" operator="equal">
      <formula>4</formula>
    </cfRule>
  </conditionalFormatting>
  <conditionalFormatting sqref="F114:F115 G115:L115">
    <cfRule type="cellIs" dxfId="3329" priority="685" operator="equal">
      <formula>6</formula>
    </cfRule>
    <cfRule type="cellIs" dxfId="3328" priority="686" operator="equal">
      <formula>5</formula>
    </cfRule>
    <cfRule type="containsBlanks" dxfId="3327" priority="687">
      <formula>LEN(TRIM(F114))=0</formula>
    </cfRule>
    <cfRule type="cellIs" dxfId="3326" priority="688" operator="equal">
      <formula>0</formula>
    </cfRule>
    <cfRule type="cellIs" dxfId="3325" priority="689" operator="between">
      <formula>1</formula>
      <formula>3</formula>
    </cfRule>
    <cfRule type="cellIs" dxfId="3324" priority="690" operator="equal">
      <formula>4</formula>
    </cfRule>
  </conditionalFormatting>
  <conditionalFormatting sqref="G114">
    <cfRule type="cellIs" dxfId="3323" priority="679" operator="equal">
      <formula>6</formula>
    </cfRule>
    <cfRule type="cellIs" dxfId="3322" priority="680" operator="equal">
      <formula>5</formula>
    </cfRule>
    <cfRule type="containsBlanks" dxfId="3321" priority="681">
      <formula>LEN(TRIM(G114))=0</formula>
    </cfRule>
    <cfRule type="cellIs" dxfId="3320" priority="682" operator="equal">
      <formula>0</formula>
    </cfRule>
    <cfRule type="cellIs" dxfId="3319" priority="683" operator="between">
      <formula>1</formula>
      <formula>3</formula>
    </cfRule>
    <cfRule type="cellIs" dxfId="3318" priority="684" operator="equal">
      <formula>4</formula>
    </cfRule>
  </conditionalFormatting>
  <conditionalFormatting sqref="H114">
    <cfRule type="cellIs" dxfId="3317" priority="673" operator="equal">
      <formula>6</formula>
    </cfRule>
    <cfRule type="cellIs" dxfId="3316" priority="674" operator="equal">
      <formula>5</formula>
    </cfRule>
    <cfRule type="containsBlanks" dxfId="3315" priority="675">
      <formula>LEN(TRIM(H114))=0</formula>
    </cfRule>
    <cfRule type="cellIs" dxfId="3314" priority="676" operator="equal">
      <formula>0</formula>
    </cfRule>
    <cfRule type="cellIs" dxfId="3313" priority="677" operator="between">
      <formula>1</formula>
      <formula>3</formula>
    </cfRule>
    <cfRule type="cellIs" dxfId="3312" priority="678" operator="equal">
      <formula>4</formula>
    </cfRule>
  </conditionalFormatting>
  <conditionalFormatting sqref="I114">
    <cfRule type="cellIs" dxfId="3311" priority="667" operator="equal">
      <formula>6</formula>
    </cfRule>
    <cfRule type="cellIs" dxfId="3310" priority="668" operator="equal">
      <formula>5</formula>
    </cfRule>
    <cfRule type="containsBlanks" dxfId="3309" priority="669">
      <formula>LEN(TRIM(I114))=0</formula>
    </cfRule>
    <cfRule type="cellIs" dxfId="3308" priority="670" operator="equal">
      <formula>0</formula>
    </cfRule>
    <cfRule type="cellIs" dxfId="3307" priority="671" operator="between">
      <formula>1</formula>
      <formula>3</formula>
    </cfRule>
    <cfRule type="cellIs" dxfId="3306" priority="672" operator="equal">
      <formula>4</formula>
    </cfRule>
  </conditionalFormatting>
  <conditionalFormatting sqref="J114">
    <cfRule type="cellIs" dxfId="3305" priority="661" operator="equal">
      <formula>6</formula>
    </cfRule>
    <cfRule type="cellIs" dxfId="3304" priority="662" operator="equal">
      <formula>5</formula>
    </cfRule>
    <cfRule type="containsBlanks" dxfId="3303" priority="663">
      <formula>LEN(TRIM(J114))=0</formula>
    </cfRule>
    <cfRule type="cellIs" dxfId="3302" priority="664" operator="equal">
      <formula>0</formula>
    </cfRule>
    <cfRule type="cellIs" dxfId="3301" priority="665" operator="between">
      <formula>1</formula>
      <formula>3</formula>
    </cfRule>
    <cfRule type="cellIs" dxfId="3300" priority="666" operator="equal">
      <formula>4</formula>
    </cfRule>
  </conditionalFormatting>
  <conditionalFormatting sqref="K114">
    <cfRule type="cellIs" dxfId="3299" priority="655" operator="equal">
      <formula>6</formula>
    </cfRule>
    <cfRule type="cellIs" dxfId="3298" priority="656" operator="equal">
      <formula>5</formula>
    </cfRule>
    <cfRule type="containsBlanks" dxfId="3297" priority="657">
      <formula>LEN(TRIM(K114))=0</formula>
    </cfRule>
    <cfRule type="cellIs" dxfId="3296" priority="658" operator="equal">
      <formula>0</formula>
    </cfRule>
    <cfRule type="cellIs" dxfId="3295" priority="659" operator="between">
      <formula>1</formula>
      <formula>3</formula>
    </cfRule>
    <cfRule type="cellIs" dxfId="3294" priority="660" operator="equal">
      <formula>4</formula>
    </cfRule>
  </conditionalFormatting>
  <conditionalFormatting sqref="L114">
    <cfRule type="cellIs" dxfId="3293" priority="649" operator="equal">
      <formula>6</formula>
    </cfRule>
    <cfRule type="cellIs" dxfId="3292" priority="650" operator="equal">
      <formula>5</formula>
    </cfRule>
    <cfRule type="containsBlanks" dxfId="3291" priority="651">
      <formula>LEN(TRIM(L114))=0</formula>
    </cfRule>
    <cfRule type="cellIs" dxfId="3290" priority="652" operator="equal">
      <formula>0</formula>
    </cfRule>
    <cfRule type="cellIs" dxfId="3289" priority="653" operator="between">
      <formula>1</formula>
      <formula>3</formula>
    </cfRule>
    <cfRule type="cellIs" dxfId="3288" priority="654" operator="equal">
      <formula>4</formula>
    </cfRule>
  </conditionalFormatting>
  <conditionalFormatting sqref="M114">
    <cfRule type="cellIs" dxfId="3287" priority="643" operator="equal">
      <formula>6</formula>
    </cfRule>
    <cfRule type="cellIs" dxfId="3286" priority="644" operator="equal">
      <formula>5</formula>
    </cfRule>
    <cfRule type="containsBlanks" dxfId="3285" priority="645">
      <formula>LEN(TRIM(M114))=0</formula>
    </cfRule>
    <cfRule type="cellIs" dxfId="3284" priority="646" operator="equal">
      <formula>0</formula>
    </cfRule>
    <cfRule type="cellIs" dxfId="3283" priority="647" operator="between">
      <formula>1</formula>
      <formula>3</formula>
    </cfRule>
    <cfRule type="cellIs" dxfId="3282" priority="648" operator="equal">
      <formula>4</formula>
    </cfRule>
  </conditionalFormatting>
  <conditionalFormatting sqref="H117:N119">
    <cfRule type="cellIs" dxfId="3281" priority="637" operator="equal">
      <formula>6</formula>
    </cfRule>
    <cfRule type="cellIs" dxfId="3280" priority="638" operator="equal">
      <formula>5</formula>
    </cfRule>
    <cfRule type="containsBlanks" dxfId="3279" priority="639">
      <formula>LEN(TRIM(H117))=0</formula>
    </cfRule>
    <cfRule type="cellIs" dxfId="3278" priority="640" operator="equal">
      <formula>0</formula>
    </cfRule>
    <cfRule type="cellIs" dxfId="3277" priority="641" operator="between">
      <formula>1</formula>
      <formula>3</formula>
    </cfRule>
    <cfRule type="cellIs" dxfId="3276" priority="642" operator="equal">
      <formula>4</formula>
    </cfRule>
  </conditionalFormatting>
  <conditionalFormatting sqref="O117:O119">
    <cfRule type="cellIs" dxfId="3275" priority="631" operator="equal">
      <formula>6</formula>
    </cfRule>
    <cfRule type="cellIs" dxfId="3274" priority="632" operator="equal">
      <formula>5</formula>
    </cfRule>
    <cfRule type="containsBlanks" dxfId="3273" priority="633">
      <formula>LEN(TRIM(O117))=0</formula>
    </cfRule>
    <cfRule type="cellIs" dxfId="3272" priority="634" operator="equal">
      <formula>0</formula>
    </cfRule>
    <cfRule type="cellIs" dxfId="3271" priority="635" operator="between">
      <formula>1</formula>
      <formula>3</formula>
    </cfRule>
    <cfRule type="cellIs" dxfId="3270" priority="636" operator="equal">
      <formula>4</formula>
    </cfRule>
  </conditionalFormatting>
  <conditionalFormatting sqref="P117:P119">
    <cfRule type="cellIs" dxfId="3269" priority="625" operator="equal">
      <formula>6</formula>
    </cfRule>
    <cfRule type="cellIs" dxfId="3268" priority="626" operator="equal">
      <formula>5</formula>
    </cfRule>
    <cfRule type="containsBlanks" dxfId="3267" priority="627">
      <formula>LEN(TRIM(P117))=0</formula>
    </cfRule>
    <cfRule type="cellIs" dxfId="3266" priority="628" operator="equal">
      <formula>0</formula>
    </cfRule>
    <cfRule type="cellIs" dxfId="3265" priority="629" operator="between">
      <formula>1</formula>
      <formula>3</formula>
    </cfRule>
    <cfRule type="cellIs" dxfId="3264" priority="630" operator="equal">
      <formula>4</formula>
    </cfRule>
  </conditionalFormatting>
  <conditionalFormatting sqref="Q117:Q119">
    <cfRule type="cellIs" dxfId="3263" priority="619" operator="equal">
      <formula>6</formula>
    </cfRule>
    <cfRule type="cellIs" dxfId="3262" priority="620" operator="equal">
      <formula>5</formula>
    </cfRule>
    <cfRule type="containsBlanks" dxfId="3261" priority="621">
      <formula>LEN(TRIM(Q117))=0</formula>
    </cfRule>
    <cfRule type="cellIs" dxfId="3260" priority="622" operator="equal">
      <formula>0</formula>
    </cfRule>
    <cfRule type="cellIs" dxfId="3259" priority="623" operator="between">
      <formula>1</formula>
      <formula>3</formula>
    </cfRule>
    <cfRule type="cellIs" dxfId="3258" priority="624" operator="equal">
      <formula>4</formula>
    </cfRule>
  </conditionalFormatting>
  <conditionalFormatting sqref="F127">
    <cfRule type="cellIs" dxfId="3257" priority="613" operator="equal">
      <formula>6</formula>
    </cfRule>
    <cfRule type="cellIs" dxfId="3256" priority="614" operator="equal">
      <formula>5</formula>
    </cfRule>
    <cfRule type="containsBlanks" dxfId="3255" priority="615">
      <formula>LEN(TRIM(F127))=0</formula>
    </cfRule>
    <cfRule type="cellIs" dxfId="3254" priority="616" operator="equal">
      <formula>0</formula>
    </cfRule>
    <cfRule type="cellIs" dxfId="3253" priority="617" operator="between">
      <formula>1</formula>
      <formula>3</formula>
    </cfRule>
    <cfRule type="cellIs" dxfId="3252" priority="618" operator="equal">
      <formula>4</formula>
    </cfRule>
  </conditionalFormatting>
  <conditionalFormatting sqref="G127">
    <cfRule type="cellIs" dxfId="3251" priority="607" operator="equal">
      <formula>6</formula>
    </cfRule>
    <cfRule type="cellIs" dxfId="3250" priority="608" operator="equal">
      <formula>5</formula>
    </cfRule>
    <cfRule type="containsBlanks" dxfId="3249" priority="609">
      <formula>LEN(TRIM(G127))=0</formula>
    </cfRule>
    <cfRule type="cellIs" dxfId="3248" priority="610" operator="equal">
      <formula>0</formula>
    </cfRule>
    <cfRule type="cellIs" dxfId="3247" priority="611" operator="between">
      <formula>1</formula>
      <formula>3</formula>
    </cfRule>
    <cfRule type="cellIs" dxfId="3246" priority="612" operator="equal">
      <formula>4</formula>
    </cfRule>
  </conditionalFormatting>
  <conditionalFormatting sqref="L127">
    <cfRule type="cellIs" dxfId="3245" priority="583" operator="equal">
      <formula>6</formula>
    </cfRule>
    <cfRule type="cellIs" dxfId="3244" priority="584" operator="equal">
      <formula>5</formula>
    </cfRule>
    <cfRule type="containsBlanks" dxfId="3243" priority="585">
      <formula>LEN(TRIM(L127))=0</formula>
    </cfRule>
    <cfRule type="cellIs" dxfId="3242" priority="586" operator="equal">
      <formula>0</formula>
    </cfRule>
    <cfRule type="cellIs" dxfId="3241" priority="587" operator="between">
      <formula>1</formula>
      <formula>3</formula>
    </cfRule>
    <cfRule type="cellIs" dxfId="3240" priority="588" operator="equal">
      <formula>4</formula>
    </cfRule>
  </conditionalFormatting>
  <conditionalFormatting sqref="M127">
    <cfRule type="cellIs" dxfId="3239" priority="577" operator="equal">
      <formula>6</formula>
    </cfRule>
    <cfRule type="cellIs" dxfId="3238" priority="578" operator="equal">
      <formula>5</formula>
    </cfRule>
    <cfRule type="containsBlanks" dxfId="3237" priority="579">
      <formula>LEN(TRIM(M127))=0</formula>
    </cfRule>
    <cfRule type="cellIs" dxfId="3236" priority="580" operator="equal">
      <formula>0</formula>
    </cfRule>
    <cfRule type="cellIs" dxfId="3235" priority="581" operator="between">
      <formula>1</formula>
      <formula>3</formula>
    </cfRule>
    <cfRule type="cellIs" dxfId="3234" priority="582" operator="equal">
      <formula>4</formula>
    </cfRule>
  </conditionalFormatting>
  <conditionalFormatting sqref="N127">
    <cfRule type="cellIs" dxfId="3233" priority="571" operator="equal">
      <formula>6</formula>
    </cfRule>
    <cfRule type="cellIs" dxfId="3232" priority="572" operator="equal">
      <formula>5</formula>
    </cfRule>
    <cfRule type="containsBlanks" dxfId="3231" priority="573">
      <formula>LEN(TRIM(N127))=0</formula>
    </cfRule>
    <cfRule type="cellIs" dxfId="3230" priority="574" operator="equal">
      <formula>0</formula>
    </cfRule>
    <cfRule type="cellIs" dxfId="3229" priority="575" operator="between">
      <formula>1</formula>
      <formula>3</formula>
    </cfRule>
    <cfRule type="cellIs" dxfId="3228" priority="576" operator="equal">
      <formula>4</formula>
    </cfRule>
  </conditionalFormatting>
  <conditionalFormatting sqref="F128:G128">
    <cfRule type="cellIs" dxfId="3227" priority="565" operator="equal">
      <formula>6</formula>
    </cfRule>
    <cfRule type="cellIs" dxfId="3226" priority="566" operator="equal">
      <formula>5</formula>
    </cfRule>
    <cfRule type="containsBlanks" dxfId="3225" priority="567">
      <formula>LEN(TRIM(F128))=0</formula>
    </cfRule>
    <cfRule type="cellIs" dxfId="3224" priority="568" operator="equal">
      <formula>0</formula>
    </cfRule>
    <cfRule type="cellIs" dxfId="3223" priority="569" operator="between">
      <formula>1</formula>
      <formula>3</formula>
    </cfRule>
    <cfRule type="cellIs" dxfId="3222" priority="570" operator="equal">
      <formula>4</formula>
    </cfRule>
  </conditionalFormatting>
  <conditionalFormatting sqref="F122:G124 H123:H124">
    <cfRule type="cellIs" dxfId="3221" priority="559" operator="equal">
      <formula>6</formula>
    </cfRule>
    <cfRule type="cellIs" dxfId="3220" priority="560" operator="equal">
      <formula>5</formula>
    </cfRule>
    <cfRule type="containsBlanks" dxfId="3219" priority="561">
      <formula>LEN(TRIM(F122))=0</formula>
    </cfRule>
    <cfRule type="cellIs" dxfId="3218" priority="562" operator="equal">
      <formula>0</formula>
    </cfRule>
    <cfRule type="cellIs" dxfId="3217" priority="563" operator="between">
      <formula>1</formula>
      <formula>3</formula>
    </cfRule>
    <cfRule type="cellIs" dxfId="3216" priority="564" operator="equal">
      <formula>4</formula>
    </cfRule>
  </conditionalFormatting>
  <conditionalFormatting sqref="H121:I121">
    <cfRule type="cellIs" dxfId="3215" priority="553" operator="equal">
      <formula>6</formula>
    </cfRule>
    <cfRule type="cellIs" dxfId="3214" priority="554" operator="equal">
      <formula>5</formula>
    </cfRule>
    <cfRule type="containsBlanks" dxfId="3213" priority="555">
      <formula>LEN(TRIM(H121))=0</formula>
    </cfRule>
    <cfRule type="cellIs" dxfId="3212" priority="556" operator="equal">
      <formula>0</formula>
    </cfRule>
    <cfRule type="cellIs" dxfId="3211" priority="557" operator="between">
      <formula>1</formula>
      <formula>3</formula>
    </cfRule>
    <cfRule type="cellIs" dxfId="3210" priority="558" operator="equal">
      <formula>4</formula>
    </cfRule>
  </conditionalFormatting>
  <conditionalFormatting sqref="L122:M122 J121:L121 L123:O123">
    <cfRule type="cellIs" dxfId="3209" priority="547" operator="equal">
      <formula>6</formula>
    </cfRule>
    <cfRule type="cellIs" dxfId="3208" priority="548" operator="equal">
      <formula>5</formula>
    </cfRule>
    <cfRule type="containsBlanks" dxfId="3207" priority="549">
      <formula>LEN(TRIM(J121))=0</formula>
    </cfRule>
    <cfRule type="cellIs" dxfId="3206" priority="550" operator="equal">
      <formula>0</formula>
    </cfRule>
    <cfRule type="cellIs" dxfId="3205" priority="551" operator="between">
      <formula>1</formula>
      <formula>3</formula>
    </cfRule>
    <cfRule type="cellIs" dxfId="3204" priority="552" operator="equal">
      <formula>4</formula>
    </cfRule>
  </conditionalFormatting>
  <conditionalFormatting sqref="M121">
    <cfRule type="cellIs" dxfId="3203" priority="541" operator="equal">
      <formula>6</formula>
    </cfRule>
    <cfRule type="cellIs" dxfId="3202" priority="542" operator="equal">
      <formula>5</formula>
    </cfRule>
    <cfRule type="containsBlanks" dxfId="3201" priority="543">
      <formula>LEN(TRIM(M121))=0</formula>
    </cfRule>
    <cfRule type="cellIs" dxfId="3200" priority="544" operator="equal">
      <formula>0</formula>
    </cfRule>
    <cfRule type="cellIs" dxfId="3199" priority="545" operator="between">
      <formula>1</formula>
      <formula>3</formula>
    </cfRule>
    <cfRule type="cellIs" dxfId="3198" priority="546" operator="equal">
      <formula>4</formula>
    </cfRule>
  </conditionalFormatting>
  <conditionalFormatting sqref="N121:O121 O122">
    <cfRule type="cellIs" dxfId="3197" priority="535" operator="equal">
      <formula>6</formula>
    </cfRule>
    <cfRule type="cellIs" dxfId="3196" priority="536" operator="equal">
      <formula>5</formula>
    </cfRule>
    <cfRule type="containsBlanks" dxfId="3195" priority="537">
      <formula>LEN(TRIM(N121))=0</formula>
    </cfRule>
    <cfRule type="cellIs" dxfId="3194" priority="538" operator="equal">
      <formula>0</formula>
    </cfRule>
    <cfRule type="cellIs" dxfId="3193" priority="539" operator="between">
      <formula>1</formula>
      <formula>3</formula>
    </cfRule>
    <cfRule type="cellIs" dxfId="3192" priority="540" operator="equal">
      <formula>4</formula>
    </cfRule>
  </conditionalFormatting>
  <conditionalFormatting sqref="H122">
    <cfRule type="cellIs" dxfId="3191" priority="529" operator="equal">
      <formula>6</formula>
    </cfRule>
    <cfRule type="cellIs" dxfId="3190" priority="530" operator="equal">
      <formula>5</formula>
    </cfRule>
    <cfRule type="containsBlanks" dxfId="3189" priority="531">
      <formula>LEN(TRIM(H122))=0</formula>
    </cfRule>
    <cfRule type="cellIs" dxfId="3188" priority="532" operator="equal">
      <formula>0</formula>
    </cfRule>
    <cfRule type="cellIs" dxfId="3187" priority="533" operator="between">
      <formula>1</formula>
      <formula>3</formula>
    </cfRule>
    <cfRule type="cellIs" dxfId="3186" priority="534" operator="equal">
      <formula>4</formula>
    </cfRule>
  </conditionalFormatting>
  <conditionalFormatting sqref="I122">
    <cfRule type="cellIs" dxfId="3185" priority="523" operator="equal">
      <formula>6</formula>
    </cfRule>
    <cfRule type="cellIs" dxfId="3184" priority="524" operator="equal">
      <formula>5</formula>
    </cfRule>
    <cfRule type="containsBlanks" dxfId="3183" priority="525">
      <formula>LEN(TRIM(I122))=0</formula>
    </cfRule>
    <cfRule type="cellIs" dxfId="3182" priority="526" operator="equal">
      <formula>0</formula>
    </cfRule>
    <cfRule type="cellIs" dxfId="3181" priority="527" operator="between">
      <formula>1</formula>
      <formula>3</formula>
    </cfRule>
    <cfRule type="cellIs" dxfId="3180" priority="528" operator="equal">
      <formula>4</formula>
    </cfRule>
  </conditionalFormatting>
  <conditionalFormatting sqref="J122:K122">
    <cfRule type="cellIs" dxfId="3179" priority="517" operator="equal">
      <formula>6</formula>
    </cfRule>
    <cfRule type="cellIs" dxfId="3178" priority="518" operator="equal">
      <formula>5</formula>
    </cfRule>
    <cfRule type="containsBlanks" dxfId="3177" priority="519">
      <formula>LEN(TRIM(J122))=0</formula>
    </cfRule>
    <cfRule type="cellIs" dxfId="3176" priority="520" operator="equal">
      <formula>0</formula>
    </cfRule>
    <cfRule type="cellIs" dxfId="3175" priority="521" operator="between">
      <formula>1</formula>
      <formula>3</formula>
    </cfRule>
    <cfRule type="cellIs" dxfId="3174" priority="522" operator="equal">
      <formula>4</formula>
    </cfRule>
  </conditionalFormatting>
  <conditionalFormatting sqref="I124:J124 I123:K123">
    <cfRule type="cellIs" dxfId="3173" priority="511" operator="equal">
      <formula>6</formula>
    </cfRule>
    <cfRule type="cellIs" dxfId="3172" priority="512" operator="equal">
      <formula>5</formula>
    </cfRule>
    <cfRule type="containsBlanks" dxfId="3171" priority="513">
      <formula>LEN(TRIM(I123))=0</formula>
    </cfRule>
    <cfRule type="cellIs" dxfId="3170" priority="514" operator="equal">
      <formula>0</formula>
    </cfRule>
    <cfRule type="cellIs" dxfId="3169" priority="515" operator="between">
      <formula>1</formula>
      <formula>3</formula>
    </cfRule>
    <cfRule type="cellIs" dxfId="3168" priority="516" operator="equal">
      <formula>4</formula>
    </cfRule>
  </conditionalFormatting>
  <conditionalFormatting sqref="P123">
    <cfRule type="cellIs" dxfId="3167" priority="505" operator="equal">
      <formula>6</formula>
    </cfRule>
    <cfRule type="cellIs" dxfId="3166" priority="506" operator="equal">
      <formula>5</formula>
    </cfRule>
    <cfRule type="containsBlanks" dxfId="3165" priority="507">
      <formula>LEN(TRIM(P123))=0</formula>
    </cfRule>
    <cfRule type="cellIs" dxfId="3164" priority="508" operator="equal">
      <formula>0</formula>
    </cfRule>
    <cfRule type="cellIs" dxfId="3163" priority="509" operator="between">
      <formula>1</formula>
      <formula>3</formula>
    </cfRule>
    <cfRule type="cellIs" dxfId="3162" priority="510" operator="equal">
      <formula>4</formula>
    </cfRule>
  </conditionalFormatting>
  <conditionalFormatting sqref="N122">
    <cfRule type="cellIs" dxfId="3161" priority="499" operator="equal">
      <formula>6</formula>
    </cfRule>
    <cfRule type="cellIs" dxfId="3160" priority="500" operator="equal">
      <formula>5</formula>
    </cfRule>
    <cfRule type="containsBlanks" dxfId="3159" priority="501">
      <formula>LEN(TRIM(N122))=0</formula>
    </cfRule>
    <cfRule type="cellIs" dxfId="3158" priority="502" operator="equal">
      <formula>0</formula>
    </cfRule>
    <cfRule type="cellIs" dxfId="3157" priority="503" operator="between">
      <formula>1</formula>
      <formula>3</formula>
    </cfRule>
    <cfRule type="cellIs" dxfId="3156" priority="504" operator="equal">
      <formula>4</formula>
    </cfRule>
  </conditionalFormatting>
  <conditionalFormatting sqref="F120">
    <cfRule type="cellIs" dxfId="3155" priority="493" operator="equal">
      <formula>6</formula>
    </cfRule>
    <cfRule type="cellIs" dxfId="3154" priority="494" operator="equal">
      <formula>5</formula>
    </cfRule>
    <cfRule type="containsBlanks" dxfId="3153" priority="495">
      <formula>LEN(TRIM(F120))=0</formula>
    </cfRule>
    <cfRule type="cellIs" dxfId="3152" priority="496" operator="equal">
      <formula>0</formula>
    </cfRule>
    <cfRule type="cellIs" dxfId="3151" priority="497" operator="between">
      <formula>1</formula>
      <formula>3</formula>
    </cfRule>
    <cfRule type="cellIs" dxfId="3150" priority="498" operator="equal">
      <formula>4</formula>
    </cfRule>
  </conditionalFormatting>
  <conditionalFormatting sqref="G120">
    <cfRule type="cellIs" dxfId="3149" priority="487" operator="equal">
      <formula>6</formula>
    </cfRule>
    <cfRule type="cellIs" dxfId="3148" priority="488" operator="equal">
      <formula>5</formula>
    </cfRule>
    <cfRule type="containsBlanks" dxfId="3147" priority="489">
      <formula>LEN(TRIM(G120))=0</formula>
    </cfRule>
    <cfRule type="cellIs" dxfId="3146" priority="490" operator="equal">
      <formula>0</formula>
    </cfRule>
    <cfRule type="cellIs" dxfId="3145" priority="491" operator="between">
      <formula>1</formula>
      <formula>3</formula>
    </cfRule>
    <cfRule type="cellIs" dxfId="3144" priority="492" operator="equal">
      <formula>4</formula>
    </cfRule>
  </conditionalFormatting>
  <conditionalFormatting sqref="H120">
    <cfRule type="cellIs" dxfId="3143" priority="481" operator="equal">
      <formula>6</formula>
    </cfRule>
    <cfRule type="cellIs" dxfId="3142" priority="482" operator="equal">
      <formula>5</formula>
    </cfRule>
    <cfRule type="containsBlanks" dxfId="3141" priority="483">
      <formula>LEN(TRIM(H120))=0</formula>
    </cfRule>
    <cfRule type="cellIs" dxfId="3140" priority="484" operator="equal">
      <formula>0</formula>
    </cfRule>
    <cfRule type="cellIs" dxfId="3139" priority="485" operator="between">
      <formula>1</formula>
      <formula>3</formula>
    </cfRule>
    <cfRule type="cellIs" dxfId="3138" priority="486" operator="equal">
      <formula>4</formula>
    </cfRule>
  </conditionalFormatting>
  <conditionalFormatting sqref="I120:J120">
    <cfRule type="cellIs" dxfId="3137" priority="475" operator="equal">
      <formula>6</formula>
    </cfRule>
    <cfRule type="cellIs" dxfId="3136" priority="476" operator="equal">
      <formula>5</formula>
    </cfRule>
    <cfRule type="containsBlanks" dxfId="3135" priority="477">
      <formula>LEN(TRIM(I120))=0</formula>
    </cfRule>
    <cfRule type="cellIs" dxfId="3134" priority="478" operator="equal">
      <formula>0</formula>
    </cfRule>
    <cfRule type="cellIs" dxfId="3133" priority="479" operator="between">
      <formula>1</formula>
      <formula>3</formula>
    </cfRule>
    <cfRule type="cellIs" dxfId="3132" priority="480" operator="equal">
      <formula>4</formula>
    </cfRule>
  </conditionalFormatting>
  <conditionalFormatting sqref="K120">
    <cfRule type="cellIs" dxfId="3131" priority="469" operator="equal">
      <formula>6</formula>
    </cfRule>
    <cfRule type="cellIs" dxfId="3130" priority="470" operator="equal">
      <formula>5</formula>
    </cfRule>
    <cfRule type="containsBlanks" dxfId="3129" priority="471">
      <formula>LEN(TRIM(K120))=0</formula>
    </cfRule>
    <cfRule type="cellIs" dxfId="3128" priority="472" operator="equal">
      <formula>0</formula>
    </cfRule>
    <cfRule type="cellIs" dxfId="3127" priority="473" operator="between">
      <formula>1</formula>
      <formula>3</formula>
    </cfRule>
    <cfRule type="cellIs" dxfId="3126" priority="474" operator="equal">
      <formula>4</formula>
    </cfRule>
  </conditionalFormatting>
  <conditionalFormatting sqref="L120">
    <cfRule type="cellIs" dxfId="3125" priority="463" operator="equal">
      <formula>6</formula>
    </cfRule>
    <cfRule type="cellIs" dxfId="3124" priority="464" operator="equal">
      <formula>5</formula>
    </cfRule>
    <cfRule type="containsBlanks" dxfId="3123" priority="465">
      <formula>LEN(TRIM(L120))=0</formula>
    </cfRule>
    <cfRule type="cellIs" dxfId="3122" priority="466" operator="equal">
      <formula>0</formula>
    </cfRule>
    <cfRule type="cellIs" dxfId="3121" priority="467" operator="between">
      <formula>1</formula>
      <formula>3</formula>
    </cfRule>
    <cfRule type="cellIs" dxfId="3120" priority="468" operator="equal">
      <formula>4</formula>
    </cfRule>
  </conditionalFormatting>
  <conditionalFormatting sqref="M120">
    <cfRule type="cellIs" dxfId="3119" priority="457" operator="equal">
      <formula>6</formula>
    </cfRule>
    <cfRule type="cellIs" dxfId="3118" priority="458" operator="equal">
      <formula>5</formula>
    </cfRule>
    <cfRule type="containsBlanks" dxfId="3117" priority="459">
      <formula>LEN(TRIM(M120))=0</formula>
    </cfRule>
    <cfRule type="cellIs" dxfId="3116" priority="460" operator="equal">
      <formula>0</formula>
    </cfRule>
    <cfRule type="cellIs" dxfId="3115" priority="461" operator="between">
      <formula>1</formula>
      <formula>3</formula>
    </cfRule>
    <cfRule type="cellIs" dxfId="3114" priority="462" operator="equal">
      <formula>4</formula>
    </cfRule>
  </conditionalFormatting>
  <conditionalFormatting sqref="N120">
    <cfRule type="cellIs" dxfId="3113" priority="451" operator="equal">
      <formula>6</formula>
    </cfRule>
    <cfRule type="cellIs" dxfId="3112" priority="452" operator="equal">
      <formula>5</formula>
    </cfRule>
    <cfRule type="containsBlanks" dxfId="3111" priority="453">
      <formula>LEN(TRIM(N120))=0</formula>
    </cfRule>
    <cfRule type="cellIs" dxfId="3110" priority="454" operator="equal">
      <formula>0</formula>
    </cfRule>
    <cfRule type="cellIs" dxfId="3109" priority="455" operator="between">
      <formula>1</formula>
      <formula>3</formula>
    </cfRule>
    <cfRule type="cellIs" dxfId="3108" priority="456" operator="equal">
      <formula>4</formula>
    </cfRule>
  </conditionalFormatting>
  <conditionalFormatting sqref="E121:G121">
    <cfRule type="cellIs" dxfId="3107" priority="445" operator="equal">
      <formula>6</formula>
    </cfRule>
    <cfRule type="cellIs" dxfId="3106" priority="446" operator="equal">
      <formula>5</formula>
    </cfRule>
    <cfRule type="containsBlanks" dxfId="3105" priority="447">
      <formula>LEN(TRIM(E121))=0</formula>
    </cfRule>
    <cfRule type="cellIs" dxfId="3104" priority="448" operator="equal">
      <formula>0</formula>
    </cfRule>
    <cfRule type="cellIs" dxfId="3103" priority="449" operator="between">
      <formula>1</formula>
      <formula>3</formula>
    </cfRule>
    <cfRule type="cellIs" dxfId="3102" priority="450" operator="equal">
      <formula>4</formula>
    </cfRule>
  </conditionalFormatting>
  <conditionalFormatting sqref="E122">
    <cfRule type="cellIs" dxfId="3101" priority="439" operator="equal">
      <formula>6</formula>
    </cfRule>
    <cfRule type="cellIs" dxfId="3100" priority="440" operator="equal">
      <formula>5</formula>
    </cfRule>
    <cfRule type="containsBlanks" dxfId="3099" priority="441">
      <formula>LEN(TRIM(E122))=0</formula>
    </cfRule>
    <cfRule type="cellIs" dxfId="3098" priority="442" operator="equal">
      <formula>0</formula>
    </cfRule>
    <cfRule type="cellIs" dxfId="3097" priority="443" operator="between">
      <formula>1</formula>
      <formula>3</formula>
    </cfRule>
    <cfRule type="cellIs" dxfId="3096" priority="444" operator="equal">
      <formula>4</formula>
    </cfRule>
  </conditionalFormatting>
  <conditionalFormatting sqref="K124:M124">
    <cfRule type="cellIs" dxfId="3095" priority="433" operator="equal">
      <formula>6</formula>
    </cfRule>
    <cfRule type="cellIs" dxfId="3094" priority="434" operator="equal">
      <formula>5</formula>
    </cfRule>
    <cfRule type="containsBlanks" dxfId="3093" priority="435">
      <formula>LEN(TRIM(K124))=0</formula>
    </cfRule>
    <cfRule type="cellIs" dxfId="3092" priority="436" operator="equal">
      <formula>0</formula>
    </cfRule>
    <cfRule type="cellIs" dxfId="3091" priority="437" operator="between">
      <formula>1</formula>
      <formula>3</formula>
    </cfRule>
    <cfRule type="cellIs" dxfId="3090" priority="438" operator="equal">
      <formula>4</formula>
    </cfRule>
  </conditionalFormatting>
  <conditionalFormatting sqref="N124:P124">
    <cfRule type="cellIs" dxfId="3089" priority="427" operator="equal">
      <formula>6</formula>
    </cfRule>
    <cfRule type="cellIs" dxfId="3088" priority="428" operator="equal">
      <formula>5</formula>
    </cfRule>
    <cfRule type="containsBlanks" dxfId="3087" priority="429">
      <formula>LEN(TRIM(N124))=0</formula>
    </cfRule>
    <cfRule type="cellIs" dxfId="3086" priority="430" operator="equal">
      <formula>0</formula>
    </cfRule>
    <cfRule type="cellIs" dxfId="3085" priority="431" operator="between">
      <formula>1</formula>
      <formula>3</formula>
    </cfRule>
    <cfRule type="cellIs" dxfId="3084" priority="432" operator="equal">
      <formula>4</formula>
    </cfRule>
  </conditionalFormatting>
  <conditionalFormatting sqref="Q124:S124">
    <cfRule type="cellIs" dxfId="3083" priority="415" operator="equal">
      <formula>6</formula>
    </cfRule>
    <cfRule type="cellIs" dxfId="3082" priority="416" operator="equal">
      <formula>5</formula>
    </cfRule>
    <cfRule type="containsBlanks" dxfId="3081" priority="417">
      <formula>LEN(TRIM(Q124))=0</formula>
    </cfRule>
    <cfRule type="cellIs" dxfId="3080" priority="418" operator="equal">
      <formula>0</formula>
    </cfRule>
    <cfRule type="cellIs" dxfId="3079" priority="419" operator="between">
      <formula>1</formula>
      <formula>3</formula>
    </cfRule>
    <cfRule type="cellIs" dxfId="3078" priority="420" operator="equal">
      <formula>4</formula>
    </cfRule>
  </conditionalFormatting>
  <conditionalFormatting sqref="H127:J127">
    <cfRule type="cellIs" dxfId="3077" priority="409" operator="equal">
      <formula>6</formula>
    </cfRule>
    <cfRule type="cellIs" dxfId="3076" priority="410" operator="equal">
      <formula>5</formula>
    </cfRule>
    <cfRule type="containsBlanks" dxfId="3075" priority="411">
      <formula>LEN(TRIM(H127))=0</formula>
    </cfRule>
    <cfRule type="cellIs" dxfId="3074" priority="412" operator="equal">
      <formula>0</formula>
    </cfRule>
    <cfRule type="cellIs" dxfId="3073" priority="413" operator="between">
      <formula>1</formula>
      <formula>3</formula>
    </cfRule>
    <cfRule type="cellIs" dxfId="3072" priority="414" operator="equal">
      <formula>4</formula>
    </cfRule>
  </conditionalFormatting>
  <conditionalFormatting sqref="K127">
    <cfRule type="cellIs" dxfId="3071" priority="403" operator="equal">
      <formula>6</formula>
    </cfRule>
    <cfRule type="cellIs" dxfId="3070" priority="404" operator="equal">
      <formula>5</formula>
    </cfRule>
    <cfRule type="containsBlanks" dxfId="3069" priority="405">
      <formula>LEN(TRIM(K127))=0</formula>
    </cfRule>
    <cfRule type="cellIs" dxfId="3068" priority="406" operator="equal">
      <formula>0</formula>
    </cfRule>
    <cfRule type="cellIs" dxfId="3067" priority="407" operator="between">
      <formula>1</formula>
      <formula>3</formula>
    </cfRule>
    <cfRule type="cellIs" dxfId="3066" priority="408" operator="equal">
      <formula>4</formula>
    </cfRule>
  </conditionalFormatting>
  <conditionalFormatting sqref="D128">
    <cfRule type="cellIs" dxfId="3065" priority="397" operator="equal">
      <formula>6</formula>
    </cfRule>
    <cfRule type="cellIs" dxfId="3064" priority="398" operator="equal">
      <formula>5</formula>
    </cfRule>
    <cfRule type="containsBlanks" dxfId="3063" priority="399">
      <formula>LEN(TRIM(D128))=0</formula>
    </cfRule>
    <cfRule type="cellIs" dxfId="3062" priority="400" operator="equal">
      <formula>0</formula>
    </cfRule>
    <cfRule type="cellIs" dxfId="3061" priority="401" operator="between">
      <formula>1</formula>
      <formula>3</formula>
    </cfRule>
    <cfRule type="cellIs" dxfId="3060" priority="402" operator="equal">
      <formula>4</formula>
    </cfRule>
  </conditionalFormatting>
  <conditionalFormatting sqref="E128">
    <cfRule type="cellIs" dxfId="3059" priority="391" operator="equal">
      <formula>6</formula>
    </cfRule>
    <cfRule type="cellIs" dxfId="3058" priority="392" operator="equal">
      <formula>5</formula>
    </cfRule>
    <cfRule type="containsBlanks" dxfId="3057" priority="393">
      <formula>LEN(TRIM(E128))=0</formula>
    </cfRule>
    <cfRule type="cellIs" dxfId="3056" priority="394" operator="equal">
      <formula>0</formula>
    </cfRule>
    <cfRule type="cellIs" dxfId="3055" priority="395" operator="between">
      <formula>1</formula>
      <formula>3</formula>
    </cfRule>
    <cfRule type="cellIs" dxfId="3054" priority="396" operator="equal">
      <formula>4</formula>
    </cfRule>
  </conditionalFormatting>
  <conditionalFormatting sqref="E135:L135 E136">
    <cfRule type="cellIs" dxfId="3053" priority="385" operator="equal">
      <formula>6</formula>
    </cfRule>
    <cfRule type="cellIs" dxfId="3052" priority="386" operator="equal">
      <formula>5</formula>
    </cfRule>
    <cfRule type="containsBlanks" dxfId="3051" priority="387">
      <formula>LEN(TRIM(E135))=0</formula>
    </cfRule>
    <cfRule type="cellIs" dxfId="3050" priority="388" operator="equal">
      <formula>0</formula>
    </cfRule>
    <cfRule type="cellIs" dxfId="3049" priority="389" operator="between">
      <formula>1</formula>
      <formula>3</formula>
    </cfRule>
    <cfRule type="cellIs" dxfId="3048" priority="390" operator="equal">
      <formula>4</formula>
    </cfRule>
  </conditionalFormatting>
  <conditionalFormatting sqref="L148">
    <cfRule type="cellIs" dxfId="3047" priority="379" operator="equal">
      <formula>6</formula>
    </cfRule>
    <cfRule type="cellIs" dxfId="3046" priority="380" operator="equal">
      <formula>5</formula>
    </cfRule>
    <cfRule type="containsBlanks" dxfId="3045" priority="381">
      <formula>LEN(TRIM(L148))=0</formula>
    </cfRule>
    <cfRule type="cellIs" dxfId="3044" priority="382" operator="equal">
      <formula>0</formula>
    </cfRule>
    <cfRule type="cellIs" dxfId="3043" priority="383" operator="between">
      <formula>1</formula>
      <formula>3</formula>
    </cfRule>
    <cfRule type="cellIs" dxfId="3042" priority="384" operator="equal">
      <formula>4</formula>
    </cfRule>
  </conditionalFormatting>
  <conditionalFormatting sqref="E149">
    <cfRule type="cellIs" dxfId="3041" priority="373" operator="equal">
      <formula>6</formula>
    </cfRule>
    <cfRule type="cellIs" dxfId="3040" priority="374" operator="equal">
      <formula>5</formula>
    </cfRule>
    <cfRule type="containsBlanks" dxfId="3039" priority="375">
      <formula>LEN(TRIM(E149))=0</formula>
    </cfRule>
    <cfRule type="cellIs" dxfId="3038" priority="376" operator="equal">
      <formula>0</formula>
    </cfRule>
    <cfRule type="cellIs" dxfId="3037" priority="377" operator="between">
      <formula>1</formula>
      <formula>3</formula>
    </cfRule>
    <cfRule type="cellIs" dxfId="3036" priority="378" operator="equal">
      <formula>4</formula>
    </cfRule>
  </conditionalFormatting>
  <conditionalFormatting sqref="I159:M162 L158:M158">
    <cfRule type="cellIs" dxfId="3035" priority="217" operator="equal">
      <formula>6</formula>
    </cfRule>
    <cfRule type="cellIs" dxfId="3034" priority="218" operator="equal">
      <formula>5</formula>
    </cfRule>
    <cfRule type="containsBlanks" dxfId="3033" priority="219">
      <formula>LEN(TRIM(I158))=0</formula>
    </cfRule>
    <cfRule type="cellIs" dxfId="3032" priority="220" operator="equal">
      <formula>0</formula>
    </cfRule>
    <cfRule type="cellIs" dxfId="3031" priority="221" operator="between">
      <formula>1</formula>
      <formula>3</formula>
    </cfRule>
    <cfRule type="cellIs" dxfId="3030" priority="222" operator="equal">
      <formula>4</formula>
    </cfRule>
  </conditionalFormatting>
  <conditionalFormatting sqref="H150">
    <cfRule type="cellIs" dxfId="3029" priority="349" operator="equal">
      <formula>6</formula>
    </cfRule>
    <cfRule type="cellIs" dxfId="3028" priority="350" operator="equal">
      <formula>5</formula>
    </cfRule>
    <cfRule type="containsBlanks" dxfId="3027" priority="351">
      <formula>LEN(TRIM(H150))=0</formula>
    </cfRule>
    <cfRule type="cellIs" dxfId="3026" priority="352" operator="equal">
      <formula>0</formula>
    </cfRule>
    <cfRule type="cellIs" dxfId="3025" priority="353" operator="between">
      <formula>1</formula>
      <formula>3</formula>
    </cfRule>
    <cfRule type="cellIs" dxfId="3024" priority="354" operator="equal">
      <formula>4</formula>
    </cfRule>
  </conditionalFormatting>
  <conditionalFormatting sqref="I150">
    <cfRule type="cellIs" dxfId="3023" priority="343" operator="equal">
      <formula>6</formula>
    </cfRule>
    <cfRule type="cellIs" dxfId="3022" priority="344" operator="equal">
      <formula>5</formula>
    </cfRule>
    <cfRule type="containsBlanks" dxfId="3021" priority="345">
      <formula>LEN(TRIM(I150))=0</formula>
    </cfRule>
    <cfRule type="cellIs" dxfId="3020" priority="346" operator="equal">
      <formula>0</formula>
    </cfRule>
    <cfRule type="cellIs" dxfId="3019" priority="347" operator="between">
      <formula>1</formula>
      <formula>3</formula>
    </cfRule>
    <cfRule type="cellIs" dxfId="3018" priority="348" operator="equal">
      <formula>4</formula>
    </cfRule>
  </conditionalFormatting>
  <conditionalFormatting sqref="I152:K152 H151:K151">
    <cfRule type="cellIs" dxfId="3017" priority="331" operator="equal">
      <formula>6</formula>
    </cfRule>
    <cfRule type="cellIs" dxfId="3016" priority="332" operator="equal">
      <formula>5</formula>
    </cfRule>
    <cfRule type="containsBlanks" dxfId="3015" priority="333">
      <formula>LEN(TRIM(H151))=0</formula>
    </cfRule>
    <cfRule type="cellIs" dxfId="3014" priority="334" operator="equal">
      <formula>0</formula>
    </cfRule>
    <cfRule type="cellIs" dxfId="3013" priority="335" operator="between">
      <formula>1</formula>
      <formula>3</formula>
    </cfRule>
    <cfRule type="cellIs" dxfId="3012" priority="336" operator="equal">
      <formula>4</formula>
    </cfRule>
  </conditionalFormatting>
  <conditionalFormatting sqref="L151:M151">
    <cfRule type="cellIs" dxfId="3011" priority="325" operator="equal">
      <formula>6</formula>
    </cfRule>
    <cfRule type="cellIs" dxfId="3010" priority="326" operator="equal">
      <formula>5</formula>
    </cfRule>
    <cfRule type="containsBlanks" dxfId="3009" priority="327">
      <formula>LEN(TRIM(L151))=0</formula>
    </cfRule>
    <cfRule type="cellIs" dxfId="3008" priority="328" operator="equal">
      <formula>0</formula>
    </cfRule>
    <cfRule type="cellIs" dxfId="3007" priority="329" operator="between">
      <formula>1</formula>
      <formula>3</formula>
    </cfRule>
    <cfRule type="cellIs" dxfId="3006" priority="330" operator="equal">
      <formula>4</formula>
    </cfRule>
  </conditionalFormatting>
  <conditionalFormatting sqref="L154">
    <cfRule type="cellIs" dxfId="3005" priority="307" operator="equal">
      <formula>6</formula>
    </cfRule>
    <cfRule type="cellIs" dxfId="3004" priority="308" operator="equal">
      <formula>5</formula>
    </cfRule>
    <cfRule type="containsBlanks" dxfId="3003" priority="309">
      <formula>LEN(TRIM(L154))=0</formula>
    </cfRule>
    <cfRule type="cellIs" dxfId="3002" priority="310" operator="equal">
      <formula>0</formula>
    </cfRule>
    <cfRule type="cellIs" dxfId="3001" priority="311" operator="between">
      <formula>1</formula>
      <formula>3</formula>
    </cfRule>
    <cfRule type="cellIs" dxfId="3000" priority="312" operator="equal">
      <formula>4</formula>
    </cfRule>
  </conditionalFormatting>
  <conditionalFormatting sqref="M154">
    <cfRule type="cellIs" dxfId="2999" priority="301" operator="equal">
      <formula>6</formula>
    </cfRule>
    <cfRule type="cellIs" dxfId="2998" priority="302" operator="equal">
      <formula>5</formula>
    </cfRule>
    <cfRule type="containsBlanks" dxfId="2997" priority="303">
      <formula>LEN(TRIM(M154))=0</formula>
    </cfRule>
    <cfRule type="cellIs" dxfId="2996" priority="304" operator="equal">
      <formula>0</formula>
    </cfRule>
    <cfRule type="cellIs" dxfId="2995" priority="305" operator="between">
      <formula>1</formula>
      <formula>3</formula>
    </cfRule>
    <cfRule type="cellIs" dxfId="2994" priority="306" operator="equal">
      <formula>4</formula>
    </cfRule>
  </conditionalFormatting>
  <conditionalFormatting sqref="F155">
    <cfRule type="cellIs" dxfId="2993" priority="295" operator="equal">
      <formula>6</formula>
    </cfRule>
    <cfRule type="cellIs" dxfId="2992" priority="296" operator="equal">
      <formula>5</formula>
    </cfRule>
    <cfRule type="containsBlanks" dxfId="2991" priority="297">
      <formula>LEN(TRIM(F155))=0</formula>
    </cfRule>
    <cfRule type="cellIs" dxfId="2990" priority="298" operator="equal">
      <formula>0</formula>
    </cfRule>
    <cfRule type="cellIs" dxfId="2989" priority="299" operator="between">
      <formula>1</formula>
      <formula>3</formula>
    </cfRule>
    <cfRule type="cellIs" dxfId="2988" priority="300" operator="equal">
      <formula>4</formula>
    </cfRule>
  </conditionalFormatting>
  <conditionalFormatting sqref="K155 L156:M156">
    <cfRule type="cellIs" dxfId="2987" priority="259" operator="equal">
      <formula>6</formula>
    </cfRule>
    <cfRule type="cellIs" dxfId="2986" priority="260" operator="equal">
      <formula>5</formula>
    </cfRule>
    <cfRule type="containsBlanks" dxfId="2985" priority="261">
      <formula>LEN(TRIM(K155))=0</formula>
    </cfRule>
    <cfRule type="cellIs" dxfId="2984" priority="262" operator="equal">
      <formula>0</formula>
    </cfRule>
    <cfRule type="cellIs" dxfId="2983" priority="263" operator="between">
      <formula>1</formula>
      <formula>3</formula>
    </cfRule>
    <cfRule type="cellIs" dxfId="2982" priority="264" operator="equal">
      <formula>4</formula>
    </cfRule>
  </conditionalFormatting>
  <conditionalFormatting sqref="L155">
    <cfRule type="cellIs" dxfId="2981" priority="253" operator="equal">
      <formula>6</formula>
    </cfRule>
    <cfRule type="cellIs" dxfId="2980" priority="254" operator="equal">
      <formula>5</formula>
    </cfRule>
    <cfRule type="containsBlanks" dxfId="2979" priority="255">
      <formula>LEN(TRIM(L155))=0</formula>
    </cfRule>
    <cfRule type="cellIs" dxfId="2978" priority="256" operator="equal">
      <formula>0</formula>
    </cfRule>
    <cfRule type="cellIs" dxfId="2977" priority="257" operator="between">
      <formula>1</formula>
      <formula>3</formula>
    </cfRule>
    <cfRule type="cellIs" dxfId="2976" priority="258" operator="equal">
      <formula>4</formula>
    </cfRule>
  </conditionalFormatting>
  <conditionalFormatting sqref="M155">
    <cfRule type="cellIs" dxfId="2975" priority="247" operator="equal">
      <formula>6</formula>
    </cfRule>
    <cfRule type="cellIs" dxfId="2974" priority="248" operator="equal">
      <formula>5</formula>
    </cfRule>
    <cfRule type="containsBlanks" dxfId="2973" priority="249">
      <formula>LEN(TRIM(M155))=0</formula>
    </cfRule>
    <cfRule type="cellIs" dxfId="2972" priority="250" operator="equal">
      <formula>0</formula>
    </cfRule>
    <cfRule type="cellIs" dxfId="2971" priority="251" operator="between">
      <formula>1</formula>
      <formula>3</formula>
    </cfRule>
    <cfRule type="cellIs" dxfId="2970" priority="252" operator="equal">
      <formula>4</formula>
    </cfRule>
  </conditionalFormatting>
  <conditionalFormatting sqref="E158:E163">
    <cfRule type="cellIs" dxfId="2969" priority="223" operator="equal">
      <formula>6</formula>
    </cfRule>
    <cfRule type="cellIs" dxfId="2968" priority="224" operator="equal">
      <formula>5</formula>
    </cfRule>
    <cfRule type="containsBlanks" dxfId="2967" priority="225">
      <formula>LEN(TRIM(E158))=0</formula>
    </cfRule>
    <cfRule type="cellIs" dxfId="2966" priority="226" operator="equal">
      <formula>0</formula>
    </cfRule>
    <cfRule type="cellIs" dxfId="2965" priority="227" operator="between">
      <formula>1</formula>
      <formula>3</formula>
    </cfRule>
    <cfRule type="cellIs" dxfId="2964" priority="228" operator="equal">
      <formula>4</formula>
    </cfRule>
  </conditionalFormatting>
  <conditionalFormatting sqref="F163:H163">
    <cfRule type="cellIs" dxfId="2963" priority="211" operator="equal">
      <formula>6</formula>
    </cfRule>
    <cfRule type="cellIs" dxfId="2962" priority="212" operator="equal">
      <formula>5</formula>
    </cfRule>
    <cfRule type="containsBlanks" dxfId="2961" priority="213">
      <formula>LEN(TRIM(F163))=0</formula>
    </cfRule>
    <cfRule type="cellIs" dxfId="2960" priority="214" operator="equal">
      <formula>0</formula>
    </cfRule>
    <cfRule type="cellIs" dxfId="2959" priority="215" operator="between">
      <formula>1</formula>
      <formula>3</formula>
    </cfRule>
    <cfRule type="cellIs" dxfId="2958" priority="216" operator="equal">
      <formula>4</formula>
    </cfRule>
  </conditionalFormatting>
  <conditionalFormatting sqref="J163">
    <cfRule type="cellIs" dxfId="2957" priority="205" operator="equal">
      <formula>6</formula>
    </cfRule>
    <cfRule type="cellIs" dxfId="2956" priority="206" operator="equal">
      <formula>5</formula>
    </cfRule>
    <cfRule type="containsBlanks" dxfId="2955" priority="207">
      <formula>LEN(TRIM(J163))=0</formula>
    </cfRule>
    <cfRule type="cellIs" dxfId="2954" priority="208" operator="equal">
      <formula>0</formula>
    </cfRule>
    <cfRule type="cellIs" dxfId="2953" priority="209" operator="between">
      <formula>1</formula>
      <formula>3</formula>
    </cfRule>
    <cfRule type="cellIs" dxfId="2952" priority="210" operator="equal">
      <formula>4</formula>
    </cfRule>
  </conditionalFormatting>
  <conditionalFormatting sqref="I163">
    <cfRule type="cellIs" dxfId="2951" priority="199" operator="equal">
      <formula>6</formula>
    </cfRule>
    <cfRule type="cellIs" dxfId="2950" priority="200" operator="equal">
      <formula>5</formula>
    </cfRule>
    <cfRule type="containsBlanks" dxfId="2949" priority="201">
      <formula>LEN(TRIM(I163))=0</formula>
    </cfRule>
    <cfRule type="cellIs" dxfId="2948" priority="202" operator="equal">
      <formula>0</formula>
    </cfRule>
    <cfRule type="cellIs" dxfId="2947" priority="203" operator="between">
      <formula>1</formula>
      <formula>3</formula>
    </cfRule>
    <cfRule type="cellIs" dxfId="2946" priority="204" operator="equal">
      <formula>4</formula>
    </cfRule>
  </conditionalFormatting>
  <conditionalFormatting sqref="K163">
    <cfRule type="cellIs" dxfId="2945" priority="193" operator="equal">
      <formula>6</formula>
    </cfRule>
    <cfRule type="cellIs" dxfId="2944" priority="194" operator="equal">
      <formula>5</formula>
    </cfRule>
    <cfRule type="containsBlanks" dxfId="2943" priority="195">
      <formula>LEN(TRIM(K163))=0</formula>
    </cfRule>
    <cfRule type="cellIs" dxfId="2942" priority="196" operator="equal">
      <formula>0</formula>
    </cfRule>
    <cfRule type="cellIs" dxfId="2941" priority="197" operator="between">
      <formula>1</formula>
      <formula>3</formula>
    </cfRule>
    <cfRule type="cellIs" dxfId="2940" priority="198" operator="equal">
      <formula>4</formula>
    </cfRule>
  </conditionalFormatting>
  <conditionalFormatting sqref="L163">
    <cfRule type="cellIs" dxfId="2939" priority="187" operator="equal">
      <formula>6</formula>
    </cfRule>
    <cfRule type="cellIs" dxfId="2938" priority="188" operator="equal">
      <formula>5</formula>
    </cfRule>
    <cfRule type="containsBlanks" dxfId="2937" priority="189">
      <formula>LEN(TRIM(L163))=0</formula>
    </cfRule>
    <cfRule type="cellIs" dxfId="2936" priority="190" operator="equal">
      <formula>0</formula>
    </cfRule>
    <cfRule type="cellIs" dxfId="2935" priority="191" operator="between">
      <formula>1</formula>
      <formula>3</formula>
    </cfRule>
    <cfRule type="cellIs" dxfId="2934" priority="192" operator="equal">
      <formula>4</formula>
    </cfRule>
  </conditionalFormatting>
  <conditionalFormatting sqref="M163">
    <cfRule type="cellIs" dxfId="2933" priority="181" operator="equal">
      <formula>6</formula>
    </cfRule>
    <cfRule type="cellIs" dxfId="2932" priority="182" operator="equal">
      <formula>5</formula>
    </cfRule>
    <cfRule type="containsBlanks" dxfId="2931" priority="183">
      <formula>LEN(TRIM(M163))=0</formula>
    </cfRule>
    <cfRule type="cellIs" dxfId="2930" priority="184" operator="equal">
      <formula>0</formula>
    </cfRule>
    <cfRule type="cellIs" dxfId="2929" priority="185" operator="between">
      <formula>1</formula>
      <formula>3</formula>
    </cfRule>
    <cfRule type="cellIs" dxfId="2928" priority="186" operator="equal">
      <formula>4</formula>
    </cfRule>
  </conditionalFormatting>
  <conditionalFormatting sqref="J148:K148">
    <cfRule type="cellIs" dxfId="2927" priority="175" operator="equal">
      <formula>6</formula>
    </cfRule>
    <cfRule type="cellIs" dxfId="2926" priority="176" operator="equal">
      <formula>5</formula>
    </cfRule>
    <cfRule type="containsBlanks" dxfId="2925" priority="177">
      <formula>LEN(TRIM(J148))=0</formula>
    </cfRule>
    <cfRule type="cellIs" dxfId="2924" priority="178" operator="equal">
      <formula>0</formula>
    </cfRule>
    <cfRule type="cellIs" dxfId="2923" priority="179" operator="between">
      <formula>1</formula>
      <formula>3</formula>
    </cfRule>
    <cfRule type="cellIs" dxfId="2922" priority="180" operator="equal">
      <formula>4</formula>
    </cfRule>
  </conditionalFormatting>
  <conditionalFormatting sqref="F149:G149">
    <cfRule type="cellIs" dxfId="2921" priority="157" operator="equal">
      <formula>6</formula>
    </cfRule>
    <cfRule type="cellIs" dxfId="2920" priority="158" operator="equal">
      <formula>5</formula>
    </cfRule>
    <cfRule type="containsBlanks" dxfId="2919" priority="159">
      <formula>LEN(TRIM(F149))=0</formula>
    </cfRule>
    <cfRule type="cellIs" dxfId="2918" priority="160" operator="equal">
      <formula>0</formula>
    </cfRule>
    <cfRule type="cellIs" dxfId="2917" priority="161" operator="between">
      <formula>1</formula>
      <formula>3</formula>
    </cfRule>
    <cfRule type="cellIs" dxfId="2916" priority="162" operator="equal">
      <formula>4</formula>
    </cfRule>
  </conditionalFormatting>
  <conditionalFormatting sqref="M148">
    <cfRule type="cellIs" dxfId="2915" priority="151" operator="equal">
      <formula>6</formula>
    </cfRule>
    <cfRule type="cellIs" dxfId="2914" priority="152" operator="equal">
      <formula>5</formula>
    </cfRule>
    <cfRule type="containsBlanks" dxfId="2913" priority="153">
      <formula>LEN(TRIM(M148))=0</formula>
    </cfRule>
    <cfRule type="cellIs" dxfId="2912" priority="154" operator="equal">
      <formula>0</formula>
    </cfRule>
    <cfRule type="cellIs" dxfId="2911" priority="155" operator="between">
      <formula>1</formula>
      <formula>3</formula>
    </cfRule>
    <cfRule type="cellIs" dxfId="2910" priority="156" operator="equal">
      <formula>4</formula>
    </cfRule>
  </conditionalFormatting>
  <conditionalFormatting sqref="J150:M150">
    <cfRule type="cellIs" dxfId="2909" priority="145" operator="equal">
      <formula>6</formula>
    </cfRule>
    <cfRule type="cellIs" dxfId="2908" priority="146" operator="equal">
      <formula>5</formula>
    </cfRule>
    <cfRule type="containsBlanks" dxfId="2907" priority="147">
      <formula>LEN(TRIM(J150))=0</formula>
    </cfRule>
    <cfRule type="cellIs" dxfId="2906" priority="148" operator="equal">
      <formula>0</formula>
    </cfRule>
    <cfRule type="cellIs" dxfId="2905" priority="149" operator="between">
      <formula>1</formula>
      <formula>3</formula>
    </cfRule>
    <cfRule type="cellIs" dxfId="2904" priority="150" operator="equal">
      <formula>4</formula>
    </cfRule>
  </conditionalFormatting>
  <conditionalFormatting sqref="F150">
    <cfRule type="cellIs" dxfId="2903" priority="139" operator="equal">
      <formula>6</formula>
    </cfRule>
    <cfRule type="cellIs" dxfId="2902" priority="140" operator="equal">
      <formula>5</formula>
    </cfRule>
    <cfRule type="containsBlanks" dxfId="2901" priority="141">
      <formula>LEN(TRIM(F150))=0</formula>
    </cfRule>
    <cfRule type="cellIs" dxfId="2900" priority="142" operator="equal">
      <formula>0</formula>
    </cfRule>
    <cfRule type="cellIs" dxfId="2899" priority="143" operator="between">
      <formula>1</formula>
      <formula>3</formula>
    </cfRule>
    <cfRule type="cellIs" dxfId="2898" priority="144" operator="equal">
      <formula>4</formula>
    </cfRule>
  </conditionalFormatting>
  <conditionalFormatting sqref="G150:G151">
    <cfRule type="cellIs" dxfId="2897" priority="133" operator="equal">
      <formula>6</formula>
    </cfRule>
    <cfRule type="cellIs" dxfId="2896" priority="134" operator="equal">
      <formula>5</formula>
    </cfRule>
    <cfRule type="containsBlanks" dxfId="2895" priority="135">
      <formula>LEN(TRIM(G150))=0</formula>
    </cfRule>
    <cfRule type="cellIs" dxfId="2894" priority="136" operator="equal">
      <formula>0</formula>
    </cfRule>
    <cfRule type="cellIs" dxfId="2893" priority="137" operator="between">
      <formula>1</formula>
      <formula>3</formula>
    </cfRule>
    <cfRule type="cellIs" dxfId="2892" priority="138" operator="equal">
      <formula>4</formula>
    </cfRule>
  </conditionalFormatting>
  <conditionalFormatting sqref="G148">
    <cfRule type="cellIs" dxfId="2891" priority="127" operator="equal">
      <formula>6</formula>
    </cfRule>
    <cfRule type="cellIs" dxfId="2890" priority="128" operator="equal">
      <formula>5</formula>
    </cfRule>
    <cfRule type="containsBlanks" dxfId="2889" priority="129">
      <formula>LEN(TRIM(G148))=0</formula>
    </cfRule>
    <cfRule type="cellIs" dxfId="2888" priority="130" operator="equal">
      <formula>0</formula>
    </cfRule>
    <cfRule type="cellIs" dxfId="2887" priority="131" operator="between">
      <formula>1</formula>
      <formula>3</formula>
    </cfRule>
    <cfRule type="cellIs" dxfId="2886" priority="132" operator="equal">
      <formula>4</formula>
    </cfRule>
  </conditionalFormatting>
  <conditionalFormatting sqref="H148">
    <cfRule type="cellIs" dxfId="2885" priority="121" operator="equal">
      <formula>6</formula>
    </cfRule>
    <cfRule type="cellIs" dxfId="2884" priority="122" operator="equal">
      <formula>5</formula>
    </cfRule>
    <cfRule type="containsBlanks" dxfId="2883" priority="123">
      <formula>LEN(TRIM(H148))=0</formula>
    </cfRule>
    <cfRule type="cellIs" dxfId="2882" priority="124" operator="equal">
      <formula>0</formula>
    </cfRule>
    <cfRule type="cellIs" dxfId="2881" priority="125" operator="between">
      <formula>1</formula>
      <formula>3</formula>
    </cfRule>
    <cfRule type="cellIs" dxfId="2880" priority="126" operator="equal">
      <formula>4</formula>
    </cfRule>
  </conditionalFormatting>
  <conditionalFormatting sqref="I148">
    <cfRule type="cellIs" dxfId="2879" priority="115" operator="equal">
      <formula>6</formula>
    </cfRule>
    <cfRule type="cellIs" dxfId="2878" priority="116" operator="equal">
      <formula>5</formula>
    </cfRule>
    <cfRule type="containsBlanks" dxfId="2877" priority="117">
      <formula>LEN(TRIM(I148))=0</formula>
    </cfRule>
    <cfRule type="cellIs" dxfId="2876" priority="118" operator="equal">
      <formula>0</formula>
    </cfRule>
    <cfRule type="cellIs" dxfId="2875" priority="119" operator="between">
      <formula>1</formula>
      <formula>3</formula>
    </cfRule>
    <cfRule type="cellIs" dxfId="2874" priority="120" operator="equal">
      <formula>4</formula>
    </cfRule>
  </conditionalFormatting>
  <conditionalFormatting sqref="F148">
    <cfRule type="cellIs" dxfId="2873" priority="109" operator="equal">
      <formula>6</formula>
    </cfRule>
    <cfRule type="cellIs" dxfId="2872" priority="110" operator="equal">
      <formula>5</formula>
    </cfRule>
    <cfRule type="containsBlanks" dxfId="2871" priority="111">
      <formula>LEN(TRIM(F148))=0</formula>
    </cfRule>
    <cfRule type="cellIs" dxfId="2870" priority="112" operator="equal">
      <formula>0</formula>
    </cfRule>
    <cfRule type="cellIs" dxfId="2869" priority="113" operator="between">
      <formula>1</formula>
      <formula>3</formula>
    </cfRule>
    <cfRule type="cellIs" dxfId="2868" priority="114" operator="equal">
      <formula>4</formula>
    </cfRule>
  </conditionalFormatting>
  <conditionalFormatting sqref="N150">
    <cfRule type="cellIs" dxfId="2867" priority="103" operator="equal">
      <formula>6</formula>
    </cfRule>
    <cfRule type="cellIs" dxfId="2866" priority="104" operator="equal">
      <formula>5</formula>
    </cfRule>
    <cfRule type="containsBlanks" dxfId="2865" priority="105">
      <formula>LEN(TRIM(N150))=0</formula>
    </cfRule>
    <cfRule type="cellIs" dxfId="2864" priority="106" operator="equal">
      <formula>0</formula>
    </cfRule>
    <cfRule type="cellIs" dxfId="2863" priority="107" operator="between">
      <formula>1</formula>
      <formula>3</formula>
    </cfRule>
    <cfRule type="cellIs" dxfId="2862" priority="108" operator="equal">
      <formula>4</formula>
    </cfRule>
  </conditionalFormatting>
  <conditionalFormatting sqref="H149">
    <cfRule type="cellIs" dxfId="2861" priority="97" operator="equal">
      <formula>6</formula>
    </cfRule>
    <cfRule type="cellIs" dxfId="2860" priority="98" operator="equal">
      <formula>5</formula>
    </cfRule>
    <cfRule type="containsBlanks" dxfId="2859" priority="99">
      <formula>LEN(TRIM(H149))=0</formula>
    </cfRule>
    <cfRule type="cellIs" dxfId="2858" priority="100" operator="equal">
      <formula>0</formula>
    </cfRule>
    <cfRule type="cellIs" dxfId="2857" priority="101" operator="between">
      <formula>1</formula>
      <formula>3</formula>
    </cfRule>
    <cfRule type="cellIs" dxfId="2856" priority="102" operator="equal">
      <formula>4</formula>
    </cfRule>
  </conditionalFormatting>
  <conditionalFormatting sqref="I149">
    <cfRule type="cellIs" dxfId="2855" priority="91" operator="equal">
      <formula>6</formula>
    </cfRule>
    <cfRule type="cellIs" dxfId="2854" priority="92" operator="equal">
      <formula>5</formula>
    </cfRule>
    <cfRule type="containsBlanks" dxfId="2853" priority="93">
      <formula>LEN(TRIM(I149))=0</formula>
    </cfRule>
    <cfRule type="cellIs" dxfId="2852" priority="94" operator="equal">
      <formula>0</formula>
    </cfRule>
    <cfRule type="cellIs" dxfId="2851" priority="95" operator="between">
      <formula>1</formula>
      <formula>3</formula>
    </cfRule>
    <cfRule type="cellIs" dxfId="2850" priority="96" operator="equal">
      <formula>4</formula>
    </cfRule>
  </conditionalFormatting>
  <conditionalFormatting sqref="J149">
    <cfRule type="cellIs" dxfId="2849" priority="85" operator="equal">
      <formula>6</formula>
    </cfRule>
    <cfRule type="cellIs" dxfId="2848" priority="86" operator="equal">
      <formula>5</formula>
    </cfRule>
    <cfRule type="containsBlanks" dxfId="2847" priority="87">
      <formula>LEN(TRIM(J149))=0</formula>
    </cfRule>
    <cfRule type="cellIs" dxfId="2846" priority="88" operator="equal">
      <formula>0</formula>
    </cfRule>
    <cfRule type="cellIs" dxfId="2845" priority="89" operator="between">
      <formula>1</formula>
      <formula>3</formula>
    </cfRule>
    <cfRule type="cellIs" dxfId="2844" priority="90" operator="equal">
      <formula>4</formula>
    </cfRule>
  </conditionalFormatting>
  <conditionalFormatting sqref="K149">
    <cfRule type="cellIs" dxfId="2843" priority="79" operator="equal">
      <formula>6</formula>
    </cfRule>
    <cfRule type="cellIs" dxfId="2842" priority="80" operator="equal">
      <formula>5</formula>
    </cfRule>
    <cfRule type="containsBlanks" dxfId="2841" priority="81">
      <formula>LEN(TRIM(K149))=0</formula>
    </cfRule>
    <cfRule type="cellIs" dxfId="2840" priority="82" operator="equal">
      <formula>0</formula>
    </cfRule>
    <cfRule type="cellIs" dxfId="2839" priority="83" operator="between">
      <formula>1</formula>
      <formula>3</formula>
    </cfRule>
    <cfRule type="cellIs" dxfId="2838" priority="84" operator="equal">
      <formula>4</formula>
    </cfRule>
  </conditionalFormatting>
  <conditionalFormatting sqref="L149">
    <cfRule type="cellIs" dxfId="2837" priority="73" operator="equal">
      <formula>6</formula>
    </cfRule>
    <cfRule type="cellIs" dxfId="2836" priority="74" operator="equal">
      <formula>5</formula>
    </cfRule>
    <cfRule type="containsBlanks" dxfId="2835" priority="75">
      <formula>LEN(TRIM(L149))=0</formula>
    </cfRule>
    <cfRule type="cellIs" dxfId="2834" priority="76" operator="equal">
      <formula>0</formula>
    </cfRule>
    <cfRule type="cellIs" dxfId="2833" priority="77" operator="between">
      <formula>1</formula>
      <formula>3</formula>
    </cfRule>
    <cfRule type="cellIs" dxfId="2832" priority="78" operator="equal">
      <formula>4</formula>
    </cfRule>
  </conditionalFormatting>
  <conditionalFormatting sqref="M149">
    <cfRule type="cellIs" dxfId="2831" priority="67" operator="equal">
      <formula>6</formula>
    </cfRule>
    <cfRule type="cellIs" dxfId="2830" priority="68" operator="equal">
      <formula>5</formula>
    </cfRule>
    <cfRule type="containsBlanks" dxfId="2829" priority="69">
      <formula>LEN(TRIM(M149))=0</formula>
    </cfRule>
    <cfRule type="cellIs" dxfId="2828" priority="70" operator="equal">
      <formula>0</formula>
    </cfRule>
    <cfRule type="cellIs" dxfId="2827" priority="71" operator="between">
      <formula>1</formula>
      <formula>3</formula>
    </cfRule>
    <cfRule type="cellIs" dxfId="2826" priority="72" operator="equal">
      <formula>4</formula>
    </cfRule>
  </conditionalFormatting>
  <conditionalFormatting sqref="N149">
    <cfRule type="cellIs" dxfId="2825" priority="61" operator="equal">
      <formula>6</formula>
    </cfRule>
    <cfRule type="cellIs" dxfId="2824" priority="62" operator="equal">
      <formula>5</formula>
    </cfRule>
    <cfRule type="containsBlanks" dxfId="2823" priority="63">
      <formula>LEN(TRIM(N149))=0</formula>
    </cfRule>
    <cfRule type="cellIs" dxfId="2822" priority="64" operator="equal">
      <formula>0</formula>
    </cfRule>
    <cfRule type="cellIs" dxfId="2821" priority="65" operator="between">
      <formula>1</formula>
      <formula>3</formula>
    </cfRule>
    <cfRule type="cellIs" dxfId="2820" priority="66" operator="equal">
      <formula>4</formula>
    </cfRule>
  </conditionalFormatting>
  <conditionalFormatting sqref="J154:J155 K154">
    <cfRule type="cellIs" dxfId="2819" priority="55" operator="equal">
      <formula>6</formula>
    </cfRule>
    <cfRule type="cellIs" dxfId="2818" priority="56" operator="equal">
      <formula>5</formula>
    </cfRule>
    <cfRule type="containsBlanks" dxfId="2817" priority="57">
      <formula>LEN(TRIM(J154))=0</formula>
    </cfRule>
    <cfRule type="cellIs" dxfId="2816" priority="58" operator="equal">
      <formula>0</formula>
    </cfRule>
    <cfRule type="cellIs" dxfId="2815" priority="59" operator="between">
      <formula>1</formula>
      <formula>3</formula>
    </cfRule>
    <cfRule type="cellIs" dxfId="2814" priority="60" operator="equal">
      <formula>4</formula>
    </cfRule>
  </conditionalFormatting>
  <conditionalFormatting sqref="G155:I155 H156">
    <cfRule type="cellIs" dxfId="2813" priority="49" operator="equal">
      <formula>6</formula>
    </cfRule>
    <cfRule type="cellIs" dxfId="2812" priority="50" operator="equal">
      <formula>5</formula>
    </cfRule>
    <cfRule type="containsBlanks" dxfId="2811" priority="51">
      <formula>LEN(TRIM(G155))=0</formula>
    </cfRule>
    <cfRule type="cellIs" dxfId="2810" priority="52" operator="equal">
      <formula>0</formula>
    </cfRule>
    <cfRule type="cellIs" dxfId="2809" priority="53" operator="between">
      <formula>1</formula>
      <formula>3</formula>
    </cfRule>
    <cfRule type="cellIs" dxfId="2808" priority="54" operator="equal">
      <formula>4</formula>
    </cfRule>
  </conditionalFormatting>
  <conditionalFormatting sqref="G156 I156:K156">
    <cfRule type="cellIs" dxfId="2807" priority="43" operator="equal">
      <formula>6</formula>
    </cfRule>
    <cfRule type="cellIs" dxfId="2806" priority="44" operator="equal">
      <formula>5</formula>
    </cfRule>
    <cfRule type="containsBlanks" dxfId="2805" priority="45">
      <formula>LEN(TRIM(G156))=0</formula>
    </cfRule>
    <cfRule type="cellIs" dxfId="2804" priority="46" operator="equal">
      <formula>0</formula>
    </cfRule>
    <cfRule type="cellIs" dxfId="2803" priority="47" operator="between">
      <formula>1</formula>
      <formula>3</formula>
    </cfRule>
    <cfRule type="cellIs" dxfId="2802" priority="48" operator="equal">
      <formula>4</formula>
    </cfRule>
  </conditionalFormatting>
  <conditionalFormatting sqref="G157:I157">
    <cfRule type="cellIs" dxfId="2801" priority="37" operator="equal">
      <formula>6</formula>
    </cfRule>
    <cfRule type="cellIs" dxfId="2800" priority="38" operator="equal">
      <formula>5</formula>
    </cfRule>
    <cfRule type="containsBlanks" dxfId="2799" priority="39">
      <formula>LEN(TRIM(G157))=0</formula>
    </cfRule>
    <cfRule type="cellIs" dxfId="2798" priority="40" operator="equal">
      <formula>0</formula>
    </cfRule>
    <cfRule type="cellIs" dxfId="2797" priority="41" operator="between">
      <formula>1</formula>
      <formula>3</formula>
    </cfRule>
    <cfRule type="cellIs" dxfId="2796" priority="42" operator="equal">
      <formula>4</formula>
    </cfRule>
  </conditionalFormatting>
  <conditionalFormatting sqref="J157:L157">
    <cfRule type="cellIs" dxfId="2795" priority="31" operator="equal">
      <formula>6</formula>
    </cfRule>
    <cfRule type="cellIs" dxfId="2794" priority="32" operator="equal">
      <formula>5</formula>
    </cfRule>
    <cfRule type="containsBlanks" dxfId="2793" priority="33">
      <formula>LEN(TRIM(J157))=0</formula>
    </cfRule>
    <cfRule type="cellIs" dxfId="2792" priority="34" operator="equal">
      <formula>0</formula>
    </cfRule>
    <cfRule type="cellIs" dxfId="2791" priority="35" operator="between">
      <formula>1</formula>
      <formula>3</formula>
    </cfRule>
    <cfRule type="cellIs" dxfId="2790" priority="36" operator="equal">
      <formula>4</formula>
    </cfRule>
  </conditionalFormatting>
  <conditionalFormatting sqref="M157:O157">
    <cfRule type="cellIs" dxfId="2789" priority="25" operator="equal">
      <formula>6</formula>
    </cfRule>
    <cfRule type="cellIs" dxfId="2788" priority="26" operator="equal">
      <formula>5</formula>
    </cfRule>
    <cfRule type="containsBlanks" dxfId="2787" priority="27">
      <formula>LEN(TRIM(M157))=0</formula>
    </cfRule>
    <cfRule type="cellIs" dxfId="2786" priority="28" operator="equal">
      <formula>0</formula>
    </cfRule>
    <cfRule type="cellIs" dxfId="2785" priority="29" operator="between">
      <formula>1</formula>
      <formula>3</formula>
    </cfRule>
    <cfRule type="cellIs" dxfId="2784" priority="30" operator="equal">
      <formula>4</formula>
    </cfRule>
  </conditionalFormatting>
  <conditionalFormatting sqref="F158:G158">
    <cfRule type="cellIs" dxfId="2783" priority="19" operator="equal">
      <formula>6</formula>
    </cfRule>
    <cfRule type="cellIs" dxfId="2782" priority="20" operator="equal">
      <formula>5</formula>
    </cfRule>
    <cfRule type="containsBlanks" dxfId="2781" priority="21">
      <formula>LEN(TRIM(F158))=0</formula>
    </cfRule>
    <cfRule type="cellIs" dxfId="2780" priority="22" operator="equal">
      <formula>0</formula>
    </cfRule>
    <cfRule type="cellIs" dxfId="2779" priority="23" operator="between">
      <formula>1</formula>
      <formula>3</formula>
    </cfRule>
    <cfRule type="cellIs" dxfId="2778" priority="24" operator="equal">
      <formula>4</formula>
    </cfRule>
  </conditionalFormatting>
  <conditionalFormatting sqref="H158:I158">
    <cfRule type="cellIs" dxfId="2777" priority="13" operator="equal">
      <formula>6</formula>
    </cfRule>
    <cfRule type="cellIs" dxfId="2776" priority="14" operator="equal">
      <formula>5</formula>
    </cfRule>
    <cfRule type="containsBlanks" dxfId="2775" priority="15">
      <formula>LEN(TRIM(H158))=0</formula>
    </cfRule>
    <cfRule type="cellIs" dxfId="2774" priority="16" operator="equal">
      <formula>0</formula>
    </cfRule>
    <cfRule type="cellIs" dxfId="2773" priority="17" operator="between">
      <formula>1</formula>
      <formula>3</formula>
    </cfRule>
    <cfRule type="cellIs" dxfId="2772" priority="18" operator="equal">
      <formula>4</formula>
    </cfRule>
  </conditionalFormatting>
  <conditionalFormatting sqref="J158:K158">
    <cfRule type="cellIs" dxfId="2771" priority="7" operator="equal">
      <formula>6</formula>
    </cfRule>
    <cfRule type="cellIs" dxfId="2770" priority="8" operator="equal">
      <formula>5</formula>
    </cfRule>
    <cfRule type="containsBlanks" dxfId="2769" priority="9">
      <formula>LEN(TRIM(J158))=0</formula>
    </cfRule>
    <cfRule type="cellIs" dxfId="2768" priority="10" operator="equal">
      <formula>0</formula>
    </cfRule>
    <cfRule type="cellIs" dxfId="2767" priority="11" operator="between">
      <formula>1</formula>
      <formula>3</formula>
    </cfRule>
    <cfRule type="cellIs" dxfId="2766" priority="12" operator="equal">
      <formula>4</formula>
    </cfRule>
  </conditionalFormatting>
  <conditionalFormatting sqref="F154:I154">
    <cfRule type="cellIs" dxfId="2765" priority="1" operator="equal">
      <formula>6</formula>
    </cfRule>
    <cfRule type="cellIs" dxfId="2764" priority="2" operator="equal">
      <formula>5</formula>
    </cfRule>
    <cfRule type="containsBlanks" dxfId="2763" priority="3">
      <formula>LEN(TRIM(F154))=0</formula>
    </cfRule>
    <cfRule type="cellIs" dxfId="2762" priority="4" operator="equal">
      <formula>0</formula>
    </cfRule>
    <cfRule type="cellIs" dxfId="2761" priority="5" operator="between">
      <formula>1</formula>
      <formula>3</formula>
    </cfRule>
    <cfRule type="cellIs" dxfId="276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F69:G69 E102 I69:O69 K71:Q71 L72:M72 F77:G77 G78:Q78 E85:O85 F87:N87 F92:M92 O96:P97 F79:Q84 E91:P91 J94:O94 G104:K104 I101:O101 F106:J108 K108:L108 E111:F111 H111:N111 G112:M112 F123:P124 L106:M106 J126:O126 G125:H125 L138:P145 H130:L130 N130:P130 F131:P131 H127:N127 D128:G128 F137:G145 E135:E136 Q137 E138:E145 H138:H145 J138:J145 P115:Q116 Q124:S124 H126 F129:G129 E114:G119 F120:N120 E121:O122 H151:M151 H156:I156 D2:S67 F126:G127 G134:G136 F132:F136 H167:M167 E158:E168 F164:H165 H157:H158 I164:I166 J156:J166 H132:P137 F168:M168 N158:Q168 E70:Q70 F71:J72 J73:J75 H74:I74 K74:M74 G76:N76 J77:Q77 N88:O88 F88:M90 J93:N93 E93:I99 J95:N99 F101:G101 F100:N100 K106:K107 M107:P107 E113 K113:K115 H117:Q119 H114:J115 H128:O129 H116:K116 L114:O116 E149:N149 F150:O150 K158:M166 F154:F155 I152:K152 H155:P155 F163:I163 F158 F148:M148 K156:S156 G154:G158 I157:I162 K157:O157 H154:M154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5"/>
  <sheetViews>
    <sheetView workbookViewId="0">
      <pane ySplit="1" topLeftCell="A2" activePane="bottomLeft" state="frozen"/>
      <selection pane="bottomLeft" activeCell="S1" sqref="S1:S1048576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9" width="5.7109375" bestFit="1" customWidth="1"/>
    <col min="20" max="20" width="14.42578125" customWidth="1"/>
    <col min="21" max="21" width="20.28515625" customWidth="1"/>
    <col min="22" max="22" width="13.42578125" customWidth="1"/>
    <col min="23" max="23" width="75.85546875" customWidth="1"/>
    <col min="24" max="24" width="14.28515625" customWidth="1"/>
    <col min="25" max="25" width="20.7109375" customWidth="1"/>
    <col min="26" max="26" width="9.7109375" bestFit="1" customWidth="1"/>
    <col min="28" max="46" width="8.85546875" style="29"/>
  </cols>
  <sheetData>
    <row r="1" spans="1:46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2" t="s">
        <v>260</v>
      </c>
      <c r="T1" s="53" t="s">
        <v>18</v>
      </c>
      <c r="U1" s="53" t="s">
        <v>3</v>
      </c>
      <c r="V1" s="53" t="s">
        <v>72</v>
      </c>
      <c r="W1" s="1" t="s">
        <v>2</v>
      </c>
    </row>
    <row r="2" spans="1:46" ht="15.75" customHeight="1" thickBot="1" x14ac:dyDescent="0.3">
      <c r="A2" s="117" t="s">
        <v>147</v>
      </c>
      <c r="B2" s="37"/>
      <c r="C2" s="23"/>
      <c r="D2" s="28"/>
      <c r="E2" s="29"/>
      <c r="F2" s="29"/>
      <c r="G2" s="4"/>
      <c r="H2" s="4"/>
      <c r="I2" s="4"/>
      <c r="J2" s="4"/>
      <c r="K2" s="29"/>
      <c r="L2" s="4"/>
      <c r="M2" s="29"/>
      <c r="N2" s="4"/>
      <c r="O2" s="29"/>
      <c r="P2" s="29"/>
      <c r="Q2" s="29"/>
      <c r="R2" s="4"/>
      <c r="S2" s="4"/>
      <c r="T2" s="24">
        <f t="shared" ref="T2:T25" si="0">COUNTIF(D2:R2,"&gt;0")</f>
        <v>0</v>
      </c>
      <c r="U2" s="24">
        <f t="shared" ref="U2:U25" si="1">COUNT(D2:R2)</f>
        <v>0</v>
      </c>
      <c r="V2" s="24"/>
      <c r="W2" s="23"/>
      <c r="Y2" s="14" t="s">
        <v>11</v>
      </c>
      <c r="Z2" s="14" t="s">
        <v>21</v>
      </c>
    </row>
    <row r="3" spans="1:46" ht="15.75" thickBot="1" x14ac:dyDescent="0.3">
      <c r="A3" s="117"/>
      <c r="B3" s="37"/>
      <c r="C3" s="23"/>
      <c r="D3" s="28"/>
      <c r="E3" s="29"/>
      <c r="F3" s="4"/>
      <c r="G3" s="4"/>
      <c r="H3" s="4"/>
      <c r="I3" s="4"/>
      <c r="J3" s="4"/>
      <c r="K3" s="4"/>
      <c r="L3" s="4"/>
      <c r="M3" s="4"/>
      <c r="N3" s="29"/>
      <c r="O3" s="29"/>
      <c r="P3" s="29"/>
      <c r="Q3" s="29"/>
      <c r="R3" s="4"/>
      <c r="S3" s="4"/>
      <c r="T3" s="24">
        <f t="shared" si="0"/>
        <v>0</v>
      </c>
      <c r="U3" s="24">
        <f t="shared" si="1"/>
        <v>0</v>
      </c>
      <c r="V3" s="24"/>
      <c r="W3" s="23"/>
      <c r="Y3" s="12" t="s">
        <v>9</v>
      </c>
      <c r="Z3" s="13">
        <v>0</v>
      </c>
    </row>
    <row r="4" spans="1:46" ht="15.75" thickBot="1" x14ac:dyDescent="0.3">
      <c r="A4" s="117"/>
      <c r="B4" s="37"/>
      <c r="C4" s="23"/>
      <c r="D4" s="28"/>
      <c r="E4" s="29"/>
      <c r="F4" s="4"/>
      <c r="G4" s="29"/>
      <c r="H4" s="29"/>
      <c r="I4" s="29"/>
      <c r="J4" s="4"/>
      <c r="K4" s="4"/>
      <c r="L4" s="29"/>
      <c r="M4" s="4"/>
      <c r="N4" s="29"/>
      <c r="O4" s="29"/>
      <c r="P4" s="29"/>
      <c r="Q4" s="29"/>
      <c r="R4" s="4"/>
      <c r="S4" s="4"/>
      <c r="T4" s="24">
        <f t="shared" si="0"/>
        <v>0</v>
      </c>
      <c r="U4" s="24">
        <f t="shared" si="1"/>
        <v>0</v>
      </c>
      <c r="V4" s="24"/>
      <c r="W4" s="23"/>
      <c r="Y4" s="6" t="s">
        <v>12</v>
      </c>
      <c r="Z4" s="11" t="s">
        <v>22</v>
      </c>
    </row>
    <row r="5" spans="1:46" ht="15.75" thickBot="1" x14ac:dyDescent="0.3">
      <c r="A5" s="117"/>
      <c r="B5" s="37"/>
      <c r="C5" s="23"/>
      <c r="D5" s="28"/>
      <c r="E5" s="29"/>
      <c r="F5" s="4"/>
      <c r="G5" s="4"/>
      <c r="H5" s="4"/>
      <c r="I5" s="4"/>
      <c r="J5" s="4"/>
      <c r="K5" s="4"/>
      <c r="L5" s="4"/>
      <c r="M5" s="4"/>
      <c r="N5" s="4"/>
      <c r="O5" s="29"/>
      <c r="P5" s="29"/>
      <c r="Q5" s="29"/>
      <c r="R5" s="4"/>
      <c r="S5" s="4"/>
      <c r="T5" s="24">
        <f t="shared" si="0"/>
        <v>0</v>
      </c>
      <c r="U5" s="24">
        <f t="shared" si="1"/>
        <v>0</v>
      </c>
      <c r="V5" s="24"/>
      <c r="W5" s="23"/>
      <c r="Y5" s="7" t="s">
        <v>13</v>
      </c>
      <c r="Z5" s="5">
        <v>4</v>
      </c>
    </row>
    <row r="6" spans="1:46" ht="15.75" thickBot="1" x14ac:dyDescent="0.3">
      <c r="A6" s="117"/>
      <c r="B6" s="37"/>
      <c r="C6" s="23"/>
      <c r="D6" s="28"/>
      <c r="E6" s="29"/>
      <c r="F6" s="29"/>
      <c r="G6" s="29"/>
      <c r="H6" s="29"/>
      <c r="I6" s="4"/>
      <c r="J6" s="4"/>
      <c r="K6" s="4"/>
      <c r="L6" s="4"/>
      <c r="M6" s="4"/>
      <c r="N6" s="29"/>
      <c r="O6" s="29"/>
      <c r="P6" s="29"/>
      <c r="Q6" s="29"/>
      <c r="R6" s="4"/>
      <c r="S6" s="4"/>
      <c r="T6" s="24">
        <f t="shared" si="0"/>
        <v>0</v>
      </c>
      <c r="U6" s="24">
        <f t="shared" si="1"/>
        <v>0</v>
      </c>
      <c r="V6" s="24"/>
      <c r="W6" s="23"/>
      <c r="Y6" s="8" t="s">
        <v>14</v>
      </c>
      <c r="Z6" s="5">
        <v>5</v>
      </c>
    </row>
    <row r="7" spans="1:46" s="70" customFormat="1" ht="15.75" thickBot="1" x14ac:dyDescent="0.3">
      <c r="A7" s="118"/>
      <c r="B7" s="74"/>
      <c r="C7" s="68"/>
      <c r="D7" s="69"/>
      <c r="R7" s="71"/>
      <c r="S7" s="71"/>
      <c r="T7" s="72"/>
      <c r="U7" s="72"/>
      <c r="V7" s="72"/>
      <c r="W7" s="68"/>
      <c r="X7" s="29"/>
      <c r="Y7" s="9" t="s">
        <v>15</v>
      </c>
      <c r="Z7" s="10">
        <v>6</v>
      </c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</row>
    <row r="8" spans="1:46" ht="15" customHeight="1" thickBot="1" x14ac:dyDescent="0.3">
      <c r="A8" s="121" t="s">
        <v>73</v>
      </c>
      <c r="B8" s="73"/>
      <c r="C8" s="63"/>
      <c r="D8" s="28"/>
      <c r="E8" s="29"/>
      <c r="F8" s="29"/>
      <c r="G8" s="4"/>
      <c r="H8" s="29"/>
      <c r="I8" s="4"/>
      <c r="J8" s="4"/>
      <c r="K8" s="4"/>
      <c r="L8" s="4"/>
      <c r="M8" s="4"/>
      <c r="N8" s="4"/>
      <c r="O8" s="29"/>
      <c r="P8" s="29"/>
      <c r="Q8" s="29"/>
      <c r="R8" s="4"/>
      <c r="S8" s="4"/>
      <c r="T8" s="64">
        <f t="shared" si="0"/>
        <v>0</v>
      </c>
      <c r="U8" s="64">
        <f t="shared" si="1"/>
        <v>0</v>
      </c>
      <c r="V8" s="64"/>
      <c r="W8" s="23"/>
      <c r="X8" s="29"/>
      <c r="AA8" s="29"/>
    </row>
    <row r="9" spans="1:46" ht="15.75" thickBot="1" x14ac:dyDescent="0.3">
      <c r="A9" s="117"/>
      <c r="B9" s="73"/>
      <c r="C9" s="23"/>
      <c r="D9" s="2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4">
        <f t="shared" si="0"/>
        <v>0</v>
      </c>
      <c r="U9" s="24">
        <f t="shared" si="1"/>
        <v>0</v>
      </c>
      <c r="V9" s="24"/>
      <c r="W9" s="23"/>
      <c r="Y9" s="15"/>
      <c r="Z9" s="20" t="s">
        <v>4</v>
      </c>
    </row>
    <row r="10" spans="1:46" ht="15.75" thickBot="1" x14ac:dyDescent="0.3">
      <c r="A10" s="117"/>
      <c r="B10" s="73"/>
      <c r="C10" s="23"/>
      <c r="D10" s="28"/>
      <c r="E10" s="4"/>
      <c r="F10" s="4"/>
      <c r="G10" s="4"/>
      <c r="H10" s="4"/>
      <c r="I10" s="29"/>
      <c r="J10" s="29"/>
      <c r="K10" s="4"/>
      <c r="L10" s="4"/>
      <c r="M10" s="29"/>
      <c r="N10" s="4"/>
      <c r="O10" s="4"/>
      <c r="P10" s="29"/>
      <c r="Q10" s="29"/>
      <c r="R10" s="4"/>
      <c r="S10" s="4"/>
      <c r="T10" s="24">
        <f t="shared" si="0"/>
        <v>0</v>
      </c>
      <c r="U10" s="24">
        <f t="shared" si="1"/>
        <v>0</v>
      </c>
      <c r="V10" s="24"/>
      <c r="W10" s="23"/>
      <c r="Y10" s="16" t="s">
        <v>5</v>
      </c>
      <c r="Z10" s="21">
        <f>COUNT(B2:B1029)</f>
        <v>0</v>
      </c>
    </row>
    <row r="11" spans="1:46" ht="15.75" thickBot="1" x14ac:dyDescent="0.3">
      <c r="A11" s="117"/>
      <c r="B11" s="73"/>
      <c r="C11" s="23"/>
      <c r="D11" s="28"/>
      <c r="E11" s="29"/>
      <c r="F11" s="29"/>
      <c r="G11" s="4"/>
      <c r="H11" s="4"/>
      <c r="I11" s="4"/>
      <c r="J11" s="4"/>
      <c r="K11" s="4"/>
      <c r="L11" s="4"/>
      <c r="M11" s="4"/>
      <c r="N11" s="4"/>
      <c r="O11" s="29"/>
      <c r="P11" s="29"/>
      <c r="Q11" s="29"/>
      <c r="R11" s="4"/>
      <c r="S11" s="4"/>
      <c r="T11" s="24">
        <f t="shared" si="0"/>
        <v>0</v>
      </c>
      <c r="U11" s="24">
        <f t="shared" si="1"/>
        <v>0</v>
      </c>
      <c r="V11" s="24"/>
      <c r="W11" s="23"/>
      <c r="Y11" s="16" t="s">
        <v>20</v>
      </c>
      <c r="Z11" s="21">
        <f>SUM(U2:U1030)</f>
        <v>0</v>
      </c>
    </row>
    <row r="12" spans="1:46" ht="15.75" thickBot="1" x14ac:dyDescent="0.3">
      <c r="A12" s="117"/>
      <c r="B12" s="73"/>
      <c r="C12" s="23"/>
      <c r="D12" s="28"/>
      <c r="E12" s="4"/>
      <c r="F12" s="4"/>
      <c r="G12" s="4"/>
      <c r="H12" s="4"/>
      <c r="I12" s="4"/>
      <c r="J12" s="4"/>
      <c r="K12" s="4"/>
      <c r="L12" s="4"/>
      <c r="M12" s="4"/>
      <c r="N12" s="4"/>
      <c r="O12" s="29"/>
      <c r="P12" s="29"/>
      <c r="Q12" s="29"/>
      <c r="R12" s="4"/>
      <c r="S12" s="4"/>
      <c r="T12" s="24">
        <f t="shared" si="0"/>
        <v>0</v>
      </c>
      <c r="U12" s="24">
        <f t="shared" si="1"/>
        <v>0</v>
      </c>
      <c r="V12" s="24"/>
      <c r="W12" s="23"/>
      <c r="Y12" s="16" t="s">
        <v>6</v>
      </c>
      <c r="Z12" s="21">
        <f>SUM(T2:T1030)</f>
        <v>0</v>
      </c>
    </row>
    <row r="13" spans="1:46" ht="15.75" thickBot="1" x14ac:dyDescent="0.3">
      <c r="A13" s="117"/>
      <c r="B13" s="37"/>
      <c r="C13" s="23"/>
      <c r="D13" s="28"/>
      <c r="E13" s="29"/>
      <c r="F13" s="4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4"/>
      <c r="S13" s="4"/>
      <c r="T13" s="24"/>
      <c r="U13" s="24"/>
      <c r="V13" s="24"/>
      <c r="W13" s="23"/>
      <c r="Y13" s="16" t="s">
        <v>10</v>
      </c>
      <c r="Z13" s="21">
        <f>COUNTIF(D2:R1030,"=0")</f>
        <v>0</v>
      </c>
    </row>
    <row r="14" spans="1:46" ht="15.75" thickBot="1" x14ac:dyDescent="0.3">
      <c r="A14" s="117"/>
      <c r="B14" s="37"/>
      <c r="C14" s="23"/>
      <c r="D14" s="28"/>
      <c r="E14" s="29"/>
      <c r="F14" s="4"/>
      <c r="G14" s="4"/>
      <c r="H14" s="29"/>
      <c r="I14" s="4"/>
      <c r="J14" s="4"/>
      <c r="K14" s="4"/>
      <c r="L14" s="4"/>
      <c r="M14" s="4"/>
      <c r="N14" s="29"/>
      <c r="O14" s="29"/>
      <c r="P14" s="29"/>
      <c r="Q14" s="29"/>
      <c r="R14" s="4"/>
      <c r="S14" s="4"/>
      <c r="T14" s="24">
        <f t="shared" si="0"/>
        <v>0</v>
      </c>
      <c r="U14" s="24">
        <f t="shared" si="1"/>
        <v>0</v>
      </c>
      <c r="V14" s="24"/>
      <c r="W14" s="23"/>
      <c r="Y14" s="16"/>
      <c r="Z14" s="21"/>
    </row>
    <row r="15" spans="1:46" ht="15.75" thickBot="1" x14ac:dyDescent="0.3">
      <c r="A15" s="117"/>
      <c r="B15" s="37"/>
      <c r="C15" s="23"/>
      <c r="D15" s="28"/>
      <c r="E15" s="29"/>
      <c r="F15" s="29"/>
      <c r="G15" s="4"/>
      <c r="H15" s="4"/>
      <c r="I15" s="29"/>
      <c r="J15" s="4"/>
      <c r="K15" s="4"/>
      <c r="L15" s="4"/>
      <c r="M15" s="4"/>
      <c r="N15" s="4"/>
      <c r="O15" s="4"/>
      <c r="P15" s="29"/>
      <c r="Q15" s="29"/>
      <c r="R15" s="4"/>
      <c r="S15" s="4"/>
      <c r="T15" s="24">
        <f t="shared" si="0"/>
        <v>0</v>
      </c>
      <c r="U15" s="24">
        <f t="shared" si="1"/>
        <v>0</v>
      </c>
      <c r="V15" s="24"/>
      <c r="W15" s="23"/>
      <c r="Y15" s="16" t="s">
        <v>7</v>
      </c>
      <c r="Z15" s="21">
        <f>COUNTIF(D2:R1030,"&gt;0")-COUNTIF(D2:R1030,"&gt;4")</f>
        <v>0</v>
      </c>
    </row>
    <row r="16" spans="1:46" ht="15.75" thickBot="1" x14ac:dyDescent="0.3">
      <c r="A16" s="117"/>
      <c r="B16" s="37"/>
      <c r="C16" s="23"/>
      <c r="D16" s="28"/>
      <c r="E16" s="29"/>
      <c r="F16" s="4"/>
      <c r="G16" s="4"/>
      <c r="H16" s="4"/>
      <c r="I16" s="4"/>
      <c r="J16" s="4"/>
      <c r="K16" s="4"/>
      <c r="L16" s="4"/>
      <c r="M16" s="4"/>
      <c r="N16" s="29"/>
      <c r="O16" s="29"/>
      <c r="P16" s="29"/>
      <c r="Q16" s="29"/>
      <c r="R16" s="4"/>
      <c r="S16" s="4"/>
      <c r="T16" s="24">
        <f t="shared" si="0"/>
        <v>0</v>
      </c>
      <c r="U16" s="24">
        <f t="shared" si="1"/>
        <v>0</v>
      </c>
      <c r="V16" s="24"/>
      <c r="W16" s="23"/>
      <c r="Y16" s="16" t="s">
        <v>8</v>
      </c>
      <c r="Z16" s="21">
        <f>COUNTIF(D2:R1030,"&gt;4")-COUNTIF(D2:R1030,"&gt;5")</f>
        <v>0</v>
      </c>
    </row>
    <row r="17" spans="1:26" ht="15.75" thickBot="1" x14ac:dyDescent="0.3">
      <c r="A17" s="117"/>
      <c r="B17" s="37"/>
      <c r="C17" s="23"/>
      <c r="D17" s="28"/>
      <c r="E17" s="2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9"/>
      <c r="R17" s="4"/>
      <c r="S17" s="4"/>
      <c r="T17" s="24">
        <f t="shared" si="0"/>
        <v>0</v>
      </c>
      <c r="U17" s="24">
        <f t="shared" si="1"/>
        <v>0</v>
      </c>
      <c r="V17" s="24"/>
      <c r="W17" s="23"/>
      <c r="Y17" s="16" t="s">
        <v>16</v>
      </c>
      <c r="Z17" s="21">
        <f>COUNTIF(D2:R1030,"&gt;5")-COUNTIF(D2:R1030,"&gt;6")</f>
        <v>0</v>
      </c>
    </row>
    <row r="18" spans="1:26" ht="15.75" thickBot="1" x14ac:dyDescent="0.3">
      <c r="A18" s="117"/>
      <c r="B18" s="37"/>
      <c r="C18" s="23"/>
      <c r="D18" s="28"/>
      <c r="E18" s="29"/>
      <c r="F18" s="4"/>
      <c r="G18" s="4"/>
      <c r="H18" s="4"/>
      <c r="I18" s="4"/>
      <c r="J18" s="4"/>
      <c r="K18" s="4"/>
      <c r="L18" s="4"/>
      <c r="M18" s="4"/>
      <c r="N18" s="4"/>
      <c r="O18" s="29"/>
      <c r="P18" s="29"/>
      <c r="Q18" s="29"/>
      <c r="R18" s="4"/>
      <c r="S18" s="4"/>
      <c r="T18" s="24">
        <f t="shared" si="0"/>
        <v>0</v>
      </c>
      <c r="U18" s="24">
        <f t="shared" si="1"/>
        <v>0</v>
      </c>
      <c r="V18" s="24"/>
      <c r="W18" s="23"/>
      <c r="Y18" s="17" t="s">
        <v>17</v>
      </c>
      <c r="Z18" s="22">
        <f>COUNT(P2:R1063)</f>
        <v>0</v>
      </c>
    </row>
    <row r="19" spans="1:26" s="65" customFormat="1" ht="15.75" customHeight="1" thickBot="1" x14ac:dyDescent="0.3">
      <c r="A19" s="125"/>
      <c r="B19" s="74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71"/>
      <c r="T19" s="72"/>
      <c r="U19" s="72"/>
      <c r="V19" s="72"/>
      <c r="W19" s="68"/>
    </row>
    <row r="20" spans="1:26" s="29" customFormat="1" ht="15.75" customHeight="1" x14ac:dyDescent="0.25">
      <c r="A20" s="124" t="s">
        <v>64</v>
      </c>
      <c r="B20" s="78"/>
      <c r="C20" s="79"/>
      <c r="T20" s="80"/>
      <c r="U20" s="80"/>
      <c r="V20" s="80"/>
      <c r="W20" s="79"/>
    </row>
    <row r="21" spans="1:26" ht="15" customHeight="1" thickBot="1" x14ac:dyDescent="0.3">
      <c r="A21" s="117"/>
      <c r="B21" s="81"/>
      <c r="C21" s="5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61">
        <f t="shared" si="0"/>
        <v>0</v>
      </c>
      <c r="U21" s="61">
        <f t="shared" si="1"/>
        <v>0</v>
      </c>
      <c r="V21" s="61"/>
      <c r="W21" s="51"/>
    </row>
    <row r="22" spans="1:26" ht="15.75" thickBot="1" x14ac:dyDescent="0.3">
      <c r="A22" s="117"/>
      <c r="B22" s="73"/>
      <c r="C22" s="63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4"/>
      <c r="S22" s="4"/>
      <c r="T22" s="64">
        <f t="shared" si="0"/>
        <v>0</v>
      </c>
      <c r="U22" s="64">
        <f t="shared" si="1"/>
        <v>0</v>
      </c>
      <c r="V22" s="64"/>
      <c r="W22" s="63"/>
    </row>
    <row r="23" spans="1:26" ht="15.75" thickBot="1" x14ac:dyDescent="0.3">
      <c r="A23" s="117"/>
      <c r="B23" s="73"/>
      <c r="C23" s="63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"/>
      <c r="S23" s="4"/>
      <c r="T23" s="64">
        <f t="shared" si="0"/>
        <v>0</v>
      </c>
      <c r="U23" s="64">
        <f t="shared" si="1"/>
        <v>0</v>
      </c>
      <c r="V23" s="64"/>
      <c r="W23" s="63"/>
    </row>
    <row r="24" spans="1:26" ht="15.75" thickBot="1" x14ac:dyDescent="0.3">
      <c r="A24" s="117"/>
      <c r="B24" s="73"/>
      <c r="C24" s="63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"/>
      <c r="S24" s="4"/>
      <c r="T24" s="64">
        <f t="shared" si="0"/>
        <v>0</v>
      </c>
      <c r="U24" s="64">
        <f t="shared" si="1"/>
        <v>0</v>
      </c>
      <c r="V24" s="64"/>
      <c r="W24" s="63"/>
    </row>
    <row r="25" spans="1:26" ht="15.75" thickBot="1" x14ac:dyDescent="0.3">
      <c r="A25" s="117"/>
      <c r="B25" s="73"/>
      <c r="C25" s="63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4"/>
      <c r="T25" s="64">
        <f t="shared" si="0"/>
        <v>0</v>
      </c>
      <c r="U25" s="64">
        <f t="shared" si="1"/>
        <v>0</v>
      </c>
      <c r="V25" s="64"/>
      <c r="W25" s="63"/>
    </row>
    <row r="26" spans="1:26" ht="15.75" thickBot="1" x14ac:dyDescent="0.3">
      <c r="A26" s="125"/>
      <c r="B26" s="75"/>
      <c r="C26" s="76"/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1"/>
      <c r="S26" s="71"/>
      <c r="T26" s="77"/>
      <c r="U26" s="77"/>
      <c r="V26" s="77"/>
      <c r="W26" s="76"/>
    </row>
    <row r="27" spans="1:26" s="29" customFormat="1" ht="15.75" customHeight="1" thickBot="1" x14ac:dyDescent="0.3">
      <c r="A27" s="124" t="s">
        <v>68</v>
      </c>
      <c r="B27" s="82"/>
      <c r="C27" s="79"/>
      <c r="T27" s="80"/>
      <c r="U27" s="80"/>
      <c r="V27" s="80"/>
      <c r="W27" s="79"/>
    </row>
    <row r="28" spans="1:26" ht="15" customHeight="1" thickBot="1" x14ac:dyDescent="0.3">
      <c r="A28" s="117"/>
      <c r="B28" s="37"/>
      <c r="C28" s="51"/>
      <c r="D28" s="29"/>
      <c r="E28" s="29"/>
      <c r="F28" s="29"/>
      <c r="G28" s="4"/>
      <c r="H28" s="4"/>
      <c r="I28" s="4"/>
      <c r="J28" s="4"/>
      <c r="K28" s="4"/>
      <c r="L28" s="4"/>
      <c r="M28" s="4"/>
      <c r="N28" s="4"/>
      <c r="O28" s="4"/>
      <c r="P28" s="4"/>
      <c r="Q28" s="29"/>
      <c r="R28" s="29"/>
      <c r="S28" s="29"/>
      <c r="T28" s="61">
        <f>COUNTIF(D28:R28,"&gt;0")</f>
        <v>0</v>
      </c>
      <c r="U28" s="61">
        <f t="shared" ref="U28:U63" si="2">COUNT(D28:R28)</f>
        <v>0</v>
      </c>
      <c r="V28" s="61"/>
      <c r="W28" s="51"/>
    </row>
    <row r="29" spans="1:26" ht="15.75" thickBot="1" x14ac:dyDescent="0.3">
      <c r="A29" s="117"/>
      <c r="B29" s="37"/>
      <c r="C29" s="51"/>
      <c r="D29" s="28"/>
      <c r="E29" s="29"/>
      <c r="F29" s="4"/>
      <c r="G29" s="4"/>
      <c r="H29" s="4"/>
      <c r="I29" s="4"/>
      <c r="J29" s="29"/>
      <c r="K29" s="4"/>
      <c r="L29" s="4"/>
      <c r="M29" s="4"/>
      <c r="N29" s="4"/>
      <c r="O29" s="4"/>
      <c r="P29" s="29"/>
      <c r="Q29" s="29"/>
      <c r="R29" s="4"/>
      <c r="S29" s="4"/>
      <c r="T29" s="64">
        <f>COUNTIF(D29:R29,"&gt;0")</f>
        <v>0</v>
      </c>
      <c r="U29" s="64">
        <f t="shared" si="2"/>
        <v>0</v>
      </c>
      <c r="V29" s="64"/>
      <c r="W29" s="63"/>
    </row>
    <row r="30" spans="1:26" ht="15.75" thickBot="1" x14ac:dyDescent="0.3">
      <c r="A30" s="117"/>
      <c r="B30" s="37"/>
      <c r="C30" s="51"/>
      <c r="D30" s="28"/>
      <c r="E30" s="29"/>
      <c r="F30" s="29"/>
      <c r="G30" s="4"/>
      <c r="H30" s="4"/>
      <c r="I30" s="29"/>
      <c r="J30" s="4"/>
      <c r="K30" s="4"/>
      <c r="L30" s="4"/>
      <c r="M30" s="4"/>
      <c r="N30" s="4"/>
      <c r="O30" s="4"/>
      <c r="P30" s="4"/>
      <c r="Q30" s="29"/>
      <c r="R30" s="4"/>
      <c r="S30" s="4"/>
      <c r="T30" s="64">
        <f>COUNTIF(D30:R30,"&gt;0")</f>
        <v>0</v>
      </c>
      <c r="U30" s="64">
        <f t="shared" si="2"/>
        <v>0</v>
      </c>
      <c r="V30" s="64"/>
      <c r="W30" s="63"/>
    </row>
    <row r="31" spans="1:26" ht="15.75" thickBot="1" x14ac:dyDescent="0.3">
      <c r="A31" s="117"/>
      <c r="B31" s="37"/>
      <c r="C31" s="63"/>
      <c r="D31" s="28"/>
      <c r="E31" s="29"/>
      <c r="F31" s="4"/>
      <c r="G31" s="4"/>
      <c r="H31" s="4"/>
      <c r="I31" s="4"/>
      <c r="J31" s="4"/>
      <c r="K31" s="4"/>
      <c r="L31" s="4"/>
      <c r="M31" s="4"/>
      <c r="N31" s="4"/>
      <c r="O31" s="29"/>
      <c r="P31" s="29"/>
      <c r="Q31" s="29"/>
      <c r="R31" s="4"/>
      <c r="S31" s="4"/>
      <c r="T31" s="64">
        <f>COUNTIF(D31:R31,"&gt;0")</f>
        <v>0</v>
      </c>
      <c r="U31" s="64">
        <f t="shared" si="2"/>
        <v>0</v>
      </c>
      <c r="V31" s="64"/>
      <c r="W31" s="63"/>
    </row>
    <row r="32" spans="1:26" ht="15.75" thickBot="1" x14ac:dyDescent="0.3">
      <c r="A32" s="117"/>
      <c r="B32" s="37"/>
      <c r="C32" s="51"/>
      <c r="D32" s="28"/>
      <c r="E32" s="29"/>
      <c r="F32" s="4"/>
      <c r="G32" s="4"/>
      <c r="H32" s="4"/>
      <c r="I32" s="4"/>
      <c r="J32" s="4"/>
      <c r="K32" s="4"/>
      <c r="L32" s="4"/>
      <c r="M32" s="4"/>
      <c r="N32" s="4"/>
      <c r="O32" s="29"/>
      <c r="P32" s="29"/>
      <c r="Q32" s="29"/>
      <c r="R32" s="4"/>
      <c r="S32" s="4"/>
      <c r="T32" s="61">
        <f>COUNTIF(D32:R32,"&gt;0")</f>
        <v>0</v>
      </c>
      <c r="U32" s="61">
        <f t="shared" si="2"/>
        <v>0</v>
      </c>
      <c r="V32" s="64"/>
      <c r="W32" s="63"/>
    </row>
    <row r="33" spans="1:23" ht="15.75" thickBot="1" x14ac:dyDescent="0.3">
      <c r="A33" s="117"/>
      <c r="B33" s="37"/>
      <c r="C33" s="63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4"/>
      <c r="S33" s="4"/>
      <c r="T33" s="64"/>
      <c r="U33" s="64"/>
      <c r="V33" s="64"/>
      <c r="W33" s="63"/>
    </row>
    <row r="34" spans="1:23" ht="15.75" thickBot="1" x14ac:dyDescent="0.3">
      <c r="A34" s="117"/>
      <c r="B34" s="37"/>
      <c r="C34" s="63"/>
      <c r="D34" s="28"/>
      <c r="E34" s="29"/>
      <c r="F34" s="4"/>
      <c r="G34" s="4"/>
      <c r="H34" s="4"/>
      <c r="I34" s="4"/>
      <c r="J34" s="4"/>
      <c r="K34" s="4"/>
      <c r="L34" s="4"/>
      <c r="M34" s="4"/>
      <c r="N34" s="4"/>
      <c r="O34" s="4"/>
      <c r="P34" s="29"/>
      <c r="Q34" s="29"/>
      <c r="R34" s="4"/>
      <c r="S34" s="4"/>
      <c r="T34" s="64">
        <f>COUNTIF(D34:R34,"&gt;0")</f>
        <v>0</v>
      </c>
      <c r="U34" s="64">
        <f t="shared" si="2"/>
        <v>0</v>
      </c>
      <c r="V34" s="64"/>
      <c r="W34" s="63"/>
    </row>
    <row r="35" spans="1:23" ht="15.75" thickBot="1" x14ac:dyDescent="0.3">
      <c r="A35" s="117"/>
      <c r="B35" s="37"/>
      <c r="C35" s="63"/>
      <c r="D35" s="28"/>
      <c r="E35" s="29"/>
      <c r="F35" s="29"/>
      <c r="G35" s="29"/>
      <c r="H35" s="29"/>
      <c r="I35" s="29"/>
      <c r="J35" s="29"/>
      <c r="K35" s="4"/>
      <c r="L35" s="29"/>
      <c r="M35" s="4"/>
      <c r="N35" s="4"/>
      <c r="O35" s="4"/>
      <c r="P35" s="29"/>
      <c r="Q35" s="29"/>
      <c r="R35" s="4"/>
      <c r="S35" s="4"/>
      <c r="T35" s="64">
        <f>COUNTIF(D35:R35,"&gt;0")</f>
        <v>0</v>
      </c>
      <c r="U35" s="64">
        <f t="shared" si="2"/>
        <v>0</v>
      </c>
      <c r="V35" s="64"/>
      <c r="W35" s="63"/>
    </row>
    <row r="36" spans="1:23" ht="15.75" thickBot="1" x14ac:dyDescent="0.3">
      <c r="A36" s="117"/>
      <c r="B36" s="37"/>
      <c r="C36" s="51"/>
      <c r="D36" s="28"/>
      <c r="E36" s="29"/>
      <c r="F36" s="4"/>
      <c r="G36" s="4"/>
      <c r="H36" s="4"/>
      <c r="I36" s="4"/>
      <c r="J36" s="4"/>
      <c r="K36" s="4"/>
      <c r="L36" s="4"/>
      <c r="M36" s="4"/>
      <c r="N36" s="4"/>
      <c r="O36" s="4"/>
      <c r="P36" s="29"/>
      <c r="Q36" s="29"/>
      <c r="R36" s="4"/>
      <c r="S36" s="4"/>
      <c r="T36" s="61">
        <f>COUNTIF(D36:R36,"&gt;0")</f>
        <v>0</v>
      </c>
      <c r="U36" s="61">
        <f t="shared" si="2"/>
        <v>0</v>
      </c>
      <c r="V36" s="64"/>
      <c r="W36" s="63"/>
    </row>
    <row r="37" spans="1:23" ht="15.75" thickBot="1" x14ac:dyDescent="0.3">
      <c r="A37" s="117"/>
      <c r="B37" s="37"/>
      <c r="C37" s="63"/>
      <c r="D37" s="28"/>
      <c r="E37" s="29"/>
      <c r="F37" s="29"/>
      <c r="G37" s="4"/>
      <c r="H37" s="29"/>
      <c r="I37" s="29"/>
      <c r="J37" s="4"/>
      <c r="K37" s="4"/>
      <c r="L37" s="4"/>
      <c r="M37" s="4"/>
      <c r="N37" s="4"/>
      <c r="O37" s="4"/>
      <c r="P37" s="29"/>
      <c r="Q37" s="29"/>
      <c r="R37" s="4"/>
      <c r="S37" s="4"/>
      <c r="T37" s="64">
        <f>COUNTIF(D37:R37,"&gt;0")</f>
        <v>0</v>
      </c>
      <c r="U37" s="64">
        <f t="shared" si="2"/>
        <v>0</v>
      </c>
      <c r="V37" s="64"/>
      <c r="W37" s="63"/>
    </row>
    <row r="38" spans="1:23" ht="15.75" thickBot="1" x14ac:dyDescent="0.3">
      <c r="A38" s="117"/>
      <c r="B38" s="37"/>
      <c r="C38" s="63"/>
      <c r="D38" s="28"/>
      <c r="E38" s="29"/>
      <c r="F38" s="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4"/>
      <c r="T38" s="64">
        <f>COUNTIF(D38:R38,"&gt;0")</f>
        <v>0</v>
      </c>
      <c r="U38" s="64">
        <f t="shared" si="2"/>
        <v>0</v>
      </c>
      <c r="V38" s="64"/>
      <c r="W38" s="63"/>
    </row>
    <row r="39" spans="1:23" ht="15.75" thickBot="1" x14ac:dyDescent="0.3">
      <c r="A39" s="126"/>
      <c r="B39" s="74"/>
      <c r="C39" s="76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1"/>
      <c r="T39" s="72"/>
      <c r="U39" s="72"/>
      <c r="V39" s="77"/>
      <c r="W39" s="76"/>
    </row>
    <row r="40" spans="1:23" ht="15.75" thickBot="1" x14ac:dyDescent="0.3">
      <c r="A40" s="124" t="s">
        <v>51</v>
      </c>
      <c r="B40" s="28"/>
      <c r="C40" s="63"/>
      <c r="T40" s="64"/>
      <c r="U40" s="64"/>
      <c r="V40" s="64"/>
      <c r="W40" s="63"/>
    </row>
    <row r="41" spans="1:23" ht="15.75" thickBot="1" x14ac:dyDescent="0.3">
      <c r="A41" s="117"/>
      <c r="B41" s="37"/>
      <c r="C41" s="63"/>
      <c r="F41" s="4"/>
      <c r="G41" s="4"/>
      <c r="I41" s="4"/>
      <c r="J41" s="4"/>
      <c r="K41" s="4"/>
      <c r="L41" s="4"/>
      <c r="T41" s="64">
        <f>COUNTIF(D41:R41,"&gt;0")</f>
        <v>0</v>
      </c>
      <c r="U41" s="64">
        <f t="shared" si="2"/>
        <v>0</v>
      </c>
      <c r="V41" s="64"/>
      <c r="W41" s="63"/>
    </row>
    <row r="42" spans="1:23" ht="15.75" thickBot="1" x14ac:dyDescent="0.3">
      <c r="A42" s="117"/>
      <c r="B42" s="37"/>
      <c r="C42" s="63"/>
      <c r="E42" s="4"/>
      <c r="F42" s="4"/>
      <c r="G42" s="4"/>
      <c r="H42" s="4"/>
      <c r="I42" s="4"/>
      <c r="J42" s="4"/>
      <c r="L42" s="4"/>
      <c r="M42" s="4"/>
      <c r="T42" s="64">
        <f>COUNTIF(D42:R42,"&gt;0")</f>
        <v>0</v>
      </c>
      <c r="U42" s="64">
        <f t="shared" si="2"/>
        <v>0</v>
      </c>
      <c r="V42" s="64"/>
      <c r="W42" s="63"/>
    </row>
    <row r="43" spans="1:23" ht="15.75" thickBot="1" x14ac:dyDescent="0.3">
      <c r="A43" s="117"/>
      <c r="B43" s="37"/>
      <c r="C43" s="51"/>
      <c r="F43" s="4"/>
      <c r="G43" s="4"/>
      <c r="H43" s="4"/>
      <c r="I43" s="4"/>
      <c r="J43" s="4"/>
      <c r="K43" s="4"/>
      <c r="L43" s="4"/>
      <c r="M43" s="4"/>
      <c r="T43" s="64">
        <f>COUNTIF(D43:R43,"&gt;0")</f>
        <v>0</v>
      </c>
      <c r="U43" s="64">
        <f t="shared" si="2"/>
        <v>0</v>
      </c>
      <c r="V43" s="64"/>
      <c r="W43" s="63"/>
    </row>
    <row r="44" spans="1:23" ht="15.75" thickBot="1" x14ac:dyDescent="0.3">
      <c r="A44" s="117"/>
      <c r="B44" s="37"/>
      <c r="C44" s="63"/>
      <c r="G44" s="4"/>
      <c r="H44" s="4"/>
      <c r="J44" s="4"/>
      <c r="L44" s="4"/>
      <c r="M44" s="4"/>
      <c r="T44" s="64">
        <f>COUNTIF(D44:R44,"&gt;0")</f>
        <v>0</v>
      </c>
      <c r="U44" s="61">
        <f t="shared" si="2"/>
        <v>0</v>
      </c>
      <c r="V44" s="64"/>
      <c r="W44" s="63"/>
    </row>
    <row r="45" spans="1:23" ht="15.75" thickBot="1" x14ac:dyDescent="0.3">
      <c r="A45" s="117"/>
      <c r="B45" s="37"/>
      <c r="C45" s="63"/>
      <c r="H45" s="4"/>
      <c r="I45" s="4"/>
      <c r="J45" s="4"/>
      <c r="K45" s="4"/>
      <c r="L45" s="4"/>
      <c r="M45" s="4"/>
      <c r="T45" s="64">
        <f>COUNTIF(D45:R45,"&gt;0")</f>
        <v>0</v>
      </c>
      <c r="U45" s="64">
        <f t="shared" si="2"/>
        <v>0</v>
      </c>
      <c r="V45" s="64"/>
      <c r="W45" s="63"/>
    </row>
    <row r="46" spans="1:23" ht="15.75" thickBot="1" x14ac:dyDescent="0.3">
      <c r="A46" s="117"/>
      <c r="B46" s="37"/>
      <c r="C46" s="63"/>
      <c r="T46" s="64"/>
      <c r="U46" s="64"/>
      <c r="V46" s="63"/>
      <c r="W46" s="63"/>
    </row>
    <row r="47" spans="1:23" ht="15.75" thickBot="1" x14ac:dyDescent="0.3">
      <c r="A47" s="117"/>
      <c r="B47" s="37"/>
      <c r="C47" s="63"/>
      <c r="L47" s="4"/>
      <c r="M47" s="4"/>
      <c r="N47" s="4"/>
      <c r="T47" s="64">
        <f t="shared" ref="T47:T59" si="3">COUNTIF(D47:R47,"&gt;0")</f>
        <v>0</v>
      </c>
      <c r="U47" s="64">
        <f t="shared" si="2"/>
        <v>0</v>
      </c>
      <c r="V47" s="64"/>
      <c r="W47" s="63"/>
    </row>
    <row r="48" spans="1:23" ht="15.75" thickBot="1" x14ac:dyDescent="0.3">
      <c r="A48" s="117"/>
      <c r="B48" s="37"/>
      <c r="C48" s="63"/>
      <c r="G48" s="4"/>
      <c r="H48" s="4"/>
      <c r="I48" s="4"/>
      <c r="J48" s="4"/>
      <c r="K48" s="4"/>
      <c r="L48" s="4"/>
      <c r="M48" s="4"/>
      <c r="N48" s="4"/>
      <c r="T48" s="64">
        <f t="shared" si="3"/>
        <v>0</v>
      </c>
      <c r="U48" s="61">
        <f t="shared" si="2"/>
        <v>0</v>
      </c>
      <c r="V48" s="64"/>
      <c r="W48" s="63"/>
    </row>
    <row r="49" spans="1:23" ht="15.75" thickBot="1" x14ac:dyDescent="0.3">
      <c r="A49" s="117"/>
      <c r="B49" s="37"/>
      <c r="C49" s="63"/>
      <c r="F49" s="4"/>
      <c r="G49" s="4"/>
      <c r="K49" s="4"/>
      <c r="L49" s="4"/>
      <c r="M49" s="4"/>
      <c r="N49" s="4"/>
      <c r="O49" s="4"/>
      <c r="P49" s="4"/>
      <c r="Q49" s="4"/>
      <c r="T49" s="64">
        <f t="shared" si="3"/>
        <v>0</v>
      </c>
      <c r="U49" s="64">
        <f t="shared" si="2"/>
        <v>0</v>
      </c>
      <c r="V49" s="64"/>
      <c r="W49" s="63"/>
    </row>
    <row r="50" spans="1:23" ht="15.75" thickBot="1" x14ac:dyDescent="0.3">
      <c r="A50" s="117"/>
      <c r="B50" s="37"/>
      <c r="C50" s="51"/>
      <c r="T50" s="64">
        <f t="shared" si="3"/>
        <v>0</v>
      </c>
      <c r="U50" s="64">
        <f t="shared" si="2"/>
        <v>0</v>
      </c>
      <c r="V50" s="64"/>
      <c r="W50" s="63"/>
    </row>
    <row r="51" spans="1:23" ht="15.75" thickBot="1" x14ac:dyDescent="0.3">
      <c r="A51" s="117"/>
      <c r="B51" s="37"/>
      <c r="C51" s="6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T51" s="64">
        <f t="shared" si="3"/>
        <v>0</v>
      </c>
      <c r="U51" s="64">
        <f t="shared" si="2"/>
        <v>0</v>
      </c>
      <c r="V51" s="64"/>
      <c r="W51" s="63"/>
    </row>
    <row r="52" spans="1:23" ht="15.75" thickBot="1" x14ac:dyDescent="0.3">
      <c r="A52" s="117"/>
      <c r="B52" s="37"/>
      <c r="C52" s="7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T52" s="64">
        <f t="shared" si="3"/>
        <v>0</v>
      </c>
      <c r="U52" s="64">
        <f t="shared" si="2"/>
        <v>0</v>
      </c>
      <c r="V52" s="80"/>
      <c r="W52" s="79"/>
    </row>
    <row r="53" spans="1:23" s="70" customFormat="1" ht="15.75" thickBot="1" x14ac:dyDescent="0.3">
      <c r="A53" s="125"/>
      <c r="B53" s="74"/>
      <c r="C53" s="68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T53" s="72">
        <f t="shared" si="3"/>
        <v>0</v>
      </c>
      <c r="U53" s="72">
        <f t="shared" si="2"/>
        <v>0</v>
      </c>
      <c r="V53" s="72"/>
      <c r="W53" s="68"/>
    </row>
    <row r="54" spans="1:23" ht="15.75" customHeight="1" thickBot="1" x14ac:dyDescent="0.3">
      <c r="A54" s="124" t="s">
        <v>52</v>
      </c>
      <c r="B54" s="28"/>
      <c r="C54" s="63"/>
      <c r="T54" s="64">
        <f t="shared" si="3"/>
        <v>0</v>
      </c>
      <c r="U54" s="64"/>
      <c r="V54" s="64"/>
    </row>
    <row r="55" spans="1:23" ht="15.75" thickBot="1" x14ac:dyDescent="0.3">
      <c r="A55" s="117"/>
      <c r="B55" s="37"/>
      <c r="C55" s="63"/>
      <c r="K55" s="4"/>
      <c r="L55" s="4"/>
      <c r="M55" s="4"/>
      <c r="N55" s="4"/>
      <c r="T55" s="64">
        <f t="shared" si="3"/>
        <v>0</v>
      </c>
      <c r="U55" s="64">
        <f t="shared" si="2"/>
        <v>0</v>
      </c>
      <c r="V55" s="64"/>
    </row>
    <row r="56" spans="1:23" ht="15.75" thickBot="1" x14ac:dyDescent="0.3">
      <c r="A56" s="117"/>
      <c r="B56" s="37"/>
      <c r="C56" s="63"/>
      <c r="F56" s="4"/>
      <c r="G56" s="4"/>
      <c r="H56" s="4"/>
      <c r="I56" s="4"/>
      <c r="J56" s="4"/>
      <c r="K56" s="4"/>
      <c r="L56" s="4"/>
      <c r="M56" s="4"/>
      <c r="T56" s="64">
        <f t="shared" si="3"/>
        <v>0</v>
      </c>
      <c r="U56" s="61">
        <f t="shared" si="2"/>
        <v>0</v>
      </c>
      <c r="V56" s="64"/>
    </row>
    <row r="57" spans="1:23" ht="15.75" thickBot="1" x14ac:dyDescent="0.3">
      <c r="A57" s="117"/>
      <c r="B57" s="37"/>
      <c r="C57" s="51"/>
      <c r="G57" s="4"/>
      <c r="H57" s="4"/>
      <c r="I57" s="4"/>
      <c r="J57" s="4"/>
      <c r="K57" s="4"/>
      <c r="L57" s="4"/>
      <c r="M57" s="4"/>
      <c r="T57" s="64">
        <f t="shared" si="3"/>
        <v>0</v>
      </c>
      <c r="U57" s="64">
        <f t="shared" si="2"/>
        <v>0</v>
      </c>
      <c r="V57" s="64"/>
    </row>
    <row r="58" spans="1:23" ht="15.75" thickBot="1" x14ac:dyDescent="0.3">
      <c r="A58" s="117"/>
      <c r="B58" s="37"/>
      <c r="C58" s="63"/>
      <c r="F58" s="4"/>
      <c r="G58" s="4"/>
      <c r="H58" s="4"/>
      <c r="I58" s="4"/>
      <c r="J58" s="4"/>
      <c r="K58" s="4"/>
      <c r="L58" s="4"/>
      <c r="M58" s="4"/>
      <c r="T58" s="64">
        <f t="shared" si="3"/>
        <v>0</v>
      </c>
      <c r="U58" s="64">
        <f t="shared" si="2"/>
        <v>0</v>
      </c>
      <c r="V58" s="64"/>
    </row>
    <row r="59" spans="1:23" ht="15.75" thickBot="1" x14ac:dyDescent="0.3">
      <c r="A59" s="117"/>
      <c r="B59" s="37"/>
      <c r="C59" s="63"/>
      <c r="E59" s="4"/>
      <c r="F59" s="4"/>
      <c r="G59" s="4"/>
      <c r="H59" s="4"/>
      <c r="I59" s="4"/>
      <c r="J59" s="4"/>
      <c r="K59" s="4"/>
      <c r="L59" s="4"/>
      <c r="M59" s="4"/>
      <c r="N59" s="4"/>
      <c r="T59" s="64">
        <f t="shared" si="3"/>
        <v>0</v>
      </c>
      <c r="U59" s="61">
        <f t="shared" si="2"/>
        <v>0</v>
      </c>
      <c r="V59" s="64"/>
    </row>
    <row r="60" spans="1:23" ht="15.75" thickBot="1" x14ac:dyDescent="0.3">
      <c r="A60" s="117"/>
      <c r="B60" s="37"/>
      <c r="C60" s="63"/>
      <c r="J60" s="4"/>
      <c r="T60" s="64"/>
      <c r="U60" s="64"/>
      <c r="V60" s="64"/>
    </row>
    <row r="61" spans="1:23" ht="15.75" thickBot="1" x14ac:dyDescent="0.3">
      <c r="A61" s="117"/>
      <c r="B61" s="37"/>
      <c r="C61" s="63"/>
      <c r="T61" s="64"/>
      <c r="U61" s="61"/>
      <c r="V61" s="64"/>
    </row>
    <row r="62" spans="1:23" ht="15.75" thickBot="1" x14ac:dyDescent="0.3">
      <c r="A62" s="117"/>
      <c r="B62" s="37"/>
      <c r="C62" s="83"/>
      <c r="T62" s="64">
        <f>COUNTIF(D62:R62,"&gt;0")</f>
        <v>0</v>
      </c>
      <c r="U62" s="64">
        <f>COUNTIF(E62:T62,"&gt;0")</f>
        <v>0</v>
      </c>
      <c r="V62" s="64"/>
    </row>
    <row r="63" spans="1:23" s="70" customFormat="1" ht="15.75" thickBot="1" x14ac:dyDescent="0.3">
      <c r="A63" s="125"/>
      <c r="B63" s="74"/>
      <c r="C63" s="76"/>
      <c r="G63" s="71"/>
      <c r="H63" s="71"/>
      <c r="I63" s="71"/>
      <c r="J63" s="71"/>
      <c r="K63" s="71"/>
      <c r="T63" s="72">
        <f>COUNTIF(D63:R63,"&gt;0")</f>
        <v>0</v>
      </c>
      <c r="U63" s="72">
        <f t="shared" si="2"/>
        <v>0</v>
      </c>
      <c r="V63" s="77"/>
    </row>
    <row r="64" spans="1:23" ht="15.75" customHeight="1" thickBot="1" x14ac:dyDescent="0.3">
      <c r="A64" s="124" t="s">
        <v>54</v>
      </c>
      <c r="C64" s="63"/>
      <c r="T64" s="64"/>
      <c r="U64" s="64"/>
      <c r="V64" s="64"/>
    </row>
    <row r="65" spans="1:22" ht="15.75" thickBot="1" x14ac:dyDescent="0.3">
      <c r="A65" s="117"/>
      <c r="B65" s="37"/>
      <c r="C65" s="51"/>
      <c r="F65" s="4"/>
      <c r="G65" s="4"/>
      <c r="H65" s="4"/>
      <c r="I65" s="4"/>
      <c r="J65" s="4"/>
      <c r="T65" s="64">
        <f>COUNTIF(D65:R65,"&gt;0")</f>
        <v>0</v>
      </c>
      <c r="U65" s="61">
        <f>COUNT(D65:R65)</f>
        <v>0</v>
      </c>
      <c r="V65" s="64"/>
    </row>
    <row r="66" spans="1:22" ht="15.75" thickBot="1" x14ac:dyDescent="0.3">
      <c r="A66" s="117"/>
      <c r="B66" s="37"/>
      <c r="C66" s="6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T66" s="64">
        <f>COUNTIF(D66:R66,"&gt;0")</f>
        <v>0</v>
      </c>
      <c r="U66" s="64">
        <f>COUNT(D66:R66)</f>
        <v>0</v>
      </c>
      <c r="V66" s="64"/>
    </row>
    <row r="67" spans="1:22" ht="15.75" thickBot="1" x14ac:dyDescent="0.3">
      <c r="A67" s="117"/>
      <c r="B67" s="37"/>
      <c r="C67" s="51"/>
      <c r="F67" s="4"/>
      <c r="G67" s="4"/>
      <c r="H67" s="4"/>
      <c r="I67" s="4"/>
      <c r="J67" s="4"/>
      <c r="K67" s="4"/>
      <c r="L67" s="4"/>
      <c r="T67" s="64">
        <f>COUNTIF(D67:R67,"&gt;0")</f>
        <v>0</v>
      </c>
      <c r="U67" s="64">
        <f>COUNT(D67:R67)</f>
        <v>0</v>
      </c>
      <c r="V67" s="64"/>
    </row>
    <row r="68" spans="1:22" ht="15.75" thickBot="1" x14ac:dyDescent="0.3">
      <c r="A68" s="117"/>
      <c r="B68" s="37"/>
      <c r="C68" s="63"/>
      <c r="T68" s="64"/>
      <c r="U68" s="61"/>
      <c r="V68" s="64"/>
    </row>
    <row r="69" spans="1:22" ht="15.75" thickBot="1" x14ac:dyDescent="0.3">
      <c r="A69" s="117"/>
      <c r="B69" s="37"/>
      <c r="C69" s="63"/>
      <c r="T69" s="64"/>
      <c r="U69" s="64"/>
      <c r="V69" s="64"/>
    </row>
    <row r="70" spans="1:22" ht="15.75" thickBot="1" x14ac:dyDescent="0.3">
      <c r="A70" s="117"/>
      <c r="B70" s="37"/>
      <c r="C70" s="63"/>
      <c r="E70" s="4"/>
      <c r="F70" s="4"/>
      <c r="G70" s="4"/>
      <c r="H70" s="4"/>
      <c r="I70" s="4"/>
      <c r="J70" s="4"/>
      <c r="K70" s="4"/>
      <c r="L70" s="4"/>
      <c r="M70" s="4"/>
      <c r="N70" s="4"/>
      <c r="T70" s="64">
        <f>COUNTIF(D70:R70,"&gt;0")</f>
        <v>0</v>
      </c>
      <c r="U70" s="64">
        <f>COUNT(D70:R70)</f>
        <v>0</v>
      </c>
      <c r="V70" s="64"/>
    </row>
    <row r="71" spans="1:22" ht="15.75" thickBot="1" x14ac:dyDescent="0.3">
      <c r="A71" s="117"/>
      <c r="B71" s="37"/>
      <c r="C71" s="51"/>
      <c r="G71" s="4"/>
      <c r="H71" s="4"/>
      <c r="I71" s="4"/>
      <c r="J71" s="4"/>
      <c r="K71" s="4"/>
      <c r="L71" s="4"/>
      <c r="M71" s="4"/>
      <c r="T71" s="64">
        <f>COUNTIF(D71:R71,"&gt;0")</f>
        <v>0</v>
      </c>
      <c r="U71" s="61">
        <f>COUNT(D71:R71)</f>
        <v>0</v>
      </c>
      <c r="V71" s="64"/>
    </row>
    <row r="72" spans="1:22" ht="15.75" thickBot="1" x14ac:dyDescent="0.3">
      <c r="A72" s="117"/>
      <c r="B72" s="37"/>
      <c r="C72" s="63"/>
      <c r="E72" s="4"/>
      <c r="F72" s="4"/>
      <c r="G72" s="4"/>
      <c r="H72" s="4"/>
      <c r="I72" s="4"/>
      <c r="J72" s="4"/>
      <c r="K72" s="4"/>
      <c r="L72" s="4"/>
      <c r="M72" s="4"/>
      <c r="N72" s="4"/>
      <c r="T72" s="64">
        <f>COUNTIF(D72:R72,"&gt;0")</f>
        <v>0</v>
      </c>
      <c r="U72" s="64">
        <f>COUNT(D72:R72)</f>
        <v>0</v>
      </c>
      <c r="V72" s="64"/>
    </row>
    <row r="73" spans="1:22" ht="15.75" thickBot="1" x14ac:dyDescent="0.3">
      <c r="A73" s="117"/>
      <c r="B73" s="37"/>
      <c r="C73" s="6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T73" s="64">
        <f>COUNTIF(D73:R73,"&gt;0")</f>
        <v>0</v>
      </c>
      <c r="U73" s="64">
        <f>COUNT(D73:R73)</f>
        <v>0</v>
      </c>
      <c r="V73" s="64"/>
    </row>
    <row r="74" spans="1:22" ht="15.75" thickBot="1" x14ac:dyDescent="0.3">
      <c r="A74" s="117"/>
      <c r="B74" s="37"/>
      <c r="C74" s="6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T74" s="64">
        <f>COUNTIF(D74:R74,"&gt;0")</f>
        <v>0</v>
      </c>
      <c r="U74" s="61">
        <f>COUNT(D74:R74)</f>
        <v>0</v>
      </c>
      <c r="V74" s="64"/>
    </row>
    <row r="75" spans="1:22" ht="15.75" thickBot="1" x14ac:dyDescent="0.3">
      <c r="A75" s="117"/>
      <c r="B75" s="84"/>
      <c r="C75" s="6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T75" s="64"/>
      <c r="U75" s="64"/>
      <c r="V75" s="64"/>
    </row>
    <row r="76" spans="1:22" ht="15.75" thickBot="1" x14ac:dyDescent="0.3">
      <c r="A76" s="117"/>
      <c r="B76" s="84"/>
      <c r="C76" s="6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T76" s="64">
        <f t="shared" ref="T76:T92" si="4">COUNTIF(D76:R76,"&gt;0")</f>
        <v>0</v>
      </c>
      <c r="U76" s="64">
        <f t="shared" ref="U76:U92" si="5">COUNT(D76:R76)</f>
        <v>0</v>
      </c>
      <c r="V76" s="64"/>
    </row>
    <row r="77" spans="1:22" ht="15.75" thickBot="1" x14ac:dyDescent="0.3">
      <c r="A77" s="117"/>
      <c r="B77" s="84"/>
      <c r="C77" s="6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T77" s="64">
        <f t="shared" si="4"/>
        <v>0</v>
      </c>
      <c r="U77" s="61">
        <f t="shared" si="5"/>
        <v>0</v>
      </c>
      <c r="V77" s="64"/>
    </row>
    <row r="78" spans="1:22" ht="15.75" thickBot="1" x14ac:dyDescent="0.3">
      <c r="A78" s="117"/>
      <c r="B78" s="84"/>
      <c r="C78" s="51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T78" s="64">
        <f t="shared" si="4"/>
        <v>0</v>
      </c>
      <c r="U78" s="64">
        <f t="shared" si="5"/>
        <v>0</v>
      </c>
      <c r="V78" s="64"/>
    </row>
    <row r="79" spans="1:22" s="70" customFormat="1" ht="15.75" thickBot="1" x14ac:dyDescent="0.3">
      <c r="A79" s="125"/>
      <c r="B79" s="74"/>
      <c r="C79" s="68"/>
      <c r="G79" s="71"/>
      <c r="H79" s="71"/>
      <c r="T79" s="72">
        <f t="shared" si="4"/>
        <v>0</v>
      </c>
      <c r="U79" s="72">
        <f t="shared" si="5"/>
        <v>0</v>
      </c>
      <c r="V79" s="72"/>
    </row>
    <row r="80" spans="1:22" ht="16.5" customHeight="1" thickBot="1" x14ac:dyDescent="0.3">
      <c r="A80" s="124" t="s">
        <v>210</v>
      </c>
      <c r="B80" s="37"/>
      <c r="C80" s="63"/>
      <c r="F80" s="4"/>
      <c r="G80" s="4"/>
      <c r="H80" s="4"/>
      <c r="J80" s="4"/>
      <c r="K80" s="4"/>
      <c r="L80" s="4"/>
      <c r="M80" s="4"/>
      <c r="N80" s="4"/>
      <c r="O80" s="4"/>
      <c r="T80" s="64">
        <f t="shared" si="4"/>
        <v>0</v>
      </c>
      <c r="U80" s="64">
        <f t="shared" si="5"/>
        <v>0</v>
      </c>
      <c r="V80" s="64"/>
    </row>
    <row r="81" spans="1:22" ht="15.75" thickBot="1" x14ac:dyDescent="0.3">
      <c r="A81" s="117"/>
      <c r="B81" s="37"/>
      <c r="C81" s="63"/>
      <c r="T81" s="64"/>
      <c r="U81" s="61"/>
      <c r="V81" s="64"/>
    </row>
    <row r="82" spans="1:22" ht="15.75" thickBot="1" x14ac:dyDescent="0.3">
      <c r="A82" s="117"/>
      <c r="B82" s="37"/>
      <c r="C82" s="63"/>
      <c r="F82" s="4"/>
      <c r="G82" s="4"/>
      <c r="H82" s="4"/>
      <c r="I82" s="4"/>
      <c r="J82" s="4"/>
      <c r="K82" s="4"/>
      <c r="L82" s="4"/>
      <c r="M82" s="4"/>
      <c r="N82" s="4"/>
      <c r="O82" s="4"/>
      <c r="T82" s="64">
        <f t="shared" si="4"/>
        <v>0</v>
      </c>
      <c r="U82" s="61">
        <f t="shared" si="5"/>
        <v>0</v>
      </c>
      <c r="V82" s="64"/>
    </row>
    <row r="83" spans="1:22" ht="15.75" thickBot="1" x14ac:dyDescent="0.3">
      <c r="A83" s="117"/>
      <c r="B83" s="37"/>
      <c r="C83" s="63"/>
      <c r="F83" s="4"/>
      <c r="G83" s="4"/>
      <c r="H83" s="4"/>
      <c r="I83" s="4"/>
      <c r="J83" s="4"/>
      <c r="K83" s="4"/>
      <c r="L83" s="4"/>
      <c r="M83" s="4"/>
      <c r="N83" s="4"/>
      <c r="O83" s="4"/>
      <c r="T83" s="64">
        <f t="shared" si="4"/>
        <v>0</v>
      </c>
      <c r="U83" s="61">
        <f t="shared" si="5"/>
        <v>0</v>
      </c>
      <c r="V83" s="64"/>
    </row>
    <row r="84" spans="1:22" ht="15.75" thickBot="1" x14ac:dyDescent="0.3">
      <c r="A84" s="117"/>
      <c r="B84" s="37"/>
      <c r="C84" s="63"/>
      <c r="H84" s="4"/>
      <c r="I84" s="4"/>
      <c r="J84" s="4"/>
      <c r="K84" s="4"/>
      <c r="L84" s="4"/>
      <c r="N84" s="4"/>
      <c r="O84" s="4"/>
      <c r="P84" s="4"/>
      <c r="T84" s="64">
        <f t="shared" si="4"/>
        <v>0</v>
      </c>
      <c r="U84" s="61">
        <f t="shared" si="5"/>
        <v>0</v>
      </c>
      <c r="V84" s="64"/>
    </row>
    <row r="85" spans="1:22" ht="15.75" thickBot="1" x14ac:dyDescent="0.3">
      <c r="A85" s="117"/>
      <c r="B85" s="37"/>
      <c r="C85" s="6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T85" s="64">
        <f t="shared" si="4"/>
        <v>0</v>
      </c>
      <c r="U85" s="61">
        <f t="shared" si="5"/>
        <v>0</v>
      </c>
      <c r="V85" s="64"/>
    </row>
    <row r="86" spans="1:22" ht="15.75" thickBot="1" x14ac:dyDescent="0.3">
      <c r="A86" s="117"/>
      <c r="B86" s="37"/>
      <c r="C86" s="51"/>
      <c r="F86" s="4"/>
      <c r="H86" s="4"/>
      <c r="I86" s="4"/>
      <c r="J86" s="4"/>
      <c r="K86" s="4"/>
      <c r="L86" s="4"/>
      <c r="M86" s="4"/>
      <c r="N86" s="4"/>
      <c r="O86" s="4"/>
      <c r="P86" s="4"/>
      <c r="T86" s="64">
        <f t="shared" si="4"/>
        <v>0</v>
      </c>
      <c r="U86" s="61">
        <f t="shared" si="5"/>
        <v>0</v>
      </c>
      <c r="V86" s="64"/>
    </row>
    <row r="87" spans="1:22" ht="15.75" thickBot="1" x14ac:dyDescent="0.3">
      <c r="A87" s="117"/>
      <c r="B87" s="37"/>
      <c r="C87" s="63"/>
      <c r="F87" s="4"/>
      <c r="H87" s="4"/>
      <c r="I87" s="4"/>
      <c r="J87" s="4"/>
      <c r="K87" s="4"/>
      <c r="L87" s="4"/>
      <c r="M87" s="4"/>
      <c r="N87" s="4"/>
      <c r="O87" s="4"/>
      <c r="P87" s="4"/>
      <c r="T87" s="64"/>
      <c r="U87" s="61"/>
      <c r="V87" s="64"/>
    </row>
    <row r="88" spans="1:22" ht="15.75" thickBot="1" x14ac:dyDescent="0.3">
      <c r="A88" s="117"/>
      <c r="B88" s="37"/>
      <c r="C88" s="6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T88" s="64">
        <f t="shared" si="4"/>
        <v>0</v>
      </c>
      <c r="U88" s="61">
        <f t="shared" si="5"/>
        <v>0</v>
      </c>
      <c r="V88" s="64"/>
    </row>
    <row r="89" spans="1:22" ht="15.75" thickBot="1" x14ac:dyDescent="0.3">
      <c r="A89" s="117"/>
      <c r="B89" s="37"/>
      <c r="C89" s="6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T89" s="64">
        <f t="shared" si="4"/>
        <v>0</v>
      </c>
      <c r="U89" s="61">
        <f t="shared" si="5"/>
        <v>0</v>
      </c>
      <c r="V89" s="64"/>
    </row>
    <row r="90" spans="1:22" ht="15.75" thickBot="1" x14ac:dyDescent="0.3">
      <c r="A90" s="117"/>
      <c r="B90" s="37"/>
      <c r="C90" s="6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T90" s="64">
        <f t="shared" si="4"/>
        <v>0</v>
      </c>
      <c r="U90" s="61">
        <f t="shared" si="5"/>
        <v>0</v>
      </c>
      <c r="V90" s="64"/>
    </row>
    <row r="91" spans="1:22" ht="15.75" thickBot="1" x14ac:dyDescent="0.3">
      <c r="A91" s="117"/>
      <c r="B91" s="37"/>
      <c r="C91" s="6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T91" s="64">
        <f t="shared" si="4"/>
        <v>0</v>
      </c>
      <c r="U91" s="61">
        <f t="shared" si="5"/>
        <v>0</v>
      </c>
      <c r="V91" s="64"/>
    </row>
    <row r="92" spans="1:22" ht="15.75" thickBot="1" x14ac:dyDescent="0.3">
      <c r="A92" s="117"/>
      <c r="B92" s="37"/>
      <c r="C92" s="63"/>
      <c r="E92" s="4"/>
      <c r="F92" s="4"/>
      <c r="G92" s="4"/>
      <c r="H92" s="4"/>
      <c r="J92" s="4"/>
      <c r="L92" s="4"/>
      <c r="M92" s="4"/>
      <c r="N92" s="4"/>
      <c r="O92" s="4"/>
      <c r="P92" s="4"/>
      <c r="T92" s="64">
        <f t="shared" si="4"/>
        <v>0</v>
      </c>
      <c r="U92" s="61">
        <f t="shared" si="5"/>
        <v>0</v>
      </c>
      <c r="V92" s="64"/>
    </row>
    <row r="93" spans="1:22" s="70" customFormat="1" ht="15.75" thickBot="1" x14ac:dyDescent="0.3">
      <c r="A93" s="125"/>
      <c r="B93" s="74"/>
      <c r="C93" s="76"/>
      <c r="T93" s="72"/>
      <c r="U93" s="85"/>
      <c r="V93" s="77"/>
    </row>
    <row r="94" spans="1:22" ht="15" customHeight="1" thickBot="1" x14ac:dyDescent="0.3">
      <c r="A94" s="124" t="s">
        <v>213</v>
      </c>
      <c r="B94" s="37"/>
      <c r="C94" s="63"/>
      <c r="T94" s="64"/>
      <c r="U94" s="64"/>
      <c r="V94" s="64"/>
    </row>
    <row r="95" spans="1:22" ht="15.75" thickBot="1" x14ac:dyDescent="0.3">
      <c r="A95" s="117"/>
      <c r="B95" s="37"/>
      <c r="C95" s="63"/>
      <c r="K95" s="4"/>
      <c r="L95" s="4"/>
      <c r="T95" s="64">
        <f>COUNTIF(D95:R95,"&gt;0")</f>
        <v>0</v>
      </c>
      <c r="U95" s="61">
        <f>COUNT(D95:R95)</f>
        <v>0</v>
      </c>
      <c r="V95" s="64"/>
    </row>
    <row r="96" spans="1:22" ht="15.75" thickBot="1" x14ac:dyDescent="0.3">
      <c r="A96" s="117"/>
      <c r="B96" s="37"/>
      <c r="C96" s="63"/>
      <c r="E96" s="4"/>
      <c r="F96" s="4"/>
      <c r="G96" s="4"/>
      <c r="H96" s="4"/>
      <c r="I96" s="4"/>
      <c r="K96" s="4"/>
      <c r="T96" s="64">
        <f>COUNTIF(D96:R96,"&gt;0")</f>
        <v>0</v>
      </c>
      <c r="U96" s="61">
        <f>COUNT(D96:R96)</f>
        <v>0</v>
      </c>
      <c r="V96" s="64"/>
    </row>
    <row r="97" spans="1:22" ht="15.75" thickBot="1" x14ac:dyDescent="0.3">
      <c r="A97" s="117"/>
      <c r="B97" s="37"/>
      <c r="C97" s="63"/>
      <c r="F97" s="4"/>
      <c r="G97" s="4"/>
      <c r="H97" s="4"/>
      <c r="I97" s="4"/>
      <c r="J97" s="4"/>
      <c r="M97" s="4"/>
      <c r="N97" s="4"/>
      <c r="O97" s="4"/>
      <c r="T97" s="64">
        <f>COUNTIF(D97:R97,"&gt;0")</f>
        <v>0</v>
      </c>
      <c r="U97" s="61">
        <f>COUNT(D97:R97)</f>
        <v>0</v>
      </c>
      <c r="V97" s="64"/>
    </row>
    <row r="98" spans="1:22" ht="15.75" thickBot="1" x14ac:dyDescent="0.3">
      <c r="A98" s="117"/>
      <c r="B98" s="37"/>
      <c r="C98" s="63"/>
      <c r="H98" s="4"/>
      <c r="I98" s="4"/>
      <c r="J98" s="4"/>
      <c r="K98" s="4"/>
      <c r="L98" s="4"/>
      <c r="M98" s="4"/>
      <c r="T98" s="64">
        <f>COUNTIF(D98:R98,"&gt;0")</f>
        <v>0</v>
      </c>
      <c r="U98" s="61">
        <f>COUNT(D98:R98)</f>
        <v>0</v>
      </c>
      <c r="V98" s="64"/>
    </row>
    <row r="99" spans="1:22" ht="15.75" thickBot="1" x14ac:dyDescent="0.3">
      <c r="A99" s="117"/>
      <c r="B99" s="37"/>
      <c r="C99" s="63"/>
      <c r="I99" s="4"/>
      <c r="J99" s="4"/>
      <c r="K99" s="4"/>
      <c r="T99" s="64">
        <f>COUNTIF(D99:R99,"&gt;0")</f>
        <v>0</v>
      </c>
      <c r="U99" s="61">
        <f>COUNT(D99:R99)</f>
        <v>0</v>
      </c>
      <c r="V99" s="64"/>
    </row>
    <row r="100" spans="1:22" ht="15.75" thickBot="1" x14ac:dyDescent="0.3">
      <c r="A100" s="117"/>
      <c r="B100" s="37"/>
      <c r="C100" s="63"/>
      <c r="T100" s="64"/>
      <c r="U100" s="61"/>
      <c r="V100" s="64"/>
    </row>
    <row r="101" spans="1:22" ht="15.75" thickBot="1" x14ac:dyDescent="0.3">
      <c r="A101" s="117"/>
      <c r="B101" s="37"/>
      <c r="C101" s="63"/>
      <c r="F101" s="4"/>
      <c r="I101" s="4"/>
      <c r="J101" s="4"/>
      <c r="K101" s="4"/>
      <c r="L101" s="4"/>
      <c r="M101" s="4"/>
      <c r="T101" s="64">
        <f t="shared" ref="T101:T126" si="6">COUNTIF(D101:R101,"&gt;0")</f>
        <v>0</v>
      </c>
      <c r="U101" s="61">
        <f t="shared" ref="U101:U126" si="7">COUNT(D101:R101)</f>
        <v>0</v>
      </c>
      <c r="V101" s="64"/>
    </row>
    <row r="102" spans="1:22" ht="15.75" thickBot="1" x14ac:dyDescent="0.3">
      <c r="A102" s="117"/>
      <c r="B102" s="37"/>
      <c r="C102" s="6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T102" s="64">
        <f t="shared" si="6"/>
        <v>0</v>
      </c>
      <c r="U102" s="61">
        <f t="shared" si="7"/>
        <v>0</v>
      </c>
      <c r="V102" s="64"/>
    </row>
    <row r="103" spans="1:22" ht="15.75" thickBot="1" x14ac:dyDescent="0.3">
      <c r="A103" s="117"/>
      <c r="B103" s="37"/>
      <c r="C103" s="63"/>
      <c r="H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64">
        <f t="shared" si="6"/>
        <v>0</v>
      </c>
      <c r="U103" s="61">
        <f t="shared" si="7"/>
        <v>0</v>
      </c>
      <c r="V103" s="64"/>
    </row>
    <row r="104" spans="1:22" ht="15.75" thickBot="1" x14ac:dyDescent="0.3">
      <c r="A104" s="117"/>
      <c r="B104" s="37"/>
      <c r="C104" s="63"/>
      <c r="G104" s="4"/>
      <c r="J104" s="4"/>
      <c r="T104" s="64">
        <f t="shared" si="6"/>
        <v>0</v>
      </c>
      <c r="U104" s="61">
        <f t="shared" si="7"/>
        <v>0</v>
      </c>
      <c r="V104" s="64"/>
    </row>
    <row r="105" spans="1:22" ht="15.75" thickBot="1" x14ac:dyDescent="0.3">
      <c r="A105" s="117"/>
      <c r="B105" s="37"/>
      <c r="C105" s="63"/>
      <c r="E105" s="4"/>
      <c r="I105" s="4"/>
      <c r="J105" s="4"/>
      <c r="K105" s="4"/>
      <c r="L105" s="4"/>
      <c r="M105" s="4"/>
      <c r="N105" s="4"/>
      <c r="O105" s="4"/>
      <c r="P105" s="4"/>
      <c r="Q105" s="4"/>
      <c r="T105" s="64">
        <f t="shared" si="6"/>
        <v>0</v>
      </c>
      <c r="U105" s="61">
        <f t="shared" si="7"/>
        <v>0</v>
      </c>
      <c r="V105" s="64"/>
    </row>
    <row r="106" spans="1:22" ht="15.75" thickBot="1" x14ac:dyDescent="0.3">
      <c r="A106" s="117"/>
      <c r="B106" s="84"/>
      <c r="C106" s="79"/>
      <c r="E106" s="4"/>
      <c r="I106" s="4"/>
      <c r="J106" s="4"/>
      <c r="K106" s="4"/>
      <c r="L106" s="4"/>
      <c r="M106" s="4"/>
      <c r="N106" s="4"/>
      <c r="O106" s="4"/>
      <c r="P106" s="4"/>
      <c r="Q106" s="4"/>
      <c r="T106" s="64"/>
      <c r="U106" s="88"/>
      <c r="V106" s="80"/>
    </row>
    <row r="107" spans="1:22" ht="15.75" thickBot="1" x14ac:dyDescent="0.3">
      <c r="A107" s="117"/>
      <c r="B107" s="84"/>
      <c r="C107" s="79"/>
      <c r="E107" s="4"/>
      <c r="I107" s="4"/>
      <c r="J107" s="4"/>
      <c r="K107" s="4"/>
      <c r="L107" s="4"/>
      <c r="M107" s="4"/>
      <c r="N107" s="4"/>
      <c r="O107" s="4"/>
      <c r="P107" s="4"/>
      <c r="Q107" s="4"/>
      <c r="T107" s="64"/>
      <c r="U107" s="88"/>
      <c r="V107" s="80"/>
    </row>
    <row r="108" spans="1:22" ht="15.75" thickBot="1" x14ac:dyDescent="0.3">
      <c r="A108" s="117"/>
      <c r="B108" s="84"/>
      <c r="C108" s="84"/>
      <c r="E108" s="4"/>
      <c r="I108" s="4"/>
      <c r="J108" s="4"/>
      <c r="K108" s="4"/>
      <c r="L108" s="4"/>
      <c r="M108" s="4"/>
      <c r="N108" s="4"/>
      <c r="O108" s="4"/>
      <c r="P108" s="4"/>
      <c r="Q108" s="4"/>
      <c r="T108" s="64">
        <f t="shared" si="6"/>
        <v>0</v>
      </c>
      <c r="U108" s="61">
        <f t="shared" si="7"/>
        <v>0</v>
      </c>
      <c r="V108" s="80"/>
    </row>
    <row r="109" spans="1:22" ht="15.75" thickBot="1" x14ac:dyDescent="0.3">
      <c r="A109" s="117"/>
      <c r="B109" s="84"/>
      <c r="C109" s="84"/>
      <c r="E109" s="4"/>
      <c r="I109" s="4"/>
      <c r="J109" s="4"/>
      <c r="K109" s="4"/>
      <c r="L109" s="4"/>
      <c r="M109" s="4"/>
      <c r="N109" s="4"/>
      <c r="O109" s="4"/>
      <c r="P109" s="4"/>
      <c r="Q109" s="4"/>
      <c r="T109" s="64">
        <f t="shared" si="6"/>
        <v>0</v>
      </c>
      <c r="U109" s="61">
        <f t="shared" si="7"/>
        <v>0</v>
      </c>
      <c r="V109" s="80"/>
    </row>
    <row r="110" spans="1:22" ht="15.75" thickBot="1" x14ac:dyDescent="0.3">
      <c r="A110" s="117"/>
      <c r="B110" s="84"/>
      <c r="C110" s="8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T110" s="64">
        <f t="shared" si="6"/>
        <v>0</v>
      </c>
      <c r="U110" s="61">
        <f t="shared" si="7"/>
        <v>0</v>
      </c>
      <c r="V110" s="80"/>
    </row>
    <row r="111" spans="1:22" ht="15.75" thickBot="1" x14ac:dyDescent="0.3">
      <c r="A111" s="117"/>
      <c r="B111" s="84"/>
      <c r="C111" s="8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T111" s="64">
        <f t="shared" si="6"/>
        <v>0</v>
      </c>
      <c r="U111" s="61">
        <f t="shared" si="7"/>
        <v>0</v>
      </c>
      <c r="V111" s="80"/>
    </row>
    <row r="112" spans="1:22" ht="15.75" thickBot="1" x14ac:dyDescent="0.3">
      <c r="A112" s="117"/>
      <c r="B112" s="84"/>
      <c r="C112" s="8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T112" s="64">
        <f t="shared" si="6"/>
        <v>0</v>
      </c>
      <c r="U112" s="61">
        <f t="shared" si="7"/>
        <v>0</v>
      </c>
      <c r="V112" s="80"/>
    </row>
    <row r="113" spans="1:23" ht="15.75" thickBot="1" x14ac:dyDescent="0.3">
      <c r="A113" s="117"/>
      <c r="B113" s="84"/>
      <c r="C113" s="84"/>
      <c r="E113" s="4"/>
      <c r="I113" s="4"/>
      <c r="J113" s="4"/>
      <c r="K113" s="4"/>
      <c r="L113" s="4"/>
      <c r="M113" s="4"/>
      <c r="N113" s="4"/>
      <c r="O113" s="4"/>
      <c r="P113" s="4"/>
      <c r="Q113" s="4"/>
      <c r="T113" s="64"/>
      <c r="U113" s="61"/>
      <c r="V113" s="80"/>
    </row>
    <row r="114" spans="1:23" ht="15.75" thickBot="1" x14ac:dyDescent="0.3">
      <c r="A114" s="117"/>
      <c r="B114" s="84"/>
      <c r="C114" s="84"/>
      <c r="E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T114" s="64">
        <f t="shared" si="6"/>
        <v>0</v>
      </c>
      <c r="U114" s="61">
        <f t="shared" si="7"/>
        <v>0</v>
      </c>
      <c r="V114" s="80"/>
    </row>
    <row r="115" spans="1:23" s="70" customFormat="1" ht="15.75" thickBot="1" x14ac:dyDescent="0.3">
      <c r="A115" s="125"/>
      <c r="B115" s="74"/>
      <c r="C115" s="74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T115" s="77">
        <f t="shared" si="6"/>
        <v>0</v>
      </c>
      <c r="U115" s="85">
        <f t="shared" si="7"/>
        <v>0</v>
      </c>
      <c r="V115" s="77"/>
    </row>
    <row r="116" spans="1:23" ht="15.75" customHeight="1" thickBot="1" x14ac:dyDescent="0.3">
      <c r="A116" s="124" t="s">
        <v>129</v>
      </c>
      <c r="B116" s="78"/>
      <c r="C116" s="7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T116" s="64">
        <f t="shared" si="6"/>
        <v>0</v>
      </c>
      <c r="U116" s="64">
        <f t="shared" si="7"/>
        <v>0</v>
      </c>
      <c r="V116" s="80"/>
    </row>
    <row r="117" spans="1:23" ht="15.75" thickBot="1" x14ac:dyDescent="0.3">
      <c r="A117" s="117"/>
      <c r="B117" s="84"/>
      <c r="C117" s="8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T117" s="64">
        <f t="shared" si="6"/>
        <v>0</v>
      </c>
      <c r="U117" s="61">
        <f t="shared" si="7"/>
        <v>0</v>
      </c>
      <c r="V117" s="80"/>
    </row>
    <row r="118" spans="1:23" ht="15" customHeight="1" thickBot="1" x14ac:dyDescent="0.3">
      <c r="A118" s="117"/>
      <c r="B118" s="84"/>
      <c r="C118" s="84"/>
      <c r="E118" s="4"/>
      <c r="I118" s="4"/>
      <c r="J118" s="4"/>
      <c r="K118" s="4"/>
      <c r="L118" s="4"/>
      <c r="M118" s="4"/>
      <c r="N118" s="4"/>
      <c r="O118" s="4"/>
      <c r="P118" s="4"/>
      <c r="Q118" s="4"/>
      <c r="T118" s="64">
        <f t="shared" si="6"/>
        <v>0</v>
      </c>
      <c r="U118" s="61">
        <f t="shared" si="7"/>
        <v>0</v>
      </c>
      <c r="V118" s="80"/>
    </row>
    <row r="119" spans="1:23" ht="15" customHeight="1" thickBot="1" x14ac:dyDescent="0.3">
      <c r="A119" s="117"/>
      <c r="B119" s="84"/>
      <c r="C119" s="63"/>
      <c r="E119" s="4"/>
      <c r="I119" s="4"/>
      <c r="J119" s="4"/>
      <c r="K119" s="4"/>
      <c r="L119" s="4"/>
      <c r="M119" s="4"/>
      <c r="N119" s="4"/>
      <c r="O119" s="4"/>
      <c r="P119" s="4"/>
      <c r="Q119" s="4"/>
      <c r="T119" s="64"/>
      <c r="U119" s="64"/>
      <c r="V119" s="80"/>
    </row>
    <row r="120" spans="1:23" ht="15" customHeight="1" thickBot="1" x14ac:dyDescent="0.3">
      <c r="A120" s="117"/>
      <c r="B120" s="84"/>
      <c r="C120" s="63"/>
      <c r="E120" s="4"/>
      <c r="I120" s="4"/>
      <c r="J120" s="4"/>
      <c r="K120" s="4"/>
      <c r="L120" s="4"/>
      <c r="M120" s="4"/>
      <c r="N120" s="4"/>
      <c r="O120" s="4"/>
      <c r="P120" s="4"/>
      <c r="Q120" s="4"/>
      <c r="T120" s="64">
        <f t="shared" si="6"/>
        <v>0</v>
      </c>
      <c r="U120" s="61">
        <f t="shared" si="7"/>
        <v>0</v>
      </c>
      <c r="V120" s="80"/>
    </row>
    <row r="121" spans="1:23" ht="15" customHeight="1" thickBot="1" x14ac:dyDescent="0.3">
      <c r="A121" s="117"/>
      <c r="B121" s="84"/>
      <c r="C121" s="63"/>
      <c r="E121" s="4"/>
      <c r="I121" s="4"/>
      <c r="J121" s="4"/>
      <c r="K121" s="4"/>
      <c r="L121" s="4"/>
      <c r="M121" s="4"/>
      <c r="N121" s="4"/>
      <c r="O121" s="4"/>
      <c r="P121" s="4"/>
      <c r="Q121" s="4"/>
      <c r="T121" s="64">
        <f t="shared" si="6"/>
        <v>0</v>
      </c>
      <c r="U121" s="61">
        <f t="shared" si="7"/>
        <v>0</v>
      </c>
      <c r="V121" s="80"/>
    </row>
    <row r="122" spans="1:23" ht="15" customHeight="1" thickBot="1" x14ac:dyDescent="0.3">
      <c r="A122" s="117"/>
      <c r="B122" s="84"/>
      <c r="C122" s="6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T122" s="64">
        <f t="shared" si="6"/>
        <v>0</v>
      </c>
      <c r="U122" s="64">
        <f t="shared" si="7"/>
        <v>0</v>
      </c>
      <c r="V122" s="80"/>
    </row>
    <row r="123" spans="1:23" ht="15" customHeight="1" thickBot="1" x14ac:dyDescent="0.3">
      <c r="A123" s="117"/>
      <c r="B123" s="84"/>
      <c r="C123" s="6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T123" s="64">
        <f t="shared" si="6"/>
        <v>0</v>
      </c>
      <c r="U123" s="61">
        <f t="shared" si="7"/>
        <v>0</v>
      </c>
      <c r="V123" s="80"/>
    </row>
    <row r="124" spans="1:23" ht="15" customHeight="1" thickBot="1" x14ac:dyDescent="0.3">
      <c r="A124" s="117"/>
      <c r="B124" s="84"/>
      <c r="C124" s="63"/>
      <c r="E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T124" s="64">
        <f t="shared" si="6"/>
        <v>0</v>
      </c>
      <c r="U124" s="61">
        <f t="shared" si="7"/>
        <v>0</v>
      </c>
      <c r="V124" s="80"/>
    </row>
    <row r="125" spans="1:23" ht="15" customHeight="1" thickBot="1" x14ac:dyDescent="0.3">
      <c r="A125" s="117"/>
      <c r="B125" s="84"/>
      <c r="C125" s="63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T125" s="64"/>
      <c r="U125" s="64"/>
      <c r="V125" s="80"/>
    </row>
    <row r="126" spans="1:23" ht="15" customHeight="1" thickBot="1" x14ac:dyDescent="0.3">
      <c r="A126" s="117"/>
      <c r="B126" s="84"/>
      <c r="C126" s="6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T126" s="64">
        <f t="shared" si="6"/>
        <v>0</v>
      </c>
      <c r="U126" s="64">
        <f t="shared" si="7"/>
        <v>0</v>
      </c>
      <c r="V126" s="80"/>
    </row>
    <row r="127" spans="1:23" s="70" customFormat="1" ht="15.75" thickBot="1" x14ac:dyDescent="0.3">
      <c r="A127" s="125"/>
      <c r="B127" s="74"/>
      <c r="C127" s="76"/>
      <c r="D127" s="69"/>
      <c r="R127" s="86"/>
      <c r="S127" s="86"/>
      <c r="T127" s="72"/>
      <c r="U127" s="85"/>
      <c r="V127" s="77"/>
      <c r="W127" s="69"/>
    </row>
    <row r="128" spans="1:23" ht="15" customHeight="1" x14ac:dyDescent="0.25">
      <c r="A128" s="57"/>
      <c r="N128" t="s">
        <v>217</v>
      </c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ht="15.75" thickBot="1" x14ac:dyDescent="0.3">
      <c r="A145" s="87"/>
    </row>
  </sheetData>
  <mergeCells count="10">
    <mergeCell ref="A64:A79"/>
    <mergeCell ref="A80:A93"/>
    <mergeCell ref="A94:A115"/>
    <mergeCell ref="A116:A127"/>
    <mergeCell ref="A2:A7"/>
    <mergeCell ref="A8:A19"/>
    <mergeCell ref="A20:A26"/>
    <mergeCell ref="A27:A39"/>
    <mergeCell ref="A40:A53"/>
    <mergeCell ref="A54:A63"/>
  </mergeCells>
  <conditionalFormatting sqref="J2:J3 L2 K3:M3 R29:R39">
    <cfRule type="cellIs" dxfId="2759" priority="2731" operator="equal">
      <formula>6</formula>
    </cfRule>
    <cfRule type="cellIs" dxfId="2758" priority="2732" operator="equal">
      <formula>5</formula>
    </cfRule>
    <cfRule type="containsBlanks" dxfId="2757" priority="2733">
      <formula>LEN(TRIM(J2))=0</formula>
    </cfRule>
    <cfRule type="cellIs" dxfId="2756" priority="2734" operator="equal">
      <formula>0</formula>
    </cfRule>
    <cfRule type="cellIs" dxfId="2755" priority="2735" operator="between">
      <formula>1</formula>
      <formula>3</formula>
    </cfRule>
    <cfRule type="cellIs" dxfId="2754" priority="2736" operator="equal">
      <formula>4</formula>
    </cfRule>
  </conditionalFormatting>
  <conditionalFormatting sqref="H2:H3 I3">
    <cfRule type="cellIs" dxfId="2753" priority="2725" operator="equal">
      <formula>6</formula>
    </cfRule>
    <cfRule type="cellIs" dxfId="2752" priority="2726" operator="equal">
      <formula>5</formula>
    </cfRule>
    <cfRule type="containsBlanks" dxfId="2751" priority="2727">
      <formula>LEN(TRIM(H2))=0</formula>
    </cfRule>
    <cfRule type="cellIs" dxfId="2750" priority="2728" operator="equal">
      <formula>0</formula>
    </cfRule>
    <cfRule type="cellIs" dxfId="2749" priority="2729" operator="between">
      <formula>1</formula>
      <formula>3</formula>
    </cfRule>
    <cfRule type="cellIs" dxfId="2748" priority="2730" operator="equal">
      <formula>4</formula>
    </cfRule>
  </conditionalFormatting>
  <conditionalFormatting sqref="I2">
    <cfRule type="cellIs" dxfId="2747" priority="2719" operator="equal">
      <formula>6</formula>
    </cfRule>
    <cfRule type="cellIs" dxfId="2746" priority="2720" operator="equal">
      <formula>5</formula>
    </cfRule>
    <cfRule type="containsBlanks" dxfId="2745" priority="2721">
      <formula>LEN(TRIM(I2))=0</formula>
    </cfRule>
    <cfRule type="cellIs" dxfId="2744" priority="2722" operator="equal">
      <formula>0</formula>
    </cfRule>
    <cfRule type="cellIs" dxfId="2743" priority="2723" operator="between">
      <formula>1</formula>
      <formula>3</formula>
    </cfRule>
    <cfRule type="cellIs" dxfId="2742" priority="2724" operator="equal">
      <formula>4</formula>
    </cfRule>
  </conditionalFormatting>
  <conditionalFormatting sqref="R2:R19 R22:R26">
    <cfRule type="cellIs" dxfId="2741" priority="2743" operator="equal">
      <formula>6</formula>
    </cfRule>
    <cfRule type="cellIs" dxfId="2740" priority="2744" operator="equal">
      <formula>5</formula>
    </cfRule>
    <cfRule type="containsBlanks" dxfId="2739" priority="2745">
      <formula>LEN(TRIM(R2))=0</formula>
    </cfRule>
    <cfRule type="cellIs" dxfId="2738" priority="2746" operator="equal">
      <formula>0</formula>
    </cfRule>
    <cfRule type="cellIs" dxfId="2737" priority="2747" operator="between">
      <formula>1</formula>
      <formula>3</formula>
    </cfRule>
    <cfRule type="cellIs" dxfId="2736" priority="2748" operator="equal">
      <formula>4</formula>
    </cfRule>
  </conditionalFormatting>
  <conditionalFormatting sqref="G2:G3">
    <cfRule type="cellIs" dxfId="2735" priority="2737" operator="equal">
      <formula>6</formula>
    </cfRule>
    <cfRule type="cellIs" dxfId="2734" priority="2738" operator="equal">
      <formula>5</formula>
    </cfRule>
    <cfRule type="containsBlanks" dxfId="2733" priority="2739">
      <formula>LEN(TRIM(G2))=0</formula>
    </cfRule>
    <cfRule type="cellIs" dxfId="2732" priority="2740" operator="equal">
      <formula>0</formula>
    </cfRule>
    <cfRule type="cellIs" dxfId="2731" priority="2741" operator="between">
      <formula>1</formula>
      <formula>3</formula>
    </cfRule>
    <cfRule type="cellIs" dxfId="2730" priority="2742" operator="equal">
      <formula>4</formula>
    </cfRule>
  </conditionalFormatting>
  <conditionalFormatting sqref="F3">
    <cfRule type="cellIs" dxfId="2729" priority="2713" operator="equal">
      <formula>6</formula>
    </cfRule>
    <cfRule type="cellIs" dxfId="2728" priority="2714" operator="equal">
      <formula>5</formula>
    </cfRule>
    <cfRule type="containsBlanks" dxfId="2727" priority="2715">
      <formula>LEN(TRIM(F3))=0</formula>
    </cfRule>
    <cfRule type="cellIs" dxfId="2726" priority="2716" operator="equal">
      <formula>0</formula>
    </cfRule>
    <cfRule type="cellIs" dxfId="2725" priority="2717" operator="between">
      <formula>1</formula>
      <formula>3</formula>
    </cfRule>
    <cfRule type="cellIs" dxfId="2724" priority="2718" operator="equal">
      <formula>4</formula>
    </cfRule>
  </conditionalFormatting>
  <conditionalFormatting sqref="N2">
    <cfRule type="cellIs" dxfId="2723" priority="2707" operator="equal">
      <formula>6</formula>
    </cfRule>
    <cfRule type="cellIs" dxfId="2722" priority="2708" operator="equal">
      <formula>5</formula>
    </cfRule>
    <cfRule type="containsBlanks" dxfId="2721" priority="2709">
      <formula>LEN(TRIM(N2))=0</formula>
    </cfRule>
    <cfRule type="cellIs" dxfId="2720" priority="2710" operator="equal">
      <formula>0</formula>
    </cfRule>
    <cfRule type="cellIs" dxfId="2719" priority="2711" operator="between">
      <formula>1</formula>
      <formula>3</formula>
    </cfRule>
    <cfRule type="cellIs" dxfId="2718" priority="2712" operator="equal">
      <formula>4</formula>
    </cfRule>
  </conditionalFormatting>
  <conditionalFormatting sqref="F4:F5">
    <cfRule type="cellIs" dxfId="2717" priority="2701" operator="equal">
      <formula>6</formula>
    </cfRule>
    <cfRule type="cellIs" dxfId="2716" priority="2702" operator="equal">
      <formula>5</formula>
    </cfRule>
    <cfRule type="containsBlanks" dxfId="2715" priority="2703">
      <formula>LEN(TRIM(F4))=0</formula>
    </cfRule>
    <cfRule type="cellIs" dxfId="2714" priority="2704" operator="equal">
      <formula>0</formula>
    </cfRule>
    <cfRule type="cellIs" dxfId="2713" priority="2705" operator="between">
      <formula>1</formula>
      <formula>3</formula>
    </cfRule>
    <cfRule type="cellIs" dxfId="2712" priority="2706" operator="equal">
      <formula>4</formula>
    </cfRule>
  </conditionalFormatting>
  <conditionalFormatting sqref="J4:K4">
    <cfRule type="cellIs" dxfId="2711" priority="2695" operator="equal">
      <formula>6</formula>
    </cfRule>
    <cfRule type="cellIs" dxfId="2710" priority="2696" operator="equal">
      <formula>5</formula>
    </cfRule>
    <cfRule type="containsBlanks" dxfId="2709" priority="2697">
      <formula>LEN(TRIM(J4))=0</formula>
    </cfRule>
    <cfRule type="cellIs" dxfId="2708" priority="2698" operator="equal">
      <formula>0</formula>
    </cfRule>
    <cfRule type="cellIs" dxfId="2707" priority="2699" operator="between">
      <formula>1</formula>
      <formula>3</formula>
    </cfRule>
    <cfRule type="cellIs" dxfId="2706" priority="2700" operator="equal">
      <formula>4</formula>
    </cfRule>
  </conditionalFormatting>
  <conditionalFormatting sqref="M4">
    <cfRule type="cellIs" dxfId="2705" priority="2689" operator="equal">
      <formula>6</formula>
    </cfRule>
    <cfRule type="cellIs" dxfId="2704" priority="2690" operator="equal">
      <formula>5</formula>
    </cfRule>
    <cfRule type="containsBlanks" dxfId="2703" priority="2691">
      <formula>LEN(TRIM(M4))=0</formula>
    </cfRule>
    <cfRule type="cellIs" dxfId="2702" priority="2692" operator="equal">
      <formula>0</formula>
    </cfRule>
    <cfRule type="cellIs" dxfId="2701" priority="2693" operator="between">
      <formula>1</formula>
      <formula>3</formula>
    </cfRule>
    <cfRule type="cellIs" dxfId="2700" priority="2694" operator="equal">
      <formula>4</formula>
    </cfRule>
  </conditionalFormatting>
  <conditionalFormatting sqref="G5">
    <cfRule type="cellIs" dxfId="2699" priority="2683" operator="equal">
      <formula>6</formula>
    </cfRule>
    <cfRule type="cellIs" dxfId="2698" priority="2684" operator="equal">
      <formula>5</formula>
    </cfRule>
    <cfRule type="containsBlanks" dxfId="2697" priority="2685">
      <formula>LEN(TRIM(G5))=0</formula>
    </cfRule>
    <cfRule type="cellIs" dxfId="2696" priority="2686" operator="equal">
      <formula>0</formula>
    </cfRule>
    <cfRule type="cellIs" dxfId="2695" priority="2687" operator="between">
      <formula>1</formula>
      <formula>3</formula>
    </cfRule>
    <cfRule type="cellIs" dxfId="2694" priority="2688" operator="equal">
      <formula>4</formula>
    </cfRule>
  </conditionalFormatting>
  <conditionalFormatting sqref="H5:N5">
    <cfRule type="cellIs" dxfId="2693" priority="2677" operator="equal">
      <formula>6</formula>
    </cfRule>
    <cfRule type="cellIs" dxfId="2692" priority="2678" operator="equal">
      <formula>5</formula>
    </cfRule>
    <cfRule type="containsBlanks" dxfId="2691" priority="2679">
      <formula>LEN(TRIM(H5))=0</formula>
    </cfRule>
    <cfRule type="cellIs" dxfId="2690" priority="2680" operator="equal">
      <formula>0</formula>
    </cfRule>
    <cfRule type="cellIs" dxfId="2689" priority="2681" operator="between">
      <formula>1</formula>
      <formula>3</formula>
    </cfRule>
    <cfRule type="cellIs" dxfId="2688" priority="2682" operator="equal">
      <formula>4</formula>
    </cfRule>
  </conditionalFormatting>
  <conditionalFormatting sqref="I6">
    <cfRule type="cellIs" dxfId="2687" priority="2671" operator="equal">
      <formula>6</formula>
    </cfRule>
    <cfRule type="cellIs" dxfId="2686" priority="2672" operator="equal">
      <formula>5</formula>
    </cfRule>
    <cfRule type="containsBlanks" dxfId="2685" priority="2673">
      <formula>LEN(TRIM(I6))=0</formula>
    </cfRule>
    <cfRule type="cellIs" dxfId="2684" priority="2674" operator="equal">
      <formula>0</formula>
    </cfRule>
    <cfRule type="cellIs" dxfId="2683" priority="2675" operator="between">
      <formula>1</formula>
      <formula>3</formula>
    </cfRule>
    <cfRule type="cellIs" dxfId="2682" priority="2676" operator="equal">
      <formula>4</formula>
    </cfRule>
  </conditionalFormatting>
  <conditionalFormatting sqref="J6">
    <cfRule type="cellIs" dxfId="2681" priority="2665" operator="equal">
      <formula>6</formula>
    </cfRule>
    <cfRule type="cellIs" dxfId="2680" priority="2666" operator="equal">
      <formula>5</formula>
    </cfRule>
    <cfRule type="containsBlanks" dxfId="2679" priority="2667">
      <formula>LEN(TRIM(J6))=0</formula>
    </cfRule>
    <cfRule type="cellIs" dxfId="2678" priority="2668" operator="equal">
      <formula>0</formula>
    </cfRule>
    <cfRule type="cellIs" dxfId="2677" priority="2669" operator="between">
      <formula>1</formula>
      <formula>3</formula>
    </cfRule>
    <cfRule type="cellIs" dxfId="2676" priority="2670" operator="equal">
      <formula>4</formula>
    </cfRule>
  </conditionalFormatting>
  <conditionalFormatting sqref="K6:L6">
    <cfRule type="cellIs" dxfId="2675" priority="2659" operator="equal">
      <formula>6</formula>
    </cfRule>
    <cfRule type="cellIs" dxfId="2674" priority="2660" operator="equal">
      <formula>5</formula>
    </cfRule>
    <cfRule type="containsBlanks" dxfId="2673" priority="2661">
      <formula>LEN(TRIM(K6))=0</formula>
    </cfRule>
    <cfRule type="cellIs" dxfId="2672" priority="2662" operator="equal">
      <formula>0</formula>
    </cfRule>
    <cfRule type="cellIs" dxfId="2671" priority="2663" operator="between">
      <formula>1</formula>
      <formula>3</formula>
    </cfRule>
    <cfRule type="cellIs" dxfId="2670" priority="2664" operator="equal">
      <formula>4</formula>
    </cfRule>
  </conditionalFormatting>
  <conditionalFormatting sqref="M6">
    <cfRule type="cellIs" dxfId="2669" priority="2653" operator="equal">
      <formula>6</formula>
    </cfRule>
    <cfRule type="cellIs" dxfId="2668" priority="2654" operator="equal">
      <formula>5</formula>
    </cfRule>
    <cfRule type="containsBlanks" dxfId="2667" priority="2655">
      <formula>LEN(TRIM(M6))=0</formula>
    </cfRule>
    <cfRule type="cellIs" dxfId="2666" priority="2656" operator="equal">
      <formula>0</formula>
    </cfRule>
    <cfRule type="cellIs" dxfId="2665" priority="2657" operator="between">
      <formula>1</formula>
      <formula>3</formula>
    </cfRule>
    <cfRule type="cellIs" dxfId="2664" priority="2658" operator="equal">
      <formula>4</formula>
    </cfRule>
  </conditionalFormatting>
  <conditionalFormatting sqref="G8">
    <cfRule type="cellIs" dxfId="2663" priority="2647" operator="equal">
      <formula>6</formula>
    </cfRule>
    <cfRule type="cellIs" dxfId="2662" priority="2648" operator="equal">
      <formula>5</formula>
    </cfRule>
    <cfRule type="containsBlanks" dxfId="2661" priority="2649">
      <formula>LEN(TRIM(G8))=0</formula>
    </cfRule>
    <cfRule type="cellIs" dxfId="2660" priority="2650" operator="equal">
      <formula>0</formula>
    </cfRule>
    <cfRule type="cellIs" dxfId="2659" priority="2651" operator="between">
      <formula>1</formula>
      <formula>3</formula>
    </cfRule>
    <cfRule type="cellIs" dxfId="2658" priority="2652" operator="equal">
      <formula>4</formula>
    </cfRule>
  </conditionalFormatting>
  <conditionalFormatting sqref="I8">
    <cfRule type="cellIs" dxfId="2657" priority="2641" operator="equal">
      <formula>6</formula>
    </cfRule>
    <cfRule type="cellIs" dxfId="2656" priority="2642" operator="equal">
      <formula>5</formula>
    </cfRule>
    <cfRule type="containsBlanks" dxfId="2655" priority="2643">
      <formula>LEN(TRIM(I8))=0</formula>
    </cfRule>
    <cfRule type="cellIs" dxfId="2654" priority="2644" operator="equal">
      <formula>0</formula>
    </cfRule>
    <cfRule type="cellIs" dxfId="2653" priority="2645" operator="between">
      <formula>1</formula>
      <formula>3</formula>
    </cfRule>
    <cfRule type="cellIs" dxfId="2652" priority="2646" operator="equal">
      <formula>4</formula>
    </cfRule>
  </conditionalFormatting>
  <conditionalFormatting sqref="J8">
    <cfRule type="cellIs" dxfId="2651" priority="2635" operator="equal">
      <formula>6</formula>
    </cfRule>
    <cfRule type="cellIs" dxfId="2650" priority="2636" operator="equal">
      <formula>5</formula>
    </cfRule>
    <cfRule type="containsBlanks" dxfId="2649" priority="2637">
      <formula>LEN(TRIM(J8))=0</formula>
    </cfRule>
    <cfRule type="cellIs" dxfId="2648" priority="2638" operator="equal">
      <formula>0</formula>
    </cfRule>
    <cfRule type="cellIs" dxfId="2647" priority="2639" operator="between">
      <formula>1</formula>
      <formula>3</formula>
    </cfRule>
    <cfRule type="cellIs" dxfId="2646" priority="2640" operator="equal">
      <formula>4</formula>
    </cfRule>
  </conditionalFormatting>
  <conditionalFormatting sqref="K8">
    <cfRule type="cellIs" dxfId="2645" priority="2629" operator="equal">
      <formula>6</formula>
    </cfRule>
    <cfRule type="cellIs" dxfId="2644" priority="2630" operator="equal">
      <formula>5</formula>
    </cfRule>
    <cfRule type="containsBlanks" dxfId="2643" priority="2631">
      <formula>LEN(TRIM(K8))=0</formula>
    </cfRule>
    <cfRule type="cellIs" dxfId="2642" priority="2632" operator="equal">
      <formula>0</formula>
    </cfRule>
    <cfRule type="cellIs" dxfId="2641" priority="2633" operator="between">
      <formula>1</formula>
      <formula>3</formula>
    </cfRule>
    <cfRule type="cellIs" dxfId="2640" priority="2634" operator="equal">
      <formula>4</formula>
    </cfRule>
  </conditionalFormatting>
  <conditionalFormatting sqref="L8">
    <cfRule type="cellIs" dxfId="2639" priority="2623" operator="equal">
      <formula>6</formula>
    </cfRule>
    <cfRule type="cellIs" dxfId="2638" priority="2624" operator="equal">
      <formula>5</formula>
    </cfRule>
    <cfRule type="containsBlanks" dxfId="2637" priority="2625">
      <formula>LEN(TRIM(L8))=0</formula>
    </cfRule>
    <cfRule type="cellIs" dxfId="2636" priority="2626" operator="equal">
      <formula>0</formula>
    </cfRule>
    <cfRule type="cellIs" dxfId="2635" priority="2627" operator="between">
      <formula>1</formula>
      <formula>3</formula>
    </cfRule>
    <cfRule type="cellIs" dxfId="2634" priority="2628" operator="equal">
      <formula>4</formula>
    </cfRule>
  </conditionalFormatting>
  <conditionalFormatting sqref="M8">
    <cfRule type="cellIs" dxfId="2633" priority="2617" operator="equal">
      <formula>6</formula>
    </cfRule>
    <cfRule type="cellIs" dxfId="2632" priority="2618" operator="equal">
      <formula>5</formula>
    </cfRule>
    <cfRule type="containsBlanks" dxfId="2631" priority="2619">
      <formula>LEN(TRIM(M8))=0</formula>
    </cfRule>
    <cfRule type="cellIs" dxfId="2630" priority="2620" operator="equal">
      <formula>0</formula>
    </cfRule>
    <cfRule type="cellIs" dxfId="2629" priority="2621" operator="between">
      <formula>1</formula>
      <formula>3</formula>
    </cfRule>
    <cfRule type="cellIs" dxfId="2628" priority="2622" operator="equal">
      <formula>4</formula>
    </cfRule>
  </conditionalFormatting>
  <conditionalFormatting sqref="N8">
    <cfRule type="cellIs" dxfId="2627" priority="2611" operator="equal">
      <formula>6</formula>
    </cfRule>
    <cfRule type="cellIs" dxfId="2626" priority="2612" operator="equal">
      <formula>5</formula>
    </cfRule>
    <cfRule type="containsBlanks" dxfId="2625" priority="2613">
      <formula>LEN(TRIM(N8))=0</formula>
    </cfRule>
    <cfRule type="cellIs" dxfId="2624" priority="2614" operator="equal">
      <formula>0</formula>
    </cfRule>
    <cfRule type="cellIs" dxfId="2623" priority="2615" operator="between">
      <formula>1</formula>
      <formula>3</formula>
    </cfRule>
    <cfRule type="cellIs" dxfId="2622" priority="2616" operator="equal">
      <formula>4</formula>
    </cfRule>
  </conditionalFormatting>
  <conditionalFormatting sqref="E9:G10 H10">
    <cfRule type="cellIs" dxfId="2621" priority="2605" operator="equal">
      <formula>6</formula>
    </cfRule>
    <cfRule type="cellIs" dxfId="2620" priority="2606" operator="equal">
      <formula>5</formula>
    </cfRule>
    <cfRule type="containsBlanks" dxfId="2619" priority="2607">
      <formula>LEN(TRIM(E9))=0</formula>
    </cfRule>
    <cfRule type="cellIs" dxfId="2618" priority="2608" operator="equal">
      <formula>0</formula>
    </cfRule>
    <cfRule type="cellIs" dxfId="2617" priority="2609" operator="between">
      <formula>1</formula>
      <formula>3</formula>
    </cfRule>
    <cfRule type="cellIs" dxfId="2616" priority="2610" operator="equal">
      <formula>4</formula>
    </cfRule>
  </conditionalFormatting>
  <conditionalFormatting sqref="H9">
    <cfRule type="cellIs" dxfId="2615" priority="2599" operator="equal">
      <formula>6</formula>
    </cfRule>
    <cfRule type="cellIs" dxfId="2614" priority="2600" operator="equal">
      <formula>5</formula>
    </cfRule>
    <cfRule type="containsBlanks" dxfId="2613" priority="2601">
      <formula>LEN(TRIM(H9))=0</formula>
    </cfRule>
    <cfRule type="cellIs" dxfId="2612" priority="2602" operator="equal">
      <formula>0</formula>
    </cfRule>
    <cfRule type="cellIs" dxfId="2611" priority="2603" operator="between">
      <formula>1</formula>
      <formula>3</formula>
    </cfRule>
    <cfRule type="cellIs" dxfId="2610" priority="2604" operator="equal">
      <formula>4</formula>
    </cfRule>
  </conditionalFormatting>
  <conditionalFormatting sqref="I9">
    <cfRule type="cellIs" dxfId="2609" priority="2593" operator="equal">
      <formula>6</formula>
    </cfRule>
    <cfRule type="cellIs" dxfId="2608" priority="2594" operator="equal">
      <formula>5</formula>
    </cfRule>
    <cfRule type="containsBlanks" dxfId="2607" priority="2595">
      <formula>LEN(TRIM(I9))=0</formula>
    </cfRule>
    <cfRule type="cellIs" dxfId="2606" priority="2596" operator="equal">
      <formula>0</formula>
    </cfRule>
    <cfRule type="cellIs" dxfId="2605" priority="2597" operator="between">
      <formula>1</formula>
      <formula>3</formula>
    </cfRule>
    <cfRule type="cellIs" dxfId="2604" priority="2598" operator="equal">
      <formula>4</formula>
    </cfRule>
  </conditionalFormatting>
  <conditionalFormatting sqref="J9">
    <cfRule type="cellIs" dxfId="2603" priority="2587" operator="equal">
      <formula>6</formula>
    </cfRule>
    <cfRule type="cellIs" dxfId="2602" priority="2588" operator="equal">
      <formula>5</formula>
    </cfRule>
    <cfRule type="containsBlanks" dxfId="2601" priority="2589">
      <formula>LEN(TRIM(J9))=0</formula>
    </cfRule>
    <cfRule type="cellIs" dxfId="2600" priority="2590" operator="equal">
      <formula>0</formula>
    </cfRule>
    <cfRule type="cellIs" dxfId="2599" priority="2591" operator="between">
      <formula>1</formula>
      <formula>3</formula>
    </cfRule>
    <cfRule type="cellIs" dxfId="2598" priority="2592" operator="equal">
      <formula>4</formula>
    </cfRule>
  </conditionalFormatting>
  <conditionalFormatting sqref="K9">
    <cfRule type="cellIs" dxfId="2597" priority="2581" operator="equal">
      <formula>6</formula>
    </cfRule>
    <cfRule type="cellIs" dxfId="2596" priority="2582" operator="equal">
      <formula>5</formula>
    </cfRule>
    <cfRule type="containsBlanks" dxfId="2595" priority="2583">
      <formula>LEN(TRIM(K9))=0</formula>
    </cfRule>
    <cfRule type="cellIs" dxfId="2594" priority="2584" operator="equal">
      <formula>0</formula>
    </cfRule>
    <cfRule type="cellIs" dxfId="2593" priority="2585" operator="between">
      <formula>1</formula>
      <formula>3</formula>
    </cfRule>
    <cfRule type="cellIs" dxfId="2592" priority="2586" operator="equal">
      <formula>4</formula>
    </cfRule>
  </conditionalFormatting>
  <conditionalFormatting sqref="L9">
    <cfRule type="cellIs" dxfId="2591" priority="2575" operator="equal">
      <formula>6</formula>
    </cfRule>
    <cfRule type="cellIs" dxfId="2590" priority="2576" operator="equal">
      <formula>5</formula>
    </cfRule>
    <cfRule type="containsBlanks" dxfId="2589" priority="2577">
      <formula>LEN(TRIM(L9))=0</formula>
    </cfRule>
    <cfRule type="cellIs" dxfId="2588" priority="2578" operator="equal">
      <formula>0</formula>
    </cfRule>
    <cfRule type="cellIs" dxfId="2587" priority="2579" operator="between">
      <formula>1</formula>
      <formula>3</formula>
    </cfRule>
    <cfRule type="cellIs" dxfId="2586" priority="2580" operator="equal">
      <formula>4</formula>
    </cfRule>
  </conditionalFormatting>
  <conditionalFormatting sqref="M9">
    <cfRule type="cellIs" dxfId="2585" priority="2569" operator="equal">
      <formula>6</formula>
    </cfRule>
    <cfRule type="cellIs" dxfId="2584" priority="2570" operator="equal">
      <formula>5</formula>
    </cfRule>
    <cfRule type="containsBlanks" dxfId="2583" priority="2571">
      <formula>LEN(TRIM(M9))=0</formula>
    </cfRule>
    <cfRule type="cellIs" dxfId="2582" priority="2572" operator="equal">
      <formula>0</formula>
    </cfRule>
    <cfRule type="cellIs" dxfId="2581" priority="2573" operator="between">
      <formula>1</formula>
      <formula>3</formula>
    </cfRule>
    <cfRule type="cellIs" dxfId="2580" priority="2574" operator="equal">
      <formula>4</formula>
    </cfRule>
  </conditionalFormatting>
  <conditionalFormatting sqref="N9">
    <cfRule type="cellIs" dxfId="2579" priority="2563" operator="equal">
      <formula>6</formula>
    </cfRule>
    <cfRule type="cellIs" dxfId="2578" priority="2564" operator="equal">
      <formula>5</formula>
    </cfRule>
    <cfRule type="containsBlanks" dxfId="2577" priority="2565">
      <formula>LEN(TRIM(N9))=0</formula>
    </cfRule>
    <cfRule type="cellIs" dxfId="2576" priority="2566" operator="equal">
      <formula>0</formula>
    </cfRule>
    <cfRule type="cellIs" dxfId="2575" priority="2567" operator="between">
      <formula>1</formula>
      <formula>3</formula>
    </cfRule>
    <cfRule type="cellIs" dxfId="2574" priority="2568" operator="equal">
      <formula>4</formula>
    </cfRule>
  </conditionalFormatting>
  <conditionalFormatting sqref="O9">
    <cfRule type="cellIs" dxfId="2573" priority="2557" operator="equal">
      <formula>6</formula>
    </cfRule>
    <cfRule type="cellIs" dxfId="2572" priority="2558" operator="equal">
      <formula>5</formula>
    </cfRule>
    <cfRule type="containsBlanks" dxfId="2571" priority="2559">
      <formula>LEN(TRIM(O9))=0</formula>
    </cfRule>
    <cfRule type="cellIs" dxfId="2570" priority="2560" operator="equal">
      <formula>0</formula>
    </cfRule>
    <cfRule type="cellIs" dxfId="2569" priority="2561" operator="between">
      <formula>1</formula>
      <formula>3</formula>
    </cfRule>
    <cfRule type="cellIs" dxfId="2568" priority="2562" operator="equal">
      <formula>4</formula>
    </cfRule>
  </conditionalFormatting>
  <conditionalFormatting sqref="P9">
    <cfRule type="cellIs" dxfId="2567" priority="2551" operator="equal">
      <formula>6</formula>
    </cfRule>
    <cfRule type="cellIs" dxfId="2566" priority="2552" operator="equal">
      <formula>5</formula>
    </cfRule>
    <cfRule type="containsBlanks" dxfId="2565" priority="2553">
      <formula>LEN(TRIM(P9))=0</formula>
    </cfRule>
    <cfRule type="cellIs" dxfId="2564" priority="2554" operator="equal">
      <formula>0</formula>
    </cfRule>
    <cfRule type="cellIs" dxfId="2563" priority="2555" operator="between">
      <formula>1</formula>
      <formula>3</formula>
    </cfRule>
    <cfRule type="cellIs" dxfId="2562" priority="2556" operator="equal">
      <formula>4</formula>
    </cfRule>
  </conditionalFormatting>
  <conditionalFormatting sqref="Q9">
    <cfRule type="cellIs" dxfId="2561" priority="2545" operator="equal">
      <formula>6</formula>
    </cfRule>
    <cfRule type="cellIs" dxfId="2560" priority="2546" operator="equal">
      <formula>5</formula>
    </cfRule>
    <cfRule type="containsBlanks" dxfId="2559" priority="2547">
      <formula>LEN(TRIM(Q9))=0</formula>
    </cfRule>
    <cfRule type="cellIs" dxfId="2558" priority="2548" operator="equal">
      <formula>0</formula>
    </cfRule>
    <cfRule type="cellIs" dxfId="2557" priority="2549" operator="between">
      <formula>1</formula>
      <formula>3</formula>
    </cfRule>
    <cfRule type="cellIs" dxfId="2556" priority="2550" operator="equal">
      <formula>4</formula>
    </cfRule>
  </conditionalFormatting>
  <conditionalFormatting sqref="K10:L10">
    <cfRule type="cellIs" dxfId="2555" priority="2539" operator="equal">
      <formula>6</formula>
    </cfRule>
    <cfRule type="cellIs" dxfId="2554" priority="2540" operator="equal">
      <formula>5</formula>
    </cfRule>
    <cfRule type="containsBlanks" dxfId="2553" priority="2541">
      <formula>LEN(TRIM(K10))=0</formula>
    </cfRule>
    <cfRule type="cellIs" dxfId="2552" priority="2542" operator="equal">
      <formula>0</formula>
    </cfRule>
    <cfRule type="cellIs" dxfId="2551" priority="2543" operator="between">
      <formula>1</formula>
      <formula>3</formula>
    </cfRule>
    <cfRule type="cellIs" dxfId="2550" priority="2544" operator="equal">
      <formula>4</formula>
    </cfRule>
  </conditionalFormatting>
  <conditionalFormatting sqref="N10:N11">
    <cfRule type="cellIs" dxfId="2549" priority="2533" operator="equal">
      <formula>6</formula>
    </cfRule>
    <cfRule type="cellIs" dxfId="2548" priority="2534" operator="equal">
      <formula>5</formula>
    </cfRule>
    <cfRule type="containsBlanks" dxfId="2547" priority="2535">
      <formula>LEN(TRIM(N10))=0</formula>
    </cfRule>
    <cfRule type="cellIs" dxfId="2546" priority="2536" operator="equal">
      <formula>0</formula>
    </cfRule>
    <cfRule type="cellIs" dxfId="2545" priority="2537" operator="between">
      <formula>1</formula>
      <formula>3</formula>
    </cfRule>
    <cfRule type="cellIs" dxfId="2544" priority="2538" operator="equal">
      <formula>4</formula>
    </cfRule>
  </conditionalFormatting>
  <conditionalFormatting sqref="O10">
    <cfRule type="cellIs" dxfId="2543" priority="2527" operator="equal">
      <formula>6</formula>
    </cfRule>
    <cfRule type="cellIs" dxfId="2542" priority="2528" operator="equal">
      <formula>5</formula>
    </cfRule>
    <cfRule type="containsBlanks" dxfId="2541" priority="2529">
      <formula>LEN(TRIM(O10))=0</formula>
    </cfRule>
    <cfRule type="cellIs" dxfId="2540" priority="2530" operator="equal">
      <formula>0</formula>
    </cfRule>
    <cfRule type="cellIs" dxfId="2539" priority="2531" operator="between">
      <formula>1</formula>
      <formula>3</formula>
    </cfRule>
    <cfRule type="cellIs" dxfId="2538" priority="2532" operator="equal">
      <formula>4</formula>
    </cfRule>
  </conditionalFormatting>
  <conditionalFormatting sqref="H11:H12">
    <cfRule type="cellIs" dxfId="2537" priority="2521" operator="equal">
      <formula>6</formula>
    </cfRule>
    <cfRule type="cellIs" dxfId="2536" priority="2522" operator="equal">
      <formula>5</formula>
    </cfRule>
    <cfRule type="containsBlanks" dxfId="2535" priority="2523">
      <formula>LEN(TRIM(H11))=0</formula>
    </cfRule>
    <cfRule type="cellIs" dxfId="2534" priority="2524" operator="equal">
      <formula>0</formula>
    </cfRule>
    <cfRule type="cellIs" dxfId="2533" priority="2525" operator="between">
      <formula>1</formula>
      <formula>3</formula>
    </cfRule>
    <cfRule type="cellIs" dxfId="2532" priority="2526" operator="equal">
      <formula>4</formula>
    </cfRule>
  </conditionalFormatting>
  <conditionalFormatting sqref="G11">
    <cfRule type="cellIs" dxfId="2531" priority="2515" operator="equal">
      <formula>6</formula>
    </cfRule>
    <cfRule type="cellIs" dxfId="2530" priority="2516" operator="equal">
      <formula>5</formula>
    </cfRule>
    <cfRule type="containsBlanks" dxfId="2529" priority="2517">
      <formula>LEN(TRIM(G11))=0</formula>
    </cfRule>
    <cfRule type="cellIs" dxfId="2528" priority="2518" operator="equal">
      <formula>0</formula>
    </cfRule>
    <cfRule type="cellIs" dxfId="2527" priority="2519" operator="between">
      <formula>1</formula>
      <formula>3</formula>
    </cfRule>
    <cfRule type="cellIs" dxfId="2526" priority="2520" operator="equal">
      <formula>4</formula>
    </cfRule>
  </conditionalFormatting>
  <conditionalFormatting sqref="I11:I12 J12">
    <cfRule type="cellIs" dxfId="2525" priority="2509" operator="equal">
      <formula>6</formula>
    </cfRule>
    <cfRule type="cellIs" dxfId="2524" priority="2510" operator="equal">
      <formula>5</formula>
    </cfRule>
    <cfRule type="containsBlanks" dxfId="2523" priority="2511">
      <formula>LEN(TRIM(I11))=0</formula>
    </cfRule>
    <cfRule type="cellIs" dxfId="2522" priority="2512" operator="equal">
      <formula>0</formula>
    </cfRule>
    <cfRule type="cellIs" dxfId="2521" priority="2513" operator="between">
      <formula>1</formula>
      <formula>3</formula>
    </cfRule>
    <cfRule type="cellIs" dxfId="2520" priority="2514" operator="equal">
      <formula>4</formula>
    </cfRule>
  </conditionalFormatting>
  <conditionalFormatting sqref="G12">
    <cfRule type="cellIs" dxfId="2519" priority="2503" operator="equal">
      <formula>6</formula>
    </cfRule>
    <cfRule type="cellIs" dxfId="2518" priority="2504" operator="equal">
      <formula>5</formula>
    </cfRule>
    <cfRule type="containsBlanks" dxfId="2517" priority="2505">
      <formula>LEN(TRIM(G12))=0</formula>
    </cfRule>
    <cfRule type="cellIs" dxfId="2516" priority="2506" operator="equal">
      <formula>0</formula>
    </cfRule>
    <cfRule type="cellIs" dxfId="2515" priority="2507" operator="between">
      <formula>1</formula>
      <formula>3</formula>
    </cfRule>
    <cfRule type="cellIs" dxfId="2514" priority="2508" operator="equal">
      <formula>4</formula>
    </cfRule>
  </conditionalFormatting>
  <conditionalFormatting sqref="F12:F13">
    <cfRule type="cellIs" dxfId="2513" priority="2497" operator="equal">
      <formula>6</formula>
    </cfRule>
    <cfRule type="cellIs" dxfId="2512" priority="2498" operator="equal">
      <formula>5</formula>
    </cfRule>
    <cfRule type="containsBlanks" dxfId="2511" priority="2499">
      <formula>LEN(TRIM(F12))=0</formula>
    </cfRule>
    <cfRule type="cellIs" dxfId="2510" priority="2500" operator="equal">
      <formula>0</formula>
    </cfRule>
    <cfRule type="cellIs" dxfId="2509" priority="2501" operator="between">
      <formula>1</formula>
      <formula>3</formula>
    </cfRule>
    <cfRule type="cellIs" dxfId="2508" priority="2502" operator="equal">
      <formula>4</formula>
    </cfRule>
  </conditionalFormatting>
  <conditionalFormatting sqref="E12">
    <cfRule type="cellIs" dxfId="2507" priority="2491" operator="equal">
      <formula>6</formula>
    </cfRule>
    <cfRule type="cellIs" dxfId="2506" priority="2492" operator="equal">
      <formula>5</formula>
    </cfRule>
    <cfRule type="containsBlanks" dxfId="2505" priority="2493">
      <formula>LEN(TRIM(E12))=0</formula>
    </cfRule>
    <cfRule type="cellIs" dxfId="2504" priority="2494" operator="equal">
      <formula>0</formula>
    </cfRule>
    <cfRule type="cellIs" dxfId="2503" priority="2495" operator="between">
      <formula>1</formula>
      <formula>3</formula>
    </cfRule>
    <cfRule type="cellIs" dxfId="2502" priority="2496" operator="equal">
      <formula>4</formula>
    </cfRule>
  </conditionalFormatting>
  <conditionalFormatting sqref="M11">
    <cfRule type="cellIs" dxfId="2501" priority="2485" operator="equal">
      <formula>6</formula>
    </cfRule>
    <cfRule type="cellIs" dxfId="2500" priority="2486" operator="equal">
      <formula>5</formula>
    </cfRule>
    <cfRule type="containsBlanks" dxfId="2499" priority="2487">
      <formula>LEN(TRIM(M11))=0</formula>
    </cfRule>
    <cfRule type="cellIs" dxfId="2498" priority="2488" operator="equal">
      <formula>0</formula>
    </cfRule>
    <cfRule type="cellIs" dxfId="2497" priority="2489" operator="between">
      <formula>1</formula>
      <formula>3</formula>
    </cfRule>
    <cfRule type="cellIs" dxfId="2496" priority="2490" operator="equal">
      <formula>4</formula>
    </cfRule>
  </conditionalFormatting>
  <conditionalFormatting sqref="L11">
    <cfRule type="cellIs" dxfId="2495" priority="2479" operator="equal">
      <formula>6</formula>
    </cfRule>
    <cfRule type="cellIs" dxfId="2494" priority="2480" operator="equal">
      <formula>5</formula>
    </cfRule>
    <cfRule type="containsBlanks" dxfId="2493" priority="2481">
      <formula>LEN(TRIM(L11))=0</formula>
    </cfRule>
    <cfRule type="cellIs" dxfId="2492" priority="2482" operator="equal">
      <formula>0</formula>
    </cfRule>
    <cfRule type="cellIs" dxfId="2491" priority="2483" operator="between">
      <formula>1</formula>
      <formula>3</formula>
    </cfRule>
    <cfRule type="cellIs" dxfId="2490" priority="2484" operator="equal">
      <formula>4</formula>
    </cfRule>
  </conditionalFormatting>
  <conditionalFormatting sqref="K11">
    <cfRule type="cellIs" dxfId="2489" priority="2473" operator="equal">
      <formula>6</formula>
    </cfRule>
    <cfRule type="cellIs" dxfId="2488" priority="2474" operator="equal">
      <formula>5</formula>
    </cfRule>
    <cfRule type="containsBlanks" dxfId="2487" priority="2475">
      <formula>LEN(TRIM(K11))=0</formula>
    </cfRule>
    <cfRule type="cellIs" dxfId="2486" priority="2476" operator="equal">
      <formula>0</formula>
    </cfRule>
    <cfRule type="cellIs" dxfId="2485" priority="2477" operator="between">
      <formula>1</formula>
      <formula>3</formula>
    </cfRule>
    <cfRule type="cellIs" dxfId="2484" priority="2478" operator="equal">
      <formula>4</formula>
    </cfRule>
  </conditionalFormatting>
  <conditionalFormatting sqref="J11">
    <cfRule type="cellIs" dxfId="2483" priority="2467" operator="equal">
      <formula>6</formula>
    </cfRule>
    <cfRule type="cellIs" dxfId="2482" priority="2468" operator="equal">
      <formula>5</formula>
    </cfRule>
    <cfRule type="containsBlanks" dxfId="2481" priority="2469">
      <formula>LEN(TRIM(J11))=0</formula>
    </cfRule>
    <cfRule type="cellIs" dxfId="2480" priority="2470" operator="equal">
      <formula>0</formula>
    </cfRule>
    <cfRule type="cellIs" dxfId="2479" priority="2471" operator="between">
      <formula>1</formula>
      <formula>3</formula>
    </cfRule>
    <cfRule type="cellIs" dxfId="2478" priority="2472" operator="equal">
      <formula>4</formula>
    </cfRule>
  </conditionalFormatting>
  <conditionalFormatting sqref="K12">
    <cfRule type="cellIs" dxfId="2477" priority="2461" operator="equal">
      <formula>6</formula>
    </cfRule>
    <cfRule type="cellIs" dxfId="2476" priority="2462" operator="equal">
      <formula>5</formula>
    </cfRule>
    <cfRule type="containsBlanks" dxfId="2475" priority="2463">
      <formula>LEN(TRIM(K12))=0</formula>
    </cfRule>
    <cfRule type="cellIs" dxfId="2474" priority="2464" operator="equal">
      <formula>0</formula>
    </cfRule>
    <cfRule type="cellIs" dxfId="2473" priority="2465" operator="between">
      <formula>1</formula>
      <formula>3</formula>
    </cfRule>
    <cfRule type="cellIs" dxfId="2472" priority="2466" operator="equal">
      <formula>4</formula>
    </cfRule>
  </conditionalFormatting>
  <conditionalFormatting sqref="L12">
    <cfRule type="cellIs" dxfId="2471" priority="2455" operator="equal">
      <formula>6</formula>
    </cfRule>
    <cfRule type="cellIs" dxfId="2470" priority="2456" operator="equal">
      <formula>5</formula>
    </cfRule>
    <cfRule type="containsBlanks" dxfId="2469" priority="2457">
      <formula>LEN(TRIM(L12))=0</formula>
    </cfRule>
    <cfRule type="cellIs" dxfId="2468" priority="2458" operator="equal">
      <formula>0</formula>
    </cfRule>
    <cfRule type="cellIs" dxfId="2467" priority="2459" operator="between">
      <formula>1</formula>
      <formula>3</formula>
    </cfRule>
    <cfRule type="cellIs" dxfId="2466" priority="2460" operator="equal">
      <formula>4</formula>
    </cfRule>
  </conditionalFormatting>
  <conditionalFormatting sqref="M12">
    <cfRule type="cellIs" dxfId="2465" priority="2449" operator="equal">
      <formula>6</formula>
    </cfRule>
    <cfRule type="cellIs" dxfId="2464" priority="2450" operator="equal">
      <formula>5</formula>
    </cfRule>
    <cfRule type="containsBlanks" dxfId="2463" priority="2451">
      <formula>LEN(TRIM(M12))=0</formula>
    </cfRule>
    <cfRule type="cellIs" dxfId="2462" priority="2452" operator="equal">
      <formula>0</formula>
    </cfRule>
    <cfRule type="cellIs" dxfId="2461" priority="2453" operator="between">
      <formula>1</formula>
      <formula>3</formula>
    </cfRule>
    <cfRule type="cellIs" dxfId="2460" priority="2454" operator="equal">
      <formula>4</formula>
    </cfRule>
  </conditionalFormatting>
  <conditionalFormatting sqref="N12">
    <cfRule type="cellIs" dxfId="2459" priority="2443" operator="equal">
      <formula>6</formula>
    </cfRule>
    <cfRule type="cellIs" dxfId="2458" priority="2444" operator="equal">
      <formula>5</formula>
    </cfRule>
    <cfRule type="containsBlanks" dxfId="2457" priority="2445">
      <formula>LEN(TRIM(N12))=0</formula>
    </cfRule>
    <cfRule type="cellIs" dxfId="2456" priority="2446" operator="equal">
      <formula>0</formula>
    </cfRule>
    <cfRule type="cellIs" dxfId="2455" priority="2447" operator="between">
      <formula>1</formula>
      <formula>3</formula>
    </cfRule>
    <cfRule type="cellIs" dxfId="2454" priority="2448" operator="equal">
      <formula>4</formula>
    </cfRule>
  </conditionalFormatting>
  <conditionalFormatting sqref="F14:G14">
    <cfRule type="cellIs" dxfId="2453" priority="2437" operator="equal">
      <formula>6</formula>
    </cfRule>
    <cfRule type="cellIs" dxfId="2452" priority="2438" operator="equal">
      <formula>5</formula>
    </cfRule>
    <cfRule type="containsBlanks" dxfId="2451" priority="2439">
      <formula>LEN(TRIM(F14))=0</formula>
    </cfRule>
    <cfRule type="cellIs" dxfId="2450" priority="2440" operator="equal">
      <formula>0</formula>
    </cfRule>
    <cfRule type="cellIs" dxfId="2449" priority="2441" operator="between">
      <formula>1</formula>
      <formula>3</formula>
    </cfRule>
    <cfRule type="cellIs" dxfId="2448" priority="2442" operator="equal">
      <formula>4</formula>
    </cfRule>
  </conditionalFormatting>
  <conditionalFormatting sqref="I14">
    <cfRule type="cellIs" dxfId="2447" priority="2431" operator="equal">
      <formula>6</formula>
    </cfRule>
    <cfRule type="cellIs" dxfId="2446" priority="2432" operator="equal">
      <formula>5</formula>
    </cfRule>
    <cfRule type="containsBlanks" dxfId="2445" priority="2433">
      <formula>LEN(TRIM(I14))=0</formula>
    </cfRule>
    <cfRule type="cellIs" dxfId="2444" priority="2434" operator="equal">
      <formula>0</formula>
    </cfRule>
    <cfRule type="cellIs" dxfId="2443" priority="2435" operator="between">
      <formula>1</formula>
      <formula>3</formula>
    </cfRule>
    <cfRule type="cellIs" dxfId="2442" priority="2436" operator="equal">
      <formula>4</formula>
    </cfRule>
  </conditionalFormatting>
  <conditionalFormatting sqref="J14">
    <cfRule type="cellIs" dxfId="2441" priority="2425" operator="equal">
      <formula>6</formula>
    </cfRule>
    <cfRule type="cellIs" dxfId="2440" priority="2426" operator="equal">
      <formula>5</formula>
    </cfRule>
    <cfRule type="containsBlanks" dxfId="2439" priority="2427">
      <formula>LEN(TRIM(J14))=0</formula>
    </cfRule>
    <cfRule type="cellIs" dxfId="2438" priority="2428" operator="equal">
      <formula>0</formula>
    </cfRule>
    <cfRule type="cellIs" dxfId="2437" priority="2429" operator="between">
      <formula>1</formula>
      <formula>3</formula>
    </cfRule>
    <cfRule type="cellIs" dxfId="2436" priority="2430" operator="equal">
      <formula>4</formula>
    </cfRule>
  </conditionalFormatting>
  <conditionalFormatting sqref="K14">
    <cfRule type="cellIs" dxfId="2435" priority="2419" operator="equal">
      <formula>6</formula>
    </cfRule>
    <cfRule type="cellIs" dxfId="2434" priority="2420" operator="equal">
      <formula>5</formula>
    </cfRule>
    <cfRule type="containsBlanks" dxfId="2433" priority="2421">
      <formula>LEN(TRIM(K14))=0</formula>
    </cfRule>
    <cfRule type="cellIs" dxfId="2432" priority="2422" operator="equal">
      <formula>0</formula>
    </cfRule>
    <cfRule type="cellIs" dxfId="2431" priority="2423" operator="between">
      <formula>1</formula>
      <formula>3</formula>
    </cfRule>
    <cfRule type="cellIs" dxfId="2430" priority="2424" operator="equal">
      <formula>4</formula>
    </cfRule>
  </conditionalFormatting>
  <conditionalFormatting sqref="L14">
    <cfRule type="cellIs" dxfId="2429" priority="2413" operator="equal">
      <formula>6</formula>
    </cfRule>
    <cfRule type="cellIs" dxfId="2428" priority="2414" operator="equal">
      <formula>5</formula>
    </cfRule>
    <cfRule type="containsBlanks" dxfId="2427" priority="2415">
      <formula>LEN(TRIM(L14))=0</formula>
    </cfRule>
    <cfRule type="cellIs" dxfId="2426" priority="2416" operator="equal">
      <formula>0</formula>
    </cfRule>
    <cfRule type="cellIs" dxfId="2425" priority="2417" operator="between">
      <formula>1</formula>
      <formula>3</formula>
    </cfRule>
    <cfRule type="cellIs" dxfId="2424" priority="2418" operator="equal">
      <formula>4</formula>
    </cfRule>
  </conditionalFormatting>
  <conditionalFormatting sqref="M14">
    <cfRule type="cellIs" dxfId="2423" priority="2407" operator="equal">
      <formula>6</formula>
    </cfRule>
    <cfRule type="cellIs" dxfId="2422" priority="2408" operator="equal">
      <formula>5</formula>
    </cfRule>
    <cfRule type="containsBlanks" dxfId="2421" priority="2409">
      <formula>LEN(TRIM(M14))=0</formula>
    </cfRule>
    <cfRule type="cellIs" dxfId="2420" priority="2410" operator="equal">
      <formula>0</formula>
    </cfRule>
    <cfRule type="cellIs" dxfId="2419" priority="2411" operator="between">
      <formula>1</formula>
      <formula>3</formula>
    </cfRule>
    <cfRule type="cellIs" dxfId="2418" priority="2412" operator="equal">
      <formula>4</formula>
    </cfRule>
  </conditionalFormatting>
  <conditionalFormatting sqref="G15">
    <cfRule type="cellIs" dxfId="2417" priority="2401" operator="equal">
      <formula>6</formula>
    </cfRule>
    <cfRule type="cellIs" dxfId="2416" priority="2402" operator="equal">
      <formula>5</formula>
    </cfRule>
    <cfRule type="containsBlanks" dxfId="2415" priority="2403">
      <formula>LEN(TRIM(G15))=0</formula>
    </cfRule>
    <cfRule type="cellIs" dxfId="2414" priority="2404" operator="equal">
      <formula>0</formula>
    </cfRule>
    <cfRule type="cellIs" dxfId="2413" priority="2405" operator="between">
      <formula>1</formula>
      <formula>3</formula>
    </cfRule>
    <cfRule type="cellIs" dxfId="2412" priority="2406" operator="equal">
      <formula>4</formula>
    </cfRule>
  </conditionalFormatting>
  <conditionalFormatting sqref="H15">
    <cfRule type="cellIs" dxfId="2411" priority="2395" operator="equal">
      <formula>6</formula>
    </cfRule>
    <cfRule type="cellIs" dxfId="2410" priority="2396" operator="equal">
      <formula>5</formula>
    </cfRule>
    <cfRule type="containsBlanks" dxfId="2409" priority="2397">
      <formula>LEN(TRIM(H15))=0</formula>
    </cfRule>
    <cfRule type="cellIs" dxfId="2408" priority="2398" operator="equal">
      <formula>0</formula>
    </cfRule>
    <cfRule type="cellIs" dxfId="2407" priority="2399" operator="between">
      <formula>1</formula>
      <formula>3</formula>
    </cfRule>
    <cfRule type="cellIs" dxfId="2406" priority="2400" operator="equal">
      <formula>4</formula>
    </cfRule>
  </conditionalFormatting>
  <conditionalFormatting sqref="J15">
    <cfRule type="cellIs" dxfId="2405" priority="2389" operator="equal">
      <formula>6</formula>
    </cfRule>
    <cfRule type="cellIs" dxfId="2404" priority="2390" operator="equal">
      <formula>5</formula>
    </cfRule>
    <cfRule type="containsBlanks" dxfId="2403" priority="2391">
      <formula>LEN(TRIM(J15))=0</formula>
    </cfRule>
    <cfRule type="cellIs" dxfId="2402" priority="2392" operator="equal">
      <formula>0</formula>
    </cfRule>
    <cfRule type="cellIs" dxfId="2401" priority="2393" operator="between">
      <formula>1</formula>
      <formula>3</formula>
    </cfRule>
    <cfRule type="cellIs" dxfId="2400" priority="2394" operator="equal">
      <formula>4</formula>
    </cfRule>
  </conditionalFormatting>
  <conditionalFormatting sqref="K15">
    <cfRule type="cellIs" dxfId="2399" priority="2383" operator="equal">
      <formula>6</formula>
    </cfRule>
    <cfRule type="cellIs" dxfId="2398" priority="2384" operator="equal">
      <formula>5</formula>
    </cfRule>
    <cfRule type="containsBlanks" dxfId="2397" priority="2385">
      <formula>LEN(TRIM(K15))=0</formula>
    </cfRule>
    <cfRule type="cellIs" dxfId="2396" priority="2386" operator="equal">
      <formula>0</formula>
    </cfRule>
    <cfRule type="cellIs" dxfId="2395" priority="2387" operator="between">
      <formula>1</formula>
      <formula>3</formula>
    </cfRule>
    <cfRule type="cellIs" dxfId="2394" priority="2388" operator="equal">
      <formula>4</formula>
    </cfRule>
  </conditionalFormatting>
  <conditionalFormatting sqref="L15">
    <cfRule type="cellIs" dxfId="2393" priority="2377" operator="equal">
      <formula>6</formula>
    </cfRule>
    <cfRule type="cellIs" dxfId="2392" priority="2378" operator="equal">
      <formula>5</formula>
    </cfRule>
    <cfRule type="containsBlanks" dxfId="2391" priority="2379">
      <formula>LEN(TRIM(L15))=0</formula>
    </cfRule>
    <cfRule type="cellIs" dxfId="2390" priority="2380" operator="equal">
      <formula>0</formula>
    </cfRule>
    <cfRule type="cellIs" dxfId="2389" priority="2381" operator="between">
      <formula>1</formula>
      <formula>3</formula>
    </cfRule>
    <cfRule type="cellIs" dxfId="2388" priority="2382" operator="equal">
      <formula>4</formula>
    </cfRule>
  </conditionalFormatting>
  <conditionalFormatting sqref="M15">
    <cfRule type="cellIs" dxfId="2387" priority="2371" operator="equal">
      <formula>6</formula>
    </cfRule>
    <cfRule type="cellIs" dxfId="2386" priority="2372" operator="equal">
      <formula>5</formula>
    </cfRule>
    <cfRule type="containsBlanks" dxfId="2385" priority="2373">
      <formula>LEN(TRIM(M15))=0</formula>
    </cfRule>
    <cfRule type="cellIs" dxfId="2384" priority="2374" operator="equal">
      <formula>0</formula>
    </cfRule>
    <cfRule type="cellIs" dxfId="2383" priority="2375" operator="between">
      <formula>1</formula>
      <formula>3</formula>
    </cfRule>
    <cfRule type="cellIs" dxfId="2382" priority="2376" operator="equal">
      <formula>4</formula>
    </cfRule>
  </conditionalFormatting>
  <conditionalFormatting sqref="N15">
    <cfRule type="cellIs" dxfId="2381" priority="2365" operator="equal">
      <formula>6</formula>
    </cfRule>
    <cfRule type="cellIs" dxfId="2380" priority="2366" operator="equal">
      <formula>5</formula>
    </cfRule>
    <cfRule type="containsBlanks" dxfId="2379" priority="2367">
      <formula>LEN(TRIM(N15))=0</formula>
    </cfRule>
    <cfRule type="cellIs" dxfId="2378" priority="2368" operator="equal">
      <formula>0</formula>
    </cfRule>
    <cfRule type="cellIs" dxfId="2377" priority="2369" operator="between">
      <formula>1</formula>
      <formula>3</formula>
    </cfRule>
    <cfRule type="cellIs" dxfId="2376" priority="2370" operator="equal">
      <formula>4</formula>
    </cfRule>
  </conditionalFormatting>
  <conditionalFormatting sqref="O15">
    <cfRule type="cellIs" dxfId="2375" priority="2359" operator="equal">
      <formula>6</formula>
    </cfRule>
    <cfRule type="cellIs" dxfId="2374" priority="2360" operator="equal">
      <formula>5</formula>
    </cfRule>
    <cfRule type="containsBlanks" dxfId="2373" priority="2361">
      <formula>LEN(TRIM(O15))=0</formula>
    </cfRule>
    <cfRule type="cellIs" dxfId="2372" priority="2362" operator="equal">
      <formula>0</formula>
    </cfRule>
    <cfRule type="cellIs" dxfId="2371" priority="2363" operator="between">
      <formula>1</formula>
      <formula>3</formula>
    </cfRule>
    <cfRule type="cellIs" dxfId="2370" priority="2364" operator="equal">
      <formula>4</formula>
    </cfRule>
  </conditionalFormatting>
  <conditionalFormatting sqref="F16:G17 G18:H18">
    <cfRule type="cellIs" dxfId="2369" priority="2353" operator="equal">
      <formula>6</formula>
    </cfRule>
    <cfRule type="cellIs" dxfId="2368" priority="2354" operator="equal">
      <formula>5</formula>
    </cfRule>
    <cfRule type="containsBlanks" dxfId="2367" priority="2355">
      <formula>LEN(TRIM(F16))=0</formula>
    </cfRule>
    <cfRule type="cellIs" dxfId="2366" priority="2356" operator="equal">
      <formula>0</formula>
    </cfRule>
    <cfRule type="cellIs" dxfId="2365" priority="2357" operator="between">
      <formula>1</formula>
      <formula>3</formula>
    </cfRule>
    <cfRule type="cellIs" dxfId="2364" priority="2358" operator="equal">
      <formula>4</formula>
    </cfRule>
  </conditionalFormatting>
  <conditionalFormatting sqref="H16">
    <cfRule type="cellIs" dxfId="2363" priority="2347" operator="equal">
      <formula>6</formula>
    </cfRule>
    <cfRule type="cellIs" dxfId="2362" priority="2348" operator="equal">
      <formula>5</formula>
    </cfRule>
    <cfRule type="containsBlanks" dxfId="2361" priority="2349">
      <formula>LEN(TRIM(H16))=0</formula>
    </cfRule>
    <cfRule type="cellIs" dxfId="2360" priority="2350" operator="equal">
      <formula>0</formula>
    </cfRule>
    <cfRule type="cellIs" dxfId="2359" priority="2351" operator="between">
      <formula>1</formula>
      <formula>3</formula>
    </cfRule>
    <cfRule type="cellIs" dxfId="2358" priority="2352" operator="equal">
      <formula>4</formula>
    </cfRule>
  </conditionalFormatting>
  <conditionalFormatting sqref="I16">
    <cfRule type="cellIs" dxfId="2357" priority="2341" operator="equal">
      <formula>6</formula>
    </cfRule>
    <cfRule type="cellIs" dxfId="2356" priority="2342" operator="equal">
      <formula>5</formula>
    </cfRule>
    <cfRule type="containsBlanks" dxfId="2355" priority="2343">
      <formula>LEN(TRIM(I16))=0</formula>
    </cfRule>
    <cfRule type="cellIs" dxfId="2354" priority="2344" operator="equal">
      <formula>0</formula>
    </cfRule>
    <cfRule type="cellIs" dxfId="2353" priority="2345" operator="between">
      <formula>1</formula>
      <formula>3</formula>
    </cfRule>
    <cfRule type="cellIs" dxfId="2352" priority="2346" operator="equal">
      <formula>4</formula>
    </cfRule>
  </conditionalFormatting>
  <conditionalFormatting sqref="J16">
    <cfRule type="cellIs" dxfId="2351" priority="2335" operator="equal">
      <formula>6</formula>
    </cfRule>
    <cfRule type="cellIs" dxfId="2350" priority="2336" operator="equal">
      <formula>5</formula>
    </cfRule>
    <cfRule type="containsBlanks" dxfId="2349" priority="2337">
      <formula>LEN(TRIM(J16))=0</formula>
    </cfRule>
    <cfRule type="cellIs" dxfId="2348" priority="2338" operator="equal">
      <formula>0</formula>
    </cfRule>
    <cfRule type="cellIs" dxfId="2347" priority="2339" operator="between">
      <formula>1</formula>
      <formula>3</formula>
    </cfRule>
    <cfRule type="cellIs" dxfId="2346" priority="2340" operator="equal">
      <formula>4</formula>
    </cfRule>
  </conditionalFormatting>
  <conditionalFormatting sqref="K16">
    <cfRule type="cellIs" dxfId="2345" priority="2329" operator="equal">
      <formula>6</formula>
    </cfRule>
    <cfRule type="cellIs" dxfId="2344" priority="2330" operator="equal">
      <formula>5</formula>
    </cfRule>
    <cfRule type="containsBlanks" dxfId="2343" priority="2331">
      <formula>LEN(TRIM(K16))=0</formula>
    </cfRule>
    <cfRule type="cellIs" dxfId="2342" priority="2332" operator="equal">
      <formula>0</formula>
    </cfRule>
    <cfRule type="cellIs" dxfId="2341" priority="2333" operator="between">
      <formula>1</formula>
      <formula>3</formula>
    </cfRule>
    <cfRule type="cellIs" dxfId="2340" priority="2334" operator="equal">
      <formula>4</formula>
    </cfRule>
  </conditionalFormatting>
  <conditionalFormatting sqref="L16">
    <cfRule type="cellIs" dxfId="2339" priority="2323" operator="equal">
      <formula>6</formula>
    </cfRule>
    <cfRule type="cellIs" dxfId="2338" priority="2324" operator="equal">
      <formula>5</formula>
    </cfRule>
    <cfRule type="containsBlanks" dxfId="2337" priority="2325">
      <formula>LEN(TRIM(L16))=0</formula>
    </cfRule>
    <cfRule type="cellIs" dxfId="2336" priority="2326" operator="equal">
      <formula>0</formula>
    </cfRule>
    <cfRule type="cellIs" dxfId="2335" priority="2327" operator="between">
      <formula>1</formula>
      <formula>3</formula>
    </cfRule>
    <cfRule type="cellIs" dxfId="2334" priority="2328" operator="equal">
      <formula>4</formula>
    </cfRule>
  </conditionalFormatting>
  <conditionalFormatting sqref="M16">
    <cfRule type="cellIs" dxfId="2333" priority="2317" operator="equal">
      <formula>6</formula>
    </cfRule>
    <cfRule type="cellIs" dxfId="2332" priority="2318" operator="equal">
      <formula>5</formula>
    </cfRule>
    <cfRule type="containsBlanks" dxfId="2331" priority="2319">
      <formula>LEN(TRIM(M16))=0</formula>
    </cfRule>
    <cfRule type="cellIs" dxfId="2330" priority="2320" operator="equal">
      <formula>0</formula>
    </cfRule>
    <cfRule type="cellIs" dxfId="2329" priority="2321" operator="between">
      <formula>1</formula>
      <formula>3</formula>
    </cfRule>
    <cfRule type="cellIs" dxfId="2328" priority="2322" operator="equal">
      <formula>4</formula>
    </cfRule>
  </conditionalFormatting>
  <conditionalFormatting sqref="H17">
    <cfRule type="cellIs" dxfId="2327" priority="2311" operator="equal">
      <formula>6</formula>
    </cfRule>
    <cfRule type="cellIs" dxfId="2326" priority="2312" operator="equal">
      <formula>5</formula>
    </cfRule>
    <cfRule type="containsBlanks" dxfId="2325" priority="2313">
      <formula>LEN(TRIM(H17))=0</formula>
    </cfRule>
    <cfRule type="cellIs" dxfId="2324" priority="2314" operator="equal">
      <formula>0</formula>
    </cfRule>
    <cfRule type="cellIs" dxfId="2323" priority="2315" operator="between">
      <formula>1</formula>
      <formula>3</formula>
    </cfRule>
    <cfRule type="cellIs" dxfId="2322" priority="2316" operator="equal">
      <formula>4</formula>
    </cfRule>
  </conditionalFormatting>
  <conditionalFormatting sqref="I17:I18 J18">
    <cfRule type="cellIs" dxfId="2321" priority="2305" operator="equal">
      <formula>6</formula>
    </cfRule>
    <cfRule type="cellIs" dxfId="2320" priority="2306" operator="equal">
      <formula>5</formula>
    </cfRule>
    <cfRule type="containsBlanks" dxfId="2319" priority="2307">
      <formula>LEN(TRIM(I17))=0</formula>
    </cfRule>
    <cfRule type="cellIs" dxfId="2318" priority="2308" operator="equal">
      <formula>0</formula>
    </cfRule>
    <cfRule type="cellIs" dxfId="2317" priority="2309" operator="between">
      <formula>1</formula>
      <formula>3</formula>
    </cfRule>
    <cfRule type="cellIs" dxfId="2316" priority="2310" operator="equal">
      <formula>4</formula>
    </cfRule>
  </conditionalFormatting>
  <conditionalFormatting sqref="J17">
    <cfRule type="cellIs" dxfId="2315" priority="2299" operator="equal">
      <formula>6</formula>
    </cfRule>
    <cfRule type="cellIs" dxfId="2314" priority="2300" operator="equal">
      <formula>5</formula>
    </cfRule>
    <cfRule type="containsBlanks" dxfId="2313" priority="2301">
      <formula>LEN(TRIM(J17))=0</formula>
    </cfRule>
    <cfRule type="cellIs" dxfId="2312" priority="2302" operator="equal">
      <formula>0</formula>
    </cfRule>
    <cfRule type="cellIs" dxfId="2311" priority="2303" operator="between">
      <formula>1</formula>
      <formula>3</formula>
    </cfRule>
    <cfRule type="cellIs" dxfId="2310" priority="2304" operator="equal">
      <formula>4</formula>
    </cfRule>
  </conditionalFormatting>
  <conditionalFormatting sqref="K17">
    <cfRule type="cellIs" dxfId="2309" priority="2293" operator="equal">
      <formula>6</formula>
    </cfRule>
    <cfRule type="cellIs" dxfId="2308" priority="2294" operator="equal">
      <formula>5</formula>
    </cfRule>
    <cfRule type="containsBlanks" dxfId="2307" priority="2295">
      <formula>LEN(TRIM(K17))=0</formula>
    </cfRule>
    <cfRule type="cellIs" dxfId="2306" priority="2296" operator="equal">
      <formula>0</formula>
    </cfRule>
    <cfRule type="cellIs" dxfId="2305" priority="2297" operator="between">
      <formula>1</formula>
      <formula>3</formula>
    </cfRule>
    <cfRule type="cellIs" dxfId="2304" priority="2298" operator="equal">
      <formula>4</formula>
    </cfRule>
  </conditionalFormatting>
  <conditionalFormatting sqref="L17">
    <cfRule type="cellIs" dxfId="2303" priority="2287" operator="equal">
      <formula>6</formula>
    </cfRule>
    <cfRule type="cellIs" dxfId="2302" priority="2288" operator="equal">
      <formula>5</formula>
    </cfRule>
    <cfRule type="containsBlanks" dxfId="2301" priority="2289">
      <formula>LEN(TRIM(L17))=0</formula>
    </cfRule>
    <cfRule type="cellIs" dxfId="2300" priority="2290" operator="equal">
      <formula>0</formula>
    </cfRule>
    <cfRule type="cellIs" dxfId="2299" priority="2291" operator="between">
      <formula>1</formula>
      <formula>3</formula>
    </cfRule>
    <cfRule type="cellIs" dxfId="2298" priority="2292" operator="equal">
      <formula>4</formula>
    </cfRule>
  </conditionalFormatting>
  <conditionalFormatting sqref="M17">
    <cfRule type="cellIs" dxfId="2297" priority="2281" operator="equal">
      <formula>6</formula>
    </cfRule>
    <cfRule type="cellIs" dxfId="2296" priority="2282" operator="equal">
      <formula>5</formula>
    </cfRule>
    <cfRule type="containsBlanks" dxfId="2295" priority="2283">
      <formula>LEN(TRIM(M17))=0</formula>
    </cfRule>
    <cfRule type="cellIs" dxfId="2294" priority="2284" operator="equal">
      <formula>0</formula>
    </cfRule>
    <cfRule type="cellIs" dxfId="2293" priority="2285" operator="between">
      <formula>1</formula>
      <formula>3</formula>
    </cfRule>
    <cfRule type="cellIs" dxfId="2292" priority="2286" operator="equal">
      <formula>4</formula>
    </cfRule>
  </conditionalFormatting>
  <conditionalFormatting sqref="N17">
    <cfRule type="cellIs" dxfId="2291" priority="2275" operator="equal">
      <formula>6</formula>
    </cfRule>
    <cfRule type="cellIs" dxfId="2290" priority="2276" operator="equal">
      <formula>5</formula>
    </cfRule>
    <cfRule type="containsBlanks" dxfId="2289" priority="2277">
      <formula>LEN(TRIM(N17))=0</formula>
    </cfRule>
    <cfRule type="cellIs" dxfId="2288" priority="2278" operator="equal">
      <formula>0</formula>
    </cfRule>
    <cfRule type="cellIs" dxfId="2287" priority="2279" operator="between">
      <formula>1</formula>
      <formula>3</formula>
    </cfRule>
    <cfRule type="cellIs" dxfId="2286" priority="2280" operator="equal">
      <formula>4</formula>
    </cfRule>
  </conditionalFormatting>
  <conditionalFormatting sqref="O17">
    <cfRule type="cellIs" dxfId="2285" priority="2269" operator="equal">
      <formula>6</formula>
    </cfRule>
    <cfRule type="cellIs" dxfId="2284" priority="2270" operator="equal">
      <formula>5</formula>
    </cfRule>
    <cfRule type="containsBlanks" dxfId="2283" priority="2271">
      <formula>LEN(TRIM(O17))=0</formula>
    </cfRule>
    <cfRule type="cellIs" dxfId="2282" priority="2272" operator="equal">
      <formula>0</formula>
    </cfRule>
    <cfRule type="cellIs" dxfId="2281" priority="2273" operator="between">
      <formula>1</formula>
      <formula>3</formula>
    </cfRule>
    <cfRule type="cellIs" dxfId="2280" priority="2274" operator="equal">
      <formula>4</formula>
    </cfRule>
  </conditionalFormatting>
  <conditionalFormatting sqref="P17">
    <cfRule type="cellIs" dxfId="2279" priority="2263" operator="equal">
      <formula>6</formula>
    </cfRule>
    <cfRule type="cellIs" dxfId="2278" priority="2264" operator="equal">
      <formula>5</formula>
    </cfRule>
    <cfRule type="containsBlanks" dxfId="2277" priority="2265">
      <formula>LEN(TRIM(P17))=0</formula>
    </cfRule>
    <cfRule type="cellIs" dxfId="2276" priority="2266" operator="equal">
      <formula>0</formula>
    </cfRule>
    <cfRule type="cellIs" dxfId="2275" priority="2267" operator="between">
      <formula>1</formula>
      <formula>3</formula>
    </cfRule>
    <cfRule type="cellIs" dxfId="2274" priority="2268" operator="equal">
      <formula>4</formula>
    </cfRule>
  </conditionalFormatting>
  <conditionalFormatting sqref="F18">
    <cfRule type="cellIs" dxfId="2273" priority="2257" operator="equal">
      <formula>6</formula>
    </cfRule>
    <cfRule type="cellIs" dxfId="2272" priority="2258" operator="equal">
      <formula>5</formula>
    </cfRule>
    <cfRule type="containsBlanks" dxfId="2271" priority="2259">
      <formula>LEN(TRIM(F18))=0</formula>
    </cfRule>
    <cfRule type="cellIs" dxfId="2270" priority="2260" operator="equal">
      <formula>0</formula>
    </cfRule>
    <cfRule type="cellIs" dxfId="2269" priority="2261" operator="between">
      <formula>1</formula>
      <formula>3</formula>
    </cfRule>
    <cfRule type="cellIs" dxfId="2268" priority="2262" operator="equal">
      <formula>4</formula>
    </cfRule>
  </conditionalFormatting>
  <conditionalFormatting sqref="K18">
    <cfRule type="cellIs" dxfId="2267" priority="2251" operator="equal">
      <formula>6</formula>
    </cfRule>
    <cfRule type="cellIs" dxfId="2266" priority="2252" operator="equal">
      <formula>5</formula>
    </cfRule>
    <cfRule type="containsBlanks" dxfId="2265" priority="2253">
      <formula>LEN(TRIM(K18))=0</formula>
    </cfRule>
    <cfRule type="cellIs" dxfId="2264" priority="2254" operator="equal">
      <formula>0</formula>
    </cfRule>
    <cfRule type="cellIs" dxfId="2263" priority="2255" operator="between">
      <formula>1</formula>
      <formula>3</formula>
    </cfRule>
    <cfRule type="cellIs" dxfId="2262" priority="2256" operator="equal">
      <formula>4</formula>
    </cfRule>
  </conditionalFormatting>
  <conditionalFormatting sqref="L18">
    <cfRule type="cellIs" dxfId="2261" priority="2245" operator="equal">
      <formula>6</formula>
    </cfRule>
    <cfRule type="cellIs" dxfId="2260" priority="2246" operator="equal">
      <formula>5</formula>
    </cfRule>
    <cfRule type="containsBlanks" dxfId="2259" priority="2247">
      <formula>LEN(TRIM(L18))=0</formula>
    </cfRule>
    <cfRule type="cellIs" dxfId="2258" priority="2248" operator="equal">
      <formula>0</formula>
    </cfRule>
    <cfRule type="cellIs" dxfId="2257" priority="2249" operator="between">
      <formula>1</formula>
      <formula>3</formula>
    </cfRule>
    <cfRule type="cellIs" dxfId="2256" priority="2250" operator="equal">
      <formula>4</formula>
    </cfRule>
  </conditionalFormatting>
  <conditionalFormatting sqref="M18">
    <cfRule type="cellIs" dxfId="2255" priority="2239" operator="equal">
      <formula>6</formula>
    </cfRule>
    <cfRule type="cellIs" dxfId="2254" priority="2240" operator="equal">
      <formula>5</formula>
    </cfRule>
    <cfRule type="containsBlanks" dxfId="2253" priority="2241">
      <formula>LEN(TRIM(M18))=0</formula>
    </cfRule>
    <cfRule type="cellIs" dxfId="2252" priority="2242" operator="equal">
      <formula>0</formula>
    </cfRule>
    <cfRule type="cellIs" dxfId="2251" priority="2243" operator="between">
      <formula>1</formula>
      <formula>3</formula>
    </cfRule>
    <cfRule type="cellIs" dxfId="2250" priority="2244" operator="equal">
      <formula>4</formula>
    </cfRule>
  </conditionalFormatting>
  <conditionalFormatting sqref="N18">
    <cfRule type="cellIs" dxfId="2249" priority="2233" operator="equal">
      <formula>6</formula>
    </cfRule>
    <cfRule type="cellIs" dxfId="2248" priority="2234" operator="equal">
      <formula>5</formula>
    </cfRule>
    <cfRule type="containsBlanks" dxfId="2247" priority="2235">
      <formula>LEN(TRIM(N18))=0</formula>
    </cfRule>
    <cfRule type="cellIs" dxfId="2246" priority="2236" operator="equal">
      <formula>0</formula>
    </cfRule>
    <cfRule type="cellIs" dxfId="2245" priority="2237" operator="between">
      <formula>1</formula>
      <formula>3</formula>
    </cfRule>
    <cfRule type="cellIs" dxfId="2244" priority="2238" operator="equal">
      <formula>4</formula>
    </cfRule>
  </conditionalFormatting>
  <conditionalFormatting sqref="G28">
    <cfRule type="cellIs" dxfId="2243" priority="2227" operator="equal">
      <formula>6</formula>
    </cfRule>
    <cfRule type="cellIs" dxfId="2242" priority="2228" operator="equal">
      <formula>5</formula>
    </cfRule>
    <cfRule type="containsBlanks" dxfId="2241" priority="2229">
      <formula>LEN(TRIM(G28))=0</formula>
    </cfRule>
    <cfRule type="cellIs" dxfId="2240" priority="2230" operator="equal">
      <formula>0</formula>
    </cfRule>
    <cfRule type="cellIs" dxfId="2239" priority="2231" operator="between">
      <formula>1</formula>
      <formula>3</formula>
    </cfRule>
    <cfRule type="cellIs" dxfId="2238" priority="2232" operator="equal">
      <formula>4</formula>
    </cfRule>
  </conditionalFormatting>
  <conditionalFormatting sqref="H28">
    <cfRule type="cellIs" dxfId="2237" priority="2221" operator="equal">
      <formula>6</formula>
    </cfRule>
    <cfRule type="cellIs" dxfId="2236" priority="2222" operator="equal">
      <formula>5</formula>
    </cfRule>
    <cfRule type="containsBlanks" dxfId="2235" priority="2223">
      <formula>LEN(TRIM(H28))=0</formula>
    </cfRule>
    <cfRule type="cellIs" dxfId="2234" priority="2224" operator="equal">
      <formula>0</formula>
    </cfRule>
    <cfRule type="cellIs" dxfId="2233" priority="2225" operator="between">
      <formula>1</formula>
      <formula>3</formula>
    </cfRule>
    <cfRule type="cellIs" dxfId="2232" priority="2226" operator="equal">
      <formula>4</formula>
    </cfRule>
  </conditionalFormatting>
  <conditionalFormatting sqref="I28:M28">
    <cfRule type="cellIs" dxfId="2231" priority="2215" operator="equal">
      <formula>6</formula>
    </cfRule>
    <cfRule type="cellIs" dxfId="2230" priority="2216" operator="equal">
      <formula>5</formula>
    </cfRule>
    <cfRule type="containsBlanks" dxfId="2229" priority="2217">
      <formula>LEN(TRIM(I28))=0</formula>
    </cfRule>
    <cfRule type="cellIs" dxfId="2228" priority="2218" operator="equal">
      <formula>0</formula>
    </cfRule>
    <cfRule type="cellIs" dxfId="2227" priority="2219" operator="between">
      <formula>1</formula>
      <formula>3</formula>
    </cfRule>
    <cfRule type="cellIs" dxfId="2226" priority="2220" operator="equal">
      <formula>4</formula>
    </cfRule>
  </conditionalFormatting>
  <conditionalFormatting sqref="N28">
    <cfRule type="cellIs" dxfId="2225" priority="2209" operator="equal">
      <formula>6</formula>
    </cfRule>
    <cfRule type="cellIs" dxfId="2224" priority="2210" operator="equal">
      <formula>5</formula>
    </cfRule>
    <cfRule type="containsBlanks" dxfId="2223" priority="2211">
      <formula>LEN(TRIM(N28))=0</formula>
    </cfRule>
    <cfRule type="cellIs" dxfId="2222" priority="2212" operator="equal">
      <formula>0</formula>
    </cfRule>
    <cfRule type="cellIs" dxfId="2221" priority="2213" operator="between">
      <formula>1</formula>
      <formula>3</formula>
    </cfRule>
    <cfRule type="cellIs" dxfId="2220" priority="2214" operator="equal">
      <formula>4</formula>
    </cfRule>
  </conditionalFormatting>
  <conditionalFormatting sqref="O28:P28">
    <cfRule type="cellIs" dxfId="2219" priority="2203" operator="equal">
      <formula>6</formula>
    </cfRule>
    <cfRule type="cellIs" dxfId="2218" priority="2204" operator="equal">
      <formula>5</formula>
    </cfRule>
    <cfRule type="containsBlanks" dxfId="2217" priority="2205">
      <formula>LEN(TRIM(O28))=0</formula>
    </cfRule>
    <cfRule type="cellIs" dxfId="2216" priority="2206" operator="equal">
      <formula>0</formula>
    </cfRule>
    <cfRule type="cellIs" dxfId="2215" priority="2207" operator="between">
      <formula>1</formula>
      <formula>3</formula>
    </cfRule>
    <cfRule type="cellIs" dxfId="2214" priority="2208" operator="equal">
      <formula>4</formula>
    </cfRule>
  </conditionalFormatting>
  <conditionalFormatting sqref="F29">
    <cfRule type="cellIs" dxfId="2213" priority="2197" operator="equal">
      <formula>6</formula>
    </cfRule>
    <cfRule type="cellIs" dxfId="2212" priority="2198" operator="equal">
      <formula>5</formula>
    </cfRule>
    <cfRule type="containsBlanks" dxfId="2211" priority="2199">
      <formula>LEN(TRIM(F29))=0</formula>
    </cfRule>
    <cfRule type="cellIs" dxfId="2210" priority="2200" operator="equal">
      <formula>0</formula>
    </cfRule>
    <cfRule type="cellIs" dxfId="2209" priority="2201" operator="between">
      <formula>1</formula>
      <formula>3</formula>
    </cfRule>
    <cfRule type="cellIs" dxfId="2208" priority="2202" operator="equal">
      <formula>4</formula>
    </cfRule>
  </conditionalFormatting>
  <conditionalFormatting sqref="G29">
    <cfRule type="cellIs" dxfId="2207" priority="2191" operator="equal">
      <formula>6</formula>
    </cfRule>
    <cfRule type="cellIs" dxfId="2206" priority="2192" operator="equal">
      <formula>5</formula>
    </cfRule>
    <cfRule type="containsBlanks" dxfId="2205" priority="2193">
      <formula>LEN(TRIM(G29))=0</formula>
    </cfRule>
    <cfRule type="cellIs" dxfId="2204" priority="2194" operator="equal">
      <formula>0</formula>
    </cfRule>
    <cfRule type="cellIs" dxfId="2203" priority="2195" operator="between">
      <formula>1</formula>
      <formula>3</formula>
    </cfRule>
    <cfRule type="cellIs" dxfId="2202" priority="2196" operator="equal">
      <formula>4</formula>
    </cfRule>
  </conditionalFormatting>
  <conditionalFormatting sqref="H29">
    <cfRule type="cellIs" dxfId="2201" priority="2185" operator="equal">
      <formula>6</formula>
    </cfRule>
    <cfRule type="cellIs" dxfId="2200" priority="2186" operator="equal">
      <formula>5</formula>
    </cfRule>
    <cfRule type="containsBlanks" dxfId="2199" priority="2187">
      <formula>LEN(TRIM(H29))=0</formula>
    </cfRule>
    <cfRule type="cellIs" dxfId="2198" priority="2188" operator="equal">
      <formula>0</formula>
    </cfRule>
    <cfRule type="cellIs" dxfId="2197" priority="2189" operator="between">
      <formula>1</formula>
      <formula>3</formula>
    </cfRule>
    <cfRule type="cellIs" dxfId="2196" priority="2190" operator="equal">
      <formula>4</formula>
    </cfRule>
  </conditionalFormatting>
  <conditionalFormatting sqref="I29">
    <cfRule type="cellIs" dxfId="2195" priority="2179" operator="equal">
      <formula>6</formula>
    </cfRule>
    <cfRule type="cellIs" dxfId="2194" priority="2180" operator="equal">
      <formula>5</formula>
    </cfRule>
    <cfRule type="containsBlanks" dxfId="2193" priority="2181">
      <formula>LEN(TRIM(I29))=0</formula>
    </cfRule>
    <cfRule type="cellIs" dxfId="2192" priority="2182" operator="equal">
      <formula>0</formula>
    </cfRule>
    <cfRule type="cellIs" dxfId="2191" priority="2183" operator="between">
      <formula>1</formula>
      <formula>3</formula>
    </cfRule>
    <cfRule type="cellIs" dxfId="2190" priority="2184" operator="equal">
      <formula>4</formula>
    </cfRule>
  </conditionalFormatting>
  <conditionalFormatting sqref="K29">
    <cfRule type="cellIs" dxfId="2189" priority="2173" operator="equal">
      <formula>6</formula>
    </cfRule>
    <cfRule type="cellIs" dxfId="2188" priority="2174" operator="equal">
      <formula>5</formula>
    </cfRule>
    <cfRule type="containsBlanks" dxfId="2187" priority="2175">
      <formula>LEN(TRIM(K29))=0</formula>
    </cfRule>
    <cfRule type="cellIs" dxfId="2186" priority="2176" operator="equal">
      <formula>0</formula>
    </cfRule>
    <cfRule type="cellIs" dxfId="2185" priority="2177" operator="between">
      <formula>1</formula>
      <formula>3</formula>
    </cfRule>
    <cfRule type="cellIs" dxfId="2184" priority="2178" operator="equal">
      <formula>4</formula>
    </cfRule>
  </conditionalFormatting>
  <conditionalFormatting sqref="M29:M30 N30">
    <cfRule type="cellIs" dxfId="2183" priority="2167" operator="equal">
      <formula>6</formula>
    </cfRule>
    <cfRule type="cellIs" dxfId="2182" priority="2168" operator="equal">
      <formula>5</formula>
    </cfRule>
    <cfRule type="containsBlanks" dxfId="2181" priority="2169">
      <formula>LEN(TRIM(M29))=0</formula>
    </cfRule>
    <cfRule type="cellIs" dxfId="2180" priority="2170" operator="equal">
      <formula>0</formula>
    </cfRule>
    <cfRule type="cellIs" dxfId="2179" priority="2171" operator="between">
      <formula>1</formula>
      <formula>3</formula>
    </cfRule>
    <cfRule type="cellIs" dxfId="2178" priority="2172" operator="equal">
      <formula>4</formula>
    </cfRule>
  </conditionalFormatting>
  <conditionalFormatting sqref="L29">
    <cfRule type="cellIs" dxfId="2177" priority="2161" operator="equal">
      <formula>6</formula>
    </cfRule>
    <cfRule type="cellIs" dxfId="2176" priority="2162" operator="equal">
      <formula>5</formula>
    </cfRule>
    <cfRule type="containsBlanks" dxfId="2175" priority="2163">
      <formula>LEN(TRIM(L29))=0</formula>
    </cfRule>
    <cfRule type="cellIs" dxfId="2174" priority="2164" operator="equal">
      <formula>0</formula>
    </cfRule>
    <cfRule type="cellIs" dxfId="2173" priority="2165" operator="between">
      <formula>1</formula>
      <formula>3</formula>
    </cfRule>
    <cfRule type="cellIs" dxfId="2172" priority="2166" operator="equal">
      <formula>4</formula>
    </cfRule>
  </conditionalFormatting>
  <conditionalFormatting sqref="N29">
    <cfRule type="cellIs" dxfId="2171" priority="2155" operator="equal">
      <formula>6</formula>
    </cfRule>
    <cfRule type="cellIs" dxfId="2170" priority="2156" operator="equal">
      <formula>5</formula>
    </cfRule>
    <cfRule type="containsBlanks" dxfId="2169" priority="2157">
      <formula>LEN(TRIM(N29))=0</formula>
    </cfRule>
    <cfRule type="cellIs" dxfId="2168" priority="2158" operator="equal">
      <formula>0</formula>
    </cfRule>
    <cfRule type="cellIs" dxfId="2167" priority="2159" operator="between">
      <formula>1</formula>
      <formula>3</formula>
    </cfRule>
    <cfRule type="cellIs" dxfId="2166" priority="2160" operator="equal">
      <formula>4</formula>
    </cfRule>
  </conditionalFormatting>
  <conditionalFormatting sqref="O29">
    <cfRule type="cellIs" dxfId="2165" priority="2149" operator="equal">
      <formula>6</formula>
    </cfRule>
    <cfRule type="cellIs" dxfId="2164" priority="2150" operator="equal">
      <formula>5</formula>
    </cfRule>
    <cfRule type="containsBlanks" dxfId="2163" priority="2151">
      <formula>LEN(TRIM(O29))=0</formula>
    </cfRule>
    <cfRule type="cellIs" dxfId="2162" priority="2152" operator="equal">
      <formula>0</formula>
    </cfRule>
    <cfRule type="cellIs" dxfId="2161" priority="2153" operator="between">
      <formula>1</formula>
      <formula>3</formula>
    </cfRule>
    <cfRule type="cellIs" dxfId="2160" priority="2154" operator="equal">
      <formula>4</formula>
    </cfRule>
  </conditionalFormatting>
  <conditionalFormatting sqref="G30:H30">
    <cfRule type="cellIs" dxfId="2159" priority="2143" operator="equal">
      <formula>6</formula>
    </cfRule>
    <cfRule type="cellIs" dxfId="2158" priority="2144" operator="equal">
      <formula>5</formula>
    </cfRule>
    <cfRule type="containsBlanks" dxfId="2157" priority="2145">
      <formula>LEN(TRIM(G30))=0</formula>
    </cfRule>
    <cfRule type="cellIs" dxfId="2156" priority="2146" operator="equal">
      <formula>0</formula>
    </cfRule>
    <cfRule type="cellIs" dxfId="2155" priority="2147" operator="between">
      <formula>1</formula>
      <formula>3</formula>
    </cfRule>
    <cfRule type="cellIs" dxfId="2154" priority="2148" operator="equal">
      <formula>4</formula>
    </cfRule>
  </conditionalFormatting>
  <conditionalFormatting sqref="J30">
    <cfRule type="cellIs" dxfId="2153" priority="2137" operator="equal">
      <formula>6</formula>
    </cfRule>
    <cfRule type="cellIs" dxfId="2152" priority="2138" operator="equal">
      <formula>5</formula>
    </cfRule>
    <cfRule type="containsBlanks" dxfId="2151" priority="2139">
      <formula>LEN(TRIM(J30))=0</formula>
    </cfRule>
    <cfRule type="cellIs" dxfId="2150" priority="2140" operator="equal">
      <formula>0</formula>
    </cfRule>
    <cfRule type="cellIs" dxfId="2149" priority="2141" operator="between">
      <formula>1</formula>
      <formula>3</formula>
    </cfRule>
    <cfRule type="cellIs" dxfId="2148" priority="2142" operator="equal">
      <formula>4</formula>
    </cfRule>
  </conditionalFormatting>
  <conditionalFormatting sqref="K30:L30">
    <cfRule type="cellIs" dxfId="2147" priority="2131" operator="equal">
      <formula>6</formula>
    </cfRule>
    <cfRule type="cellIs" dxfId="2146" priority="2132" operator="equal">
      <formula>5</formula>
    </cfRule>
    <cfRule type="containsBlanks" dxfId="2145" priority="2133">
      <formula>LEN(TRIM(K30))=0</formula>
    </cfRule>
    <cfRule type="cellIs" dxfId="2144" priority="2134" operator="equal">
      <formula>0</formula>
    </cfRule>
    <cfRule type="cellIs" dxfId="2143" priority="2135" operator="between">
      <formula>1</formula>
      <formula>3</formula>
    </cfRule>
    <cfRule type="cellIs" dxfId="2142" priority="2136" operator="equal">
      <formula>4</formula>
    </cfRule>
  </conditionalFormatting>
  <conditionalFormatting sqref="O30:P30">
    <cfRule type="cellIs" dxfId="2141" priority="2125" operator="equal">
      <formula>6</formula>
    </cfRule>
    <cfRule type="cellIs" dxfId="2140" priority="2126" operator="equal">
      <formula>5</formula>
    </cfRule>
    <cfRule type="containsBlanks" dxfId="2139" priority="2127">
      <formula>LEN(TRIM(O30))=0</formula>
    </cfRule>
    <cfRule type="cellIs" dxfId="2138" priority="2128" operator="equal">
      <formula>0</formula>
    </cfRule>
    <cfRule type="cellIs" dxfId="2137" priority="2129" operator="between">
      <formula>1</formula>
      <formula>3</formula>
    </cfRule>
    <cfRule type="cellIs" dxfId="2136" priority="2130" operator="equal">
      <formula>4</formula>
    </cfRule>
  </conditionalFormatting>
  <conditionalFormatting sqref="F31">
    <cfRule type="cellIs" dxfId="2135" priority="2119" operator="equal">
      <formula>6</formula>
    </cfRule>
    <cfRule type="cellIs" dxfId="2134" priority="2120" operator="equal">
      <formula>5</formula>
    </cfRule>
    <cfRule type="containsBlanks" dxfId="2133" priority="2121">
      <formula>LEN(TRIM(F31))=0</formula>
    </cfRule>
    <cfRule type="cellIs" dxfId="2132" priority="2122" operator="equal">
      <formula>0</formula>
    </cfRule>
    <cfRule type="cellIs" dxfId="2131" priority="2123" operator="between">
      <formula>1</formula>
      <formula>3</formula>
    </cfRule>
    <cfRule type="cellIs" dxfId="2130" priority="2124" operator="equal">
      <formula>4</formula>
    </cfRule>
  </conditionalFormatting>
  <conditionalFormatting sqref="H31:I31">
    <cfRule type="cellIs" dxfId="2129" priority="2113" operator="equal">
      <formula>6</formula>
    </cfRule>
    <cfRule type="cellIs" dxfId="2128" priority="2114" operator="equal">
      <formula>5</formula>
    </cfRule>
    <cfRule type="containsBlanks" dxfId="2127" priority="2115">
      <formula>LEN(TRIM(H31))=0</formula>
    </cfRule>
    <cfRule type="cellIs" dxfId="2126" priority="2116" operator="equal">
      <formula>0</formula>
    </cfRule>
    <cfRule type="cellIs" dxfId="2125" priority="2117" operator="between">
      <formula>1</formula>
      <formula>3</formula>
    </cfRule>
    <cfRule type="cellIs" dxfId="2124" priority="2118" operator="equal">
      <formula>4</formula>
    </cfRule>
  </conditionalFormatting>
  <conditionalFormatting sqref="G31">
    <cfRule type="cellIs" dxfId="2123" priority="2107" operator="equal">
      <formula>6</formula>
    </cfRule>
    <cfRule type="cellIs" dxfId="2122" priority="2108" operator="equal">
      <formula>5</formula>
    </cfRule>
    <cfRule type="containsBlanks" dxfId="2121" priority="2109">
      <formula>LEN(TRIM(G31))=0</formula>
    </cfRule>
    <cfRule type="cellIs" dxfId="2120" priority="2110" operator="equal">
      <formula>0</formula>
    </cfRule>
    <cfRule type="cellIs" dxfId="2119" priority="2111" operator="between">
      <formula>1</formula>
      <formula>3</formula>
    </cfRule>
    <cfRule type="cellIs" dxfId="2118" priority="2112" operator="equal">
      <formula>4</formula>
    </cfRule>
  </conditionalFormatting>
  <conditionalFormatting sqref="J31">
    <cfRule type="cellIs" dxfId="2117" priority="2101" operator="equal">
      <formula>6</formula>
    </cfRule>
    <cfRule type="cellIs" dxfId="2116" priority="2102" operator="equal">
      <formula>5</formula>
    </cfRule>
    <cfRule type="containsBlanks" dxfId="2115" priority="2103">
      <formula>LEN(TRIM(J31))=0</formula>
    </cfRule>
    <cfRule type="cellIs" dxfId="2114" priority="2104" operator="equal">
      <formula>0</formula>
    </cfRule>
    <cfRule type="cellIs" dxfId="2113" priority="2105" operator="between">
      <formula>1</formula>
      <formula>3</formula>
    </cfRule>
    <cfRule type="cellIs" dxfId="2112" priority="2106" operator="equal">
      <formula>4</formula>
    </cfRule>
  </conditionalFormatting>
  <conditionalFormatting sqref="F32">
    <cfRule type="cellIs" dxfId="2111" priority="2095" operator="equal">
      <formula>6</formula>
    </cfRule>
    <cfRule type="cellIs" dxfId="2110" priority="2096" operator="equal">
      <formula>5</formula>
    </cfRule>
    <cfRule type="containsBlanks" dxfId="2109" priority="2097">
      <formula>LEN(TRIM(F32))=0</formula>
    </cfRule>
    <cfRule type="cellIs" dxfId="2108" priority="2098" operator="equal">
      <formula>0</formula>
    </cfRule>
    <cfRule type="cellIs" dxfId="2107" priority="2099" operator="between">
      <formula>1</formula>
      <formula>3</formula>
    </cfRule>
    <cfRule type="cellIs" dxfId="2106" priority="2100" operator="equal">
      <formula>4</formula>
    </cfRule>
  </conditionalFormatting>
  <conditionalFormatting sqref="G32">
    <cfRule type="cellIs" dxfId="2105" priority="2089" operator="equal">
      <formula>6</formula>
    </cfRule>
    <cfRule type="cellIs" dxfId="2104" priority="2090" operator="equal">
      <formula>5</formula>
    </cfRule>
    <cfRule type="containsBlanks" dxfId="2103" priority="2091">
      <formula>LEN(TRIM(G32))=0</formula>
    </cfRule>
    <cfRule type="cellIs" dxfId="2102" priority="2092" operator="equal">
      <formula>0</formula>
    </cfRule>
    <cfRule type="cellIs" dxfId="2101" priority="2093" operator="between">
      <formula>1</formula>
      <formula>3</formula>
    </cfRule>
    <cfRule type="cellIs" dxfId="2100" priority="2094" operator="equal">
      <formula>4</formula>
    </cfRule>
  </conditionalFormatting>
  <conditionalFormatting sqref="H32">
    <cfRule type="cellIs" dxfId="2099" priority="2083" operator="equal">
      <formula>6</formula>
    </cfRule>
    <cfRule type="cellIs" dxfId="2098" priority="2084" operator="equal">
      <formula>5</formula>
    </cfRule>
    <cfRule type="containsBlanks" dxfId="2097" priority="2085">
      <formula>LEN(TRIM(H32))=0</formula>
    </cfRule>
    <cfRule type="cellIs" dxfId="2096" priority="2086" operator="equal">
      <formula>0</formula>
    </cfRule>
    <cfRule type="cellIs" dxfId="2095" priority="2087" operator="between">
      <formula>1</formula>
      <formula>3</formula>
    </cfRule>
    <cfRule type="cellIs" dxfId="2094" priority="2088" operator="equal">
      <formula>4</formula>
    </cfRule>
  </conditionalFormatting>
  <conditionalFormatting sqref="I32">
    <cfRule type="cellIs" dxfId="2093" priority="2077" operator="equal">
      <formula>6</formula>
    </cfRule>
    <cfRule type="cellIs" dxfId="2092" priority="2078" operator="equal">
      <formula>5</formula>
    </cfRule>
    <cfRule type="containsBlanks" dxfId="2091" priority="2079">
      <formula>LEN(TRIM(I32))=0</formula>
    </cfRule>
    <cfRule type="cellIs" dxfId="2090" priority="2080" operator="equal">
      <formula>0</formula>
    </cfRule>
    <cfRule type="cellIs" dxfId="2089" priority="2081" operator="between">
      <formula>1</formula>
      <formula>3</formula>
    </cfRule>
    <cfRule type="cellIs" dxfId="2088" priority="2082" operator="equal">
      <formula>4</formula>
    </cfRule>
  </conditionalFormatting>
  <conditionalFormatting sqref="J32">
    <cfRule type="cellIs" dxfId="2087" priority="2071" operator="equal">
      <formula>6</formula>
    </cfRule>
    <cfRule type="cellIs" dxfId="2086" priority="2072" operator="equal">
      <formula>5</formula>
    </cfRule>
    <cfRule type="containsBlanks" dxfId="2085" priority="2073">
      <formula>LEN(TRIM(J32))=0</formula>
    </cfRule>
    <cfRule type="cellIs" dxfId="2084" priority="2074" operator="equal">
      <formula>0</formula>
    </cfRule>
    <cfRule type="cellIs" dxfId="2083" priority="2075" operator="between">
      <formula>1</formula>
      <formula>3</formula>
    </cfRule>
    <cfRule type="cellIs" dxfId="2082" priority="2076" operator="equal">
      <formula>4</formula>
    </cfRule>
  </conditionalFormatting>
  <conditionalFormatting sqref="K32">
    <cfRule type="cellIs" dxfId="2081" priority="2065" operator="equal">
      <formula>6</formula>
    </cfRule>
    <cfRule type="cellIs" dxfId="2080" priority="2066" operator="equal">
      <formula>5</formula>
    </cfRule>
    <cfRule type="containsBlanks" dxfId="2079" priority="2067">
      <formula>LEN(TRIM(K32))=0</formula>
    </cfRule>
    <cfRule type="cellIs" dxfId="2078" priority="2068" operator="equal">
      <formula>0</formula>
    </cfRule>
    <cfRule type="cellIs" dxfId="2077" priority="2069" operator="between">
      <formula>1</formula>
      <formula>3</formula>
    </cfRule>
    <cfRule type="cellIs" dxfId="2076" priority="2070" operator="equal">
      <formula>4</formula>
    </cfRule>
  </conditionalFormatting>
  <conditionalFormatting sqref="L32">
    <cfRule type="cellIs" dxfId="2075" priority="2059" operator="equal">
      <formula>6</formula>
    </cfRule>
    <cfRule type="cellIs" dxfId="2074" priority="2060" operator="equal">
      <formula>5</formula>
    </cfRule>
    <cfRule type="containsBlanks" dxfId="2073" priority="2061">
      <formula>LEN(TRIM(L32))=0</formula>
    </cfRule>
    <cfRule type="cellIs" dxfId="2072" priority="2062" operator="equal">
      <formula>0</formula>
    </cfRule>
    <cfRule type="cellIs" dxfId="2071" priority="2063" operator="between">
      <formula>1</formula>
      <formula>3</formula>
    </cfRule>
    <cfRule type="cellIs" dxfId="2070" priority="2064" operator="equal">
      <formula>4</formula>
    </cfRule>
  </conditionalFormatting>
  <conditionalFormatting sqref="M32">
    <cfRule type="cellIs" dxfId="2069" priority="2053" operator="equal">
      <formula>6</formula>
    </cfRule>
    <cfRule type="cellIs" dxfId="2068" priority="2054" operator="equal">
      <formula>5</formula>
    </cfRule>
    <cfRule type="containsBlanks" dxfId="2067" priority="2055">
      <formula>LEN(TRIM(M32))=0</formula>
    </cfRule>
    <cfRule type="cellIs" dxfId="2066" priority="2056" operator="equal">
      <formula>0</formula>
    </cfRule>
    <cfRule type="cellIs" dxfId="2065" priority="2057" operator="between">
      <formula>1</formula>
      <formula>3</formula>
    </cfRule>
    <cfRule type="cellIs" dxfId="2064" priority="2058" operator="equal">
      <formula>4</formula>
    </cfRule>
  </conditionalFormatting>
  <conditionalFormatting sqref="N32">
    <cfRule type="cellIs" dxfId="2063" priority="2047" operator="equal">
      <formula>6</formula>
    </cfRule>
    <cfRule type="cellIs" dxfId="2062" priority="2048" operator="equal">
      <formula>5</formula>
    </cfRule>
    <cfRule type="containsBlanks" dxfId="2061" priority="2049">
      <formula>LEN(TRIM(N32))=0</formula>
    </cfRule>
    <cfRule type="cellIs" dxfId="2060" priority="2050" operator="equal">
      <formula>0</formula>
    </cfRule>
    <cfRule type="cellIs" dxfId="2059" priority="2051" operator="between">
      <formula>1</formula>
      <formula>3</formula>
    </cfRule>
    <cfRule type="cellIs" dxfId="2058" priority="2052" operator="equal">
      <formula>4</formula>
    </cfRule>
  </conditionalFormatting>
  <conditionalFormatting sqref="G34:H34">
    <cfRule type="cellIs" dxfId="2057" priority="2041" operator="equal">
      <formula>6</formula>
    </cfRule>
    <cfRule type="cellIs" dxfId="2056" priority="2042" operator="equal">
      <formula>5</formula>
    </cfRule>
    <cfRule type="containsBlanks" dxfId="2055" priority="2043">
      <formula>LEN(TRIM(G34))=0</formula>
    </cfRule>
    <cfRule type="cellIs" dxfId="2054" priority="2044" operator="equal">
      <formula>0</formula>
    </cfRule>
    <cfRule type="cellIs" dxfId="2053" priority="2045" operator="between">
      <formula>1</formula>
      <formula>3</formula>
    </cfRule>
    <cfRule type="cellIs" dxfId="2052" priority="2046" operator="equal">
      <formula>4</formula>
    </cfRule>
  </conditionalFormatting>
  <conditionalFormatting sqref="F34">
    <cfRule type="cellIs" dxfId="2051" priority="2035" operator="equal">
      <formula>6</formula>
    </cfRule>
    <cfRule type="cellIs" dxfId="2050" priority="2036" operator="equal">
      <formula>5</formula>
    </cfRule>
    <cfRule type="containsBlanks" dxfId="2049" priority="2037">
      <formula>LEN(TRIM(F34))=0</formula>
    </cfRule>
    <cfRule type="cellIs" dxfId="2048" priority="2038" operator="equal">
      <formula>0</formula>
    </cfRule>
    <cfRule type="cellIs" dxfId="2047" priority="2039" operator="between">
      <formula>1</formula>
      <formula>3</formula>
    </cfRule>
    <cfRule type="cellIs" dxfId="2046" priority="2040" operator="equal">
      <formula>4</formula>
    </cfRule>
  </conditionalFormatting>
  <conditionalFormatting sqref="K34">
    <cfRule type="cellIs" dxfId="2045" priority="2029" operator="equal">
      <formula>6</formula>
    </cfRule>
    <cfRule type="cellIs" dxfId="2044" priority="2030" operator="equal">
      <formula>5</formula>
    </cfRule>
    <cfRule type="containsBlanks" dxfId="2043" priority="2031">
      <formula>LEN(TRIM(K34))=0</formula>
    </cfRule>
    <cfRule type="cellIs" dxfId="2042" priority="2032" operator="equal">
      <formula>0</formula>
    </cfRule>
    <cfRule type="cellIs" dxfId="2041" priority="2033" operator="between">
      <formula>1</formula>
      <formula>3</formula>
    </cfRule>
    <cfRule type="cellIs" dxfId="2040" priority="2034" operator="equal">
      <formula>4</formula>
    </cfRule>
  </conditionalFormatting>
  <conditionalFormatting sqref="I34">
    <cfRule type="cellIs" dxfId="2039" priority="2023" operator="equal">
      <formula>6</formula>
    </cfRule>
    <cfRule type="cellIs" dxfId="2038" priority="2024" operator="equal">
      <formula>5</formula>
    </cfRule>
    <cfRule type="containsBlanks" dxfId="2037" priority="2025">
      <formula>LEN(TRIM(I34))=0</formula>
    </cfRule>
    <cfRule type="cellIs" dxfId="2036" priority="2026" operator="equal">
      <formula>0</formula>
    </cfRule>
    <cfRule type="cellIs" dxfId="2035" priority="2027" operator="between">
      <formula>1</formula>
      <formula>3</formula>
    </cfRule>
    <cfRule type="cellIs" dxfId="2034" priority="2028" operator="equal">
      <formula>4</formula>
    </cfRule>
  </conditionalFormatting>
  <conditionalFormatting sqref="J34">
    <cfRule type="cellIs" dxfId="2033" priority="2017" operator="equal">
      <formula>6</formula>
    </cfRule>
    <cfRule type="cellIs" dxfId="2032" priority="2018" operator="equal">
      <formula>5</formula>
    </cfRule>
    <cfRule type="containsBlanks" dxfId="2031" priority="2019">
      <formula>LEN(TRIM(J34))=0</formula>
    </cfRule>
    <cfRule type="cellIs" dxfId="2030" priority="2020" operator="equal">
      <formula>0</formula>
    </cfRule>
    <cfRule type="cellIs" dxfId="2029" priority="2021" operator="between">
      <formula>1</formula>
      <formula>3</formula>
    </cfRule>
    <cfRule type="cellIs" dxfId="2028" priority="2022" operator="equal">
      <formula>4</formula>
    </cfRule>
  </conditionalFormatting>
  <conditionalFormatting sqref="L31">
    <cfRule type="cellIs" dxfId="2027" priority="2011" operator="equal">
      <formula>6</formula>
    </cfRule>
    <cfRule type="cellIs" dxfId="2026" priority="2012" operator="equal">
      <formula>5</formula>
    </cfRule>
    <cfRule type="containsBlanks" dxfId="2025" priority="2013">
      <formula>LEN(TRIM(L31))=0</formula>
    </cfRule>
    <cfRule type="cellIs" dxfId="2024" priority="2014" operator="equal">
      <formula>0</formula>
    </cfRule>
    <cfRule type="cellIs" dxfId="2023" priority="2015" operator="between">
      <formula>1</formula>
      <formula>3</formula>
    </cfRule>
    <cfRule type="cellIs" dxfId="2022" priority="2016" operator="equal">
      <formula>4</formula>
    </cfRule>
  </conditionalFormatting>
  <conditionalFormatting sqref="K31">
    <cfRule type="cellIs" dxfId="2021" priority="2005" operator="equal">
      <formula>6</formula>
    </cfRule>
    <cfRule type="cellIs" dxfId="2020" priority="2006" operator="equal">
      <formula>5</formula>
    </cfRule>
    <cfRule type="containsBlanks" dxfId="2019" priority="2007">
      <formula>LEN(TRIM(K31))=0</formula>
    </cfRule>
    <cfRule type="cellIs" dxfId="2018" priority="2008" operator="equal">
      <formula>0</formula>
    </cfRule>
    <cfRule type="cellIs" dxfId="2017" priority="2009" operator="between">
      <formula>1</formula>
      <formula>3</formula>
    </cfRule>
    <cfRule type="cellIs" dxfId="2016" priority="2010" operator="equal">
      <formula>4</formula>
    </cfRule>
  </conditionalFormatting>
  <conditionalFormatting sqref="M31">
    <cfRule type="cellIs" dxfId="2015" priority="1999" operator="equal">
      <formula>6</formula>
    </cfRule>
    <cfRule type="cellIs" dxfId="2014" priority="2000" operator="equal">
      <formula>5</formula>
    </cfRule>
    <cfRule type="containsBlanks" dxfId="2013" priority="2001">
      <formula>LEN(TRIM(M31))=0</formula>
    </cfRule>
    <cfRule type="cellIs" dxfId="2012" priority="2002" operator="equal">
      <formula>0</formula>
    </cfRule>
    <cfRule type="cellIs" dxfId="2011" priority="2003" operator="between">
      <formula>1</formula>
      <formula>3</formula>
    </cfRule>
    <cfRule type="cellIs" dxfId="2010" priority="2004" operator="equal">
      <formula>4</formula>
    </cfRule>
  </conditionalFormatting>
  <conditionalFormatting sqref="N31">
    <cfRule type="cellIs" dxfId="2009" priority="1993" operator="equal">
      <formula>6</formula>
    </cfRule>
    <cfRule type="cellIs" dxfId="2008" priority="1994" operator="equal">
      <formula>5</formula>
    </cfRule>
    <cfRule type="containsBlanks" dxfId="2007" priority="1995">
      <formula>LEN(TRIM(N31))=0</formula>
    </cfRule>
    <cfRule type="cellIs" dxfId="2006" priority="1996" operator="equal">
      <formula>0</formula>
    </cfRule>
    <cfRule type="cellIs" dxfId="2005" priority="1997" operator="between">
      <formula>1</formula>
      <formula>3</formula>
    </cfRule>
    <cfRule type="cellIs" dxfId="2004" priority="1998" operator="equal">
      <formula>4</formula>
    </cfRule>
  </conditionalFormatting>
  <conditionalFormatting sqref="L34">
    <cfRule type="cellIs" dxfId="2003" priority="1987" operator="equal">
      <formula>6</formula>
    </cfRule>
    <cfRule type="cellIs" dxfId="2002" priority="1988" operator="equal">
      <formula>5</formula>
    </cfRule>
    <cfRule type="containsBlanks" dxfId="2001" priority="1989">
      <formula>LEN(TRIM(L34))=0</formula>
    </cfRule>
    <cfRule type="cellIs" dxfId="2000" priority="1990" operator="equal">
      <formula>0</formula>
    </cfRule>
    <cfRule type="cellIs" dxfId="1999" priority="1991" operator="between">
      <formula>1</formula>
      <formula>3</formula>
    </cfRule>
    <cfRule type="cellIs" dxfId="1998" priority="1992" operator="equal">
      <formula>4</formula>
    </cfRule>
  </conditionalFormatting>
  <conditionalFormatting sqref="M34:M35 N35:O35">
    <cfRule type="cellIs" dxfId="1997" priority="1981" operator="equal">
      <formula>6</formula>
    </cfRule>
    <cfRule type="cellIs" dxfId="1996" priority="1982" operator="equal">
      <formula>5</formula>
    </cfRule>
    <cfRule type="containsBlanks" dxfId="1995" priority="1983">
      <formula>LEN(TRIM(M34))=0</formula>
    </cfRule>
    <cfRule type="cellIs" dxfId="1994" priority="1984" operator="equal">
      <formula>0</formula>
    </cfRule>
    <cfRule type="cellIs" dxfId="1993" priority="1985" operator="between">
      <formula>1</formula>
      <formula>3</formula>
    </cfRule>
    <cfRule type="cellIs" dxfId="1992" priority="1986" operator="equal">
      <formula>4</formula>
    </cfRule>
  </conditionalFormatting>
  <conditionalFormatting sqref="N34">
    <cfRule type="cellIs" dxfId="1991" priority="1975" operator="equal">
      <formula>6</formula>
    </cfRule>
    <cfRule type="cellIs" dxfId="1990" priority="1976" operator="equal">
      <formula>5</formula>
    </cfRule>
    <cfRule type="containsBlanks" dxfId="1989" priority="1977">
      <formula>LEN(TRIM(N34))=0</formula>
    </cfRule>
    <cfRule type="cellIs" dxfId="1988" priority="1978" operator="equal">
      <formula>0</formula>
    </cfRule>
    <cfRule type="cellIs" dxfId="1987" priority="1979" operator="between">
      <formula>1</formula>
      <formula>3</formula>
    </cfRule>
    <cfRule type="cellIs" dxfId="1986" priority="1980" operator="equal">
      <formula>4</formula>
    </cfRule>
  </conditionalFormatting>
  <conditionalFormatting sqref="O34">
    <cfRule type="cellIs" dxfId="1985" priority="1969" operator="equal">
      <formula>6</formula>
    </cfRule>
    <cfRule type="cellIs" dxfId="1984" priority="1970" operator="equal">
      <formula>5</formula>
    </cfRule>
    <cfRule type="containsBlanks" dxfId="1983" priority="1971">
      <formula>LEN(TRIM(O34))=0</formula>
    </cfRule>
    <cfRule type="cellIs" dxfId="1982" priority="1972" operator="equal">
      <formula>0</formula>
    </cfRule>
    <cfRule type="cellIs" dxfId="1981" priority="1973" operator="between">
      <formula>1</formula>
      <formula>3</formula>
    </cfRule>
    <cfRule type="cellIs" dxfId="1980" priority="1974" operator="equal">
      <formula>4</formula>
    </cfRule>
  </conditionalFormatting>
  <conditionalFormatting sqref="K35">
    <cfRule type="cellIs" dxfId="1979" priority="1963" operator="equal">
      <formula>6</formula>
    </cfRule>
    <cfRule type="cellIs" dxfId="1978" priority="1964" operator="equal">
      <formula>5</formula>
    </cfRule>
    <cfRule type="containsBlanks" dxfId="1977" priority="1965">
      <formula>LEN(TRIM(K35))=0</formula>
    </cfRule>
    <cfRule type="cellIs" dxfId="1976" priority="1966" operator="equal">
      <formula>0</formula>
    </cfRule>
    <cfRule type="cellIs" dxfId="1975" priority="1967" operator="between">
      <formula>1</formula>
      <formula>3</formula>
    </cfRule>
    <cfRule type="cellIs" dxfId="1974" priority="1968" operator="equal">
      <formula>4</formula>
    </cfRule>
  </conditionalFormatting>
  <conditionalFormatting sqref="F36:G36">
    <cfRule type="cellIs" dxfId="1973" priority="1957" operator="equal">
      <formula>6</formula>
    </cfRule>
    <cfRule type="cellIs" dxfId="1972" priority="1958" operator="equal">
      <formula>5</formula>
    </cfRule>
    <cfRule type="containsBlanks" dxfId="1971" priority="1959">
      <formula>LEN(TRIM(F36))=0</formula>
    </cfRule>
    <cfRule type="cellIs" dxfId="1970" priority="1960" operator="equal">
      <formula>0</formula>
    </cfRule>
    <cfRule type="cellIs" dxfId="1969" priority="1961" operator="between">
      <formula>1</formula>
      <formula>3</formula>
    </cfRule>
    <cfRule type="cellIs" dxfId="1968" priority="1962" operator="equal">
      <formula>4</formula>
    </cfRule>
  </conditionalFormatting>
  <conditionalFormatting sqref="H36">
    <cfRule type="cellIs" dxfId="1967" priority="1951" operator="equal">
      <formula>6</formula>
    </cfRule>
    <cfRule type="cellIs" dxfId="1966" priority="1952" operator="equal">
      <formula>5</formula>
    </cfRule>
    <cfRule type="containsBlanks" dxfId="1965" priority="1953">
      <formula>LEN(TRIM(H36))=0</formula>
    </cfRule>
    <cfRule type="cellIs" dxfId="1964" priority="1954" operator="equal">
      <formula>0</formula>
    </cfRule>
    <cfRule type="cellIs" dxfId="1963" priority="1955" operator="between">
      <formula>1</formula>
      <formula>3</formula>
    </cfRule>
    <cfRule type="cellIs" dxfId="1962" priority="1956" operator="equal">
      <formula>4</formula>
    </cfRule>
  </conditionalFormatting>
  <conditionalFormatting sqref="I36">
    <cfRule type="cellIs" dxfId="1961" priority="1945" operator="equal">
      <formula>6</formula>
    </cfRule>
    <cfRule type="cellIs" dxfId="1960" priority="1946" operator="equal">
      <formula>5</formula>
    </cfRule>
    <cfRule type="containsBlanks" dxfId="1959" priority="1947">
      <formula>LEN(TRIM(I36))=0</formula>
    </cfRule>
    <cfRule type="cellIs" dxfId="1958" priority="1948" operator="equal">
      <formula>0</formula>
    </cfRule>
    <cfRule type="cellIs" dxfId="1957" priority="1949" operator="between">
      <formula>1</formula>
      <formula>3</formula>
    </cfRule>
    <cfRule type="cellIs" dxfId="1956" priority="1950" operator="equal">
      <formula>4</formula>
    </cfRule>
  </conditionalFormatting>
  <conditionalFormatting sqref="J36:J37 K37:L37">
    <cfRule type="cellIs" dxfId="1955" priority="1939" operator="equal">
      <formula>6</formula>
    </cfRule>
    <cfRule type="cellIs" dxfId="1954" priority="1940" operator="equal">
      <formula>5</formula>
    </cfRule>
    <cfRule type="containsBlanks" dxfId="1953" priority="1941">
      <formula>LEN(TRIM(J36))=0</formula>
    </cfRule>
    <cfRule type="cellIs" dxfId="1952" priority="1942" operator="equal">
      <formula>0</formula>
    </cfRule>
    <cfRule type="cellIs" dxfId="1951" priority="1943" operator="between">
      <formula>1</formula>
      <formula>3</formula>
    </cfRule>
    <cfRule type="cellIs" dxfId="1950" priority="1944" operator="equal">
      <formula>4</formula>
    </cfRule>
  </conditionalFormatting>
  <conditionalFormatting sqref="K36">
    <cfRule type="cellIs" dxfId="1949" priority="1933" operator="equal">
      <formula>6</formula>
    </cfRule>
    <cfRule type="cellIs" dxfId="1948" priority="1934" operator="equal">
      <formula>5</formula>
    </cfRule>
    <cfRule type="containsBlanks" dxfId="1947" priority="1935">
      <formula>LEN(TRIM(K36))=0</formula>
    </cfRule>
    <cfRule type="cellIs" dxfId="1946" priority="1936" operator="equal">
      <formula>0</formula>
    </cfRule>
    <cfRule type="cellIs" dxfId="1945" priority="1937" operator="between">
      <formula>1</formula>
      <formula>3</formula>
    </cfRule>
    <cfRule type="cellIs" dxfId="1944" priority="1938" operator="equal">
      <formula>4</formula>
    </cfRule>
  </conditionalFormatting>
  <conditionalFormatting sqref="L36">
    <cfRule type="cellIs" dxfId="1943" priority="1927" operator="equal">
      <formula>6</formula>
    </cfRule>
    <cfRule type="cellIs" dxfId="1942" priority="1928" operator="equal">
      <formula>5</formula>
    </cfRule>
    <cfRule type="containsBlanks" dxfId="1941" priority="1929">
      <formula>LEN(TRIM(L36))=0</formula>
    </cfRule>
    <cfRule type="cellIs" dxfId="1940" priority="1930" operator="equal">
      <formula>0</formula>
    </cfRule>
    <cfRule type="cellIs" dxfId="1939" priority="1931" operator="between">
      <formula>1</formula>
      <formula>3</formula>
    </cfRule>
    <cfRule type="cellIs" dxfId="1938" priority="1932" operator="equal">
      <formula>4</formula>
    </cfRule>
  </conditionalFormatting>
  <conditionalFormatting sqref="M36">
    <cfRule type="cellIs" dxfId="1937" priority="1921" operator="equal">
      <formula>6</formula>
    </cfRule>
    <cfRule type="cellIs" dxfId="1936" priority="1922" operator="equal">
      <formula>5</formula>
    </cfRule>
    <cfRule type="containsBlanks" dxfId="1935" priority="1923">
      <formula>LEN(TRIM(M36))=0</formula>
    </cfRule>
    <cfRule type="cellIs" dxfId="1934" priority="1924" operator="equal">
      <formula>0</formula>
    </cfRule>
    <cfRule type="cellIs" dxfId="1933" priority="1925" operator="between">
      <formula>1</formula>
      <formula>3</formula>
    </cfRule>
    <cfRule type="cellIs" dxfId="1932" priority="1926" operator="equal">
      <formula>4</formula>
    </cfRule>
  </conditionalFormatting>
  <conditionalFormatting sqref="N36:N37 O37">
    <cfRule type="cellIs" dxfId="1931" priority="1915" operator="equal">
      <formula>6</formula>
    </cfRule>
    <cfRule type="cellIs" dxfId="1930" priority="1916" operator="equal">
      <formula>5</formula>
    </cfRule>
    <cfRule type="containsBlanks" dxfId="1929" priority="1917">
      <formula>LEN(TRIM(N36))=0</formula>
    </cfRule>
    <cfRule type="cellIs" dxfId="1928" priority="1918" operator="equal">
      <formula>0</formula>
    </cfRule>
    <cfRule type="cellIs" dxfId="1927" priority="1919" operator="between">
      <formula>1</formula>
      <formula>3</formula>
    </cfRule>
    <cfRule type="cellIs" dxfId="1926" priority="1920" operator="equal">
      <formula>4</formula>
    </cfRule>
  </conditionalFormatting>
  <conditionalFormatting sqref="O36">
    <cfRule type="cellIs" dxfId="1925" priority="1909" operator="equal">
      <formula>6</formula>
    </cfRule>
    <cfRule type="cellIs" dxfId="1924" priority="1910" operator="equal">
      <formula>5</formula>
    </cfRule>
    <cfRule type="containsBlanks" dxfId="1923" priority="1911">
      <formula>LEN(TRIM(O36))=0</formula>
    </cfRule>
    <cfRule type="cellIs" dxfId="1922" priority="1912" operator="equal">
      <formula>0</formula>
    </cfRule>
    <cfRule type="cellIs" dxfId="1921" priority="1913" operator="between">
      <formula>1</formula>
      <formula>3</formula>
    </cfRule>
    <cfRule type="cellIs" dxfId="1920" priority="1914" operator="equal">
      <formula>4</formula>
    </cfRule>
  </conditionalFormatting>
  <conditionalFormatting sqref="G37">
    <cfRule type="cellIs" dxfId="1919" priority="1903" operator="equal">
      <formula>6</formula>
    </cfRule>
    <cfRule type="cellIs" dxfId="1918" priority="1904" operator="equal">
      <formula>5</formula>
    </cfRule>
    <cfRule type="containsBlanks" dxfId="1917" priority="1905">
      <formula>LEN(TRIM(G37))=0</formula>
    </cfRule>
    <cfRule type="cellIs" dxfId="1916" priority="1906" operator="equal">
      <formula>0</formula>
    </cfRule>
    <cfRule type="cellIs" dxfId="1915" priority="1907" operator="between">
      <formula>1</formula>
      <formula>3</formula>
    </cfRule>
    <cfRule type="cellIs" dxfId="1914" priority="1908" operator="equal">
      <formula>4</formula>
    </cfRule>
  </conditionalFormatting>
  <conditionalFormatting sqref="M37">
    <cfRule type="cellIs" dxfId="1913" priority="1897" operator="equal">
      <formula>6</formula>
    </cfRule>
    <cfRule type="cellIs" dxfId="1912" priority="1898" operator="equal">
      <formula>5</formula>
    </cfRule>
    <cfRule type="containsBlanks" dxfId="1911" priority="1899">
      <formula>LEN(TRIM(M37))=0</formula>
    </cfRule>
    <cfRule type="cellIs" dxfId="1910" priority="1900" operator="equal">
      <formula>0</formula>
    </cfRule>
    <cfRule type="cellIs" dxfId="1909" priority="1901" operator="between">
      <formula>1</formula>
      <formula>3</formula>
    </cfRule>
    <cfRule type="cellIs" dxfId="1908" priority="1902" operator="equal">
      <formula>4</formula>
    </cfRule>
  </conditionalFormatting>
  <conditionalFormatting sqref="F38">
    <cfRule type="cellIs" dxfId="1907" priority="1891" operator="equal">
      <formula>6</formula>
    </cfRule>
    <cfRule type="cellIs" dxfId="1906" priority="1892" operator="equal">
      <formula>5</formula>
    </cfRule>
    <cfRule type="containsBlanks" dxfId="1905" priority="1893">
      <formula>LEN(TRIM(F38))=0</formula>
    </cfRule>
    <cfRule type="cellIs" dxfId="1904" priority="1894" operator="equal">
      <formula>0</formula>
    </cfRule>
    <cfRule type="cellIs" dxfId="1903" priority="1895" operator="between">
      <formula>1</formula>
      <formula>3</formula>
    </cfRule>
    <cfRule type="cellIs" dxfId="1902" priority="1896" operator="equal">
      <formula>4</formula>
    </cfRule>
  </conditionalFormatting>
  <conditionalFormatting sqref="F41">
    <cfRule type="cellIs" dxfId="1901" priority="1885" operator="equal">
      <formula>6</formula>
    </cfRule>
    <cfRule type="cellIs" dxfId="1900" priority="1886" operator="equal">
      <formula>5</formula>
    </cfRule>
    <cfRule type="containsBlanks" dxfId="1899" priority="1887">
      <formula>LEN(TRIM(F41))=0</formula>
    </cfRule>
    <cfRule type="cellIs" dxfId="1898" priority="1888" operator="equal">
      <formula>0</formula>
    </cfRule>
    <cfRule type="cellIs" dxfId="1897" priority="1889" operator="between">
      <formula>1</formula>
      <formula>3</formula>
    </cfRule>
    <cfRule type="cellIs" dxfId="1896" priority="1890" operator="equal">
      <formula>4</formula>
    </cfRule>
  </conditionalFormatting>
  <conditionalFormatting sqref="G41:G42 H42:H43">
    <cfRule type="cellIs" dxfId="1895" priority="1879" operator="equal">
      <formula>6</formula>
    </cfRule>
    <cfRule type="cellIs" dxfId="1894" priority="1880" operator="equal">
      <formula>5</formula>
    </cfRule>
    <cfRule type="containsBlanks" dxfId="1893" priority="1881">
      <formula>LEN(TRIM(G41))=0</formula>
    </cfRule>
    <cfRule type="cellIs" dxfId="1892" priority="1882" operator="equal">
      <formula>0</formula>
    </cfRule>
    <cfRule type="cellIs" dxfId="1891" priority="1883" operator="between">
      <formula>1</formula>
      <formula>3</formula>
    </cfRule>
    <cfRule type="cellIs" dxfId="1890" priority="1884" operator="equal">
      <formula>4</formula>
    </cfRule>
  </conditionalFormatting>
  <conditionalFormatting sqref="I41:L41 L42 I42:J43 K43:M43 I45 L45">
    <cfRule type="cellIs" dxfId="1889" priority="1873" operator="equal">
      <formula>6</formula>
    </cfRule>
    <cfRule type="cellIs" dxfId="1888" priority="1874" operator="equal">
      <formula>5</formula>
    </cfRule>
    <cfRule type="containsBlanks" dxfId="1887" priority="1875">
      <formula>LEN(TRIM(I41))=0</formula>
    </cfRule>
    <cfRule type="cellIs" dxfId="1886" priority="1876" operator="equal">
      <formula>0</formula>
    </cfRule>
    <cfRule type="cellIs" dxfId="1885" priority="1877" operator="between">
      <formula>1</formula>
      <formula>3</formula>
    </cfRule>
    <cfRule type="cellIs" dxfId="1884" priority="1878" operator="equal">
      <formula>4</formula>
    </cfRule>
  </conditionalFormatting>
  <conditionalFormatting sqref="E42">
    <cfRule type="cellIs" dxfId="1883" priority="1867" operator="equal">
      <formula>6</formula>
    </cfRule>
    <cfRule type="cellIs" dxfId="1882" priority="1868" operator="equal">
      <formula>5</formula>
    </cfRule>
    <cfRule type="containsBlanks" dxfId="1881" priority="1869">
      <formula>LEN(TRIM(E42))=0</formula>
    </cfRule>
    <cfRule type="cellIs" dxfId="1880" priority="1870" operator="equal">
      <formula>0</formula>
    </cfRule>
    <cfRule type="cellIs" dxfId="1879" priority="1871" operator="between">
      <formula>1</formula>
      <formula>3</formula>
    </cfRule>
    <cfRule type="cellIs" dxfId="1878" priority="1872" operator="equal">
      <formula>4</formula>
    </cfRule>
  </conditionalFormatting>
  <conditionalFormatting sqref="F42:F43 G43">
    <cfRule type="cellIs" dxfId="1877" priority="1861" operator="equal">
      <formula>6</formula>
    </cfRule>
    <cfRule type="cellIs" dxfId="1876" priority="1862" operator="equal">
      <formula>5</formula>
    </cfRule>
    <cfRule type="containsBlanks" dxfId="1875" priority="1863">
      <formula>LEN(TRIM(F42))=0</formula>
    </cfRule>
    <cfRule type="cellIs" dxfId="1874" priority="1864" operator="equal">
      <formula>0</formula>
    </cfRule>
    <cfRule type="cellIs" dxfId="1873" priority="1865" operator="between">
      <formula>1</formula>
      <formula>3</formula>
    </cfRule>
    <cfRule type="cellIs" dxfId="1872" priority="1866" operator="equal">
      <formula>4</formula>
    </cfRule>
  </conditionalFormatting>
  <conditionalFormatting sqref="M42">
    <cfRule type="cellIs" dxfId="1871" priority="1855" operator="equal">
      <formula>6</formula>
    </cfRule>
    <cfRule type="cellIs" dxfId="1870" priority="1856" operator="equal">
      <formula>5</formula>
    </cfRule>
    <cfRule type="containsBlanks" dxfId="1869" priority="1857">
      <formula>LEN(TRIM(M42))=0</formula>
    </cfRule>
    <cfRule type="cellIs" dxfId="1868" priority="1858" operator="equal">
      <formula>0</formula>
    </cfRule>
    <cfRule type="cellIs" dxfId="1867" priority="1859" operator="between">
      <formula>1</formula>
      <formula>3</formula>
    </cfRule>
    <cfRule type="cellIs" dxfId="1866" priority="1860" operator="equal">
      <formula>4</formula>
    </cfRule>
  </conditionalFormatting>
  <conditionalFormatting sqref="G44">
    <cfRule type="cellIs" dxfId="1865" priority="1849" operator="equal">
      <formula>6</formula>
    </cfRule>
    <cfRule type="cellIs" dxfId="1864" priority="1850" operator="equal">
      <formula>5</formula>
    </cfRule>
    <cfRule type="containsBlanks" dxfId="1863" priority="1851">
      <formula>LEN(TRIM(G44))=0</formula>
    </cfRule>
    <cfRule type="cellIs" dxfId="1862" priority="1852" operator="equal">
      <formula>0</formula>
    </cfRule>
    <cfRule type="cellIs" dxfId="1861" priority="1853" operator="between">
      <formula>1</formula>
      <formula>3</formula>
    </cfRule>
    <cfRule type="cellIs" dxfId="1860" priority="1854" operator="equal">
      <formula>4</formula>
    </cfRule>
  </conditionalFormatting>
  <conditionalFormatting sqref="H44:H45">
    <cfRule type="cellIs" dxfId="1859" priority="1843" operator="equal">
      <formula>6</formula>
    </cfRule>
    <cfRule type="cellIs" dxfId="1858" priority="1844" operator="equal">
      <formula>5</formula>
    </cfRule>
    <cfRule type="containsBlanks" dxfId="1857" priority="1845">
      <formula>LEN(TRIM(H44))=0</formula>
    </cfRule>
    <cfRule type="cellIs" dxfId="1856" priority="1846" operator="equal">
      <formula>0</formula>
    </cfRule>
    <cfRule type="cellIs" dxfId="1855" priority="1847" operator="between">
      <formula>1</formula>
      <formula>3</formula>
    </cfRule>
    <cfRule type="cellIs" dxfId="1854" priority="1848" operator="equal">
      <formula>4</formula>
    </cfRule>
  </conditionalFormatting>
  <conditionalFormatting sqref="J44:J45 K45">
    <cfRule type="cellIs" dxfId="1853" priority="1837" operator="equal">
      <formula>6</formula>
    </cfRule>
    <cfRule type="cellIs" dxfId="1852" priority="1838" operator="equal">
      <formula>5</formula>
    </cfRule>
    <cfRule type="containsBlanks" dxfId="1851" priority="1839">
      <formula>LEN(TRIM(J44))=0</formula>
    </cfRule>
    <cfRule type="cellIs" dxfId="1850" priority="1840" operator="equal">
      <formula>0</formula>
    </cfRule>
    <cfRule type="cellIs" dxfId="1849" priority="1841" operator="between">
      <formula>1</formula>
      <formula>3</formula>
    </cfRule>
    <cfRule type="cellIs" dxfId="1848" priority="1842" operator="equal">
      <formula>4</formula>
    </cfRule>
  </conditionalFormatting>
  <conditionalFormatting sqref="L44">
    <cfRule type="cellIs" dxfId="1847" priority="1831" operator="equal">
      <formula>6</formula>
    </cfRule>
    <cfRule type="cellIs" dxfId="1846" priority="1832" operator="equal">
      <formula>5</formula>
    </cfRule>
    <cfRule type="containsBlanks" dxfId="1845" priority="1833">
      <formula>LEN(TRIM(L44))=0</formula>
    </cfRule>
    <cfRule type="cellIs" dxfId="1844" priority="1834" operator="equal">
      <formula>0</formula>
    </cfRule>
    <cfRule type="cellIs" dxfId="1843" priority="1835" operator="between">
      <formula>1</formula>
      <formula>3</formula>
    </cfRule>
    <cfRule type="cellIs" dxfId="1842" priority="1836" operator="equal">
      <formula>4</formula>
    </cfRule>
  </conditionalFormatting>
  <conditionalFormatting sqref="M44:M45">
    <cfRule type="cellIs" dxfId="1841" priority="1825" operator="equal">
      <formula>6</formula>
    </cfRule>
    <cfRule type="cellIs" dxfId="1840" priority="1826" operator="equal">
      <formula>5</formula>
    </cfRule>
    <cfRule type="containsBlanks" dxfId="1839" priority="1827">
      <formula>LEN(TRIM(M44))=0</formula>
    </cfRule>
    <cfRule type="cellIs" dxfId="1838" priority="1828" operator="equal">
      <formula>0</formula>
    </cfRule>
    <cfRule type="cellIs" dxfId="1837" priority="1829" operator="between">
      <formula>1</formula>
      <formula>3</formula>
    </cfRule>
    <cfRule type="cellIs" dxfId="1836" priority="1830" operator="equal">
      <formula>4</formula>
    </cfRule>
  </conditionalFormatting>
  <conditionalFormatting sqref="G48">
    <cfRule type="cellIs" dxfId="1835" priority="1819" operator="equal">
      <formula>6</formula>
    </cfRule>
    <cfRule type="cellIs" dxfId="1834" priority="1820" operator="equal">
      <formula>5</formula>
    </cfRule>
    <cfRule type="containsBlanks" dxfId="1833" priority="1821">
      <formula>LEN(TRIM(G48))=0</formula>
    </cfRule>
    <cfRule type="cellIs" dxfId="1832" priority="1822" operator="equal">
      <formula>0</formula>
    </cfRule>
    <cfRule type="cellIs" dxfId="1831" priority="1823" operator="between">
      <formula>1</formula>
      <formula>3</formula>
    </cfRule>
    <cfRule type="cellIs" dxfId="1830" priority="1824" operator="equal">
      <formula>4</formula>
    </cfRule>
  </conditionalFormatting>
  <conditionalFormatting sqref="H48:N48">
    <cfRule type="cellIs" dxfId="1829" priority="1813" operator="equal">
      <formula>6</formula>
    </cfRule>
    <cfRule type="cellIs" dxfId="1828" priority="1814" operator="equal">
      <formula>5</formula>
    </cfRule>
    <cfRule type="containsBlanks" dxfId="1827" priority="1815">
      <formula>LEN(TRIM(H48))=0</formula>
    </cfRule>
    <cfRule type="cellIs" dxfId="1826" priority="1816" operator="equal">
      <formula>0</formula>
    </cfRule>
    <cfRule type="cellIs" dxfId="1825" priority="1817" operator="between">
      <formula>1</formula>
      <formula>3</formula>
    </cfRule>
    <cfRule type="cellIs" dxfId="1824" priority="1818" operator="equal">
      <formula>4</formula>
    </cfRule>
  </conditionalFormatting>
  <conditionalFormatting sqref="L47">
    <cfRule type="cellIs" dxfId="1823" priority="1807" operator="equal">
      <formula>6</formula>
    </cfRule>
    <cfRule type="cellIs" dxfId="1822" priority="1808" operator="equal">
      <formula>5</formula>
    </cfRule>
    <cfRule type="containsBlanks" dxfId="1821" priority="1809">
      <formula>LEN(TRIM(L47))=0</formula>
    </cfRule>
    <cfRule type="cellIs" dxfId="1820" priority="1810" operator="equal">
      <formula>0</formula>
    </cfRule>
    <cfRule type="cellIs" dxfId="1819" priority="1811" operator="between">
      <formula>1</formula>
      <formula>3</formula>
    </cfRule>
    <cfRule type="cellIs" dxfId="1818" priority="1812" operator="equal">
      <formula>4</formula>
    </cfRule>
  </conditionalFormatting>
  <conditionalFormatting sqref="M47">
    <cfRule type="cellIs" dxfId="1817" priority="1801" operator="equal">
      <formula>6</formula>
    </cfRule>
    <cfRule type="cellIs" dxfId="1816" priority="1802" operator="equal">
      <formula>5</formula>
    </cfRule>
    <cfRule type="containsBlanks" dxfId="1815" priority="1803">
      <formula>LEN(TRIM(M47))=0</formula>
    </cfRule>
    <cfRule type="cellIs" dxfId="1814" priority="1804" operator="equal">
      <formula>0</formula>
    </cfRule>
    <cfRule type="cellIs" dxfId="1813" priority="1805" operator="between">
      <formula>1</formula>
      <formula>3</formula>
    </cfRule>
    <cfRule type="cellIs" dxfId="1812" priority="1806" operator="equal">
      <formula>4</formula>
    </cfRule>
  </conditionalFormatting>
  <conditionalFormatting sqref="N47">
    <cfRule type="cellIs" dxfId="1811" priority="1795" operator="equal">
      <formula>6</formula>
    </cfRule>
    <cfRule type="cellIs" dxfId="1810" priority="1796" operator="equal">
      <formula>5</formula>
    </cfRule>
    <cfRule type="containsBlanks" dxfId="1809" priority="1797">
      <formula>LEN(TRIM(N47))=0</formula>
    </cfRule>
    <cfRule type="cellIs" dxfId="1808" priority="1798" operator="equal">
      <formula>0</formula>
    </cfRule>
    <cfRule type="cellIs" dxfId="1807" priority="1799" operator="between">
      <formula>1</formula>
      <formula>3</formula>
    </cfRule>
    <cfRule type="cellIs" dxfId="1806" priority="1800" operator="equal">
      <formula>4</formula>
    </cfRule>
  </conditionalFormatting>
  <conditionalFormatting sqref="F49">
    <cfRule type="cellIs" dxfId="1805" priority="1789" operator="equal">
      <formula>6</formula>
    </cfRule>
    <cfRule type="cellIs" dxfId="1804" priority="1790" operator="equal">
      <formula>5</formula>
    </cfRule>
    <cfRule type="containsBlanks" dxfId="1803" priority="1791">
      <formula>LEN(TRIM(F49))=0</formula>
    </cfRule>
    <cfRule type="cellIs" dxfId="1802" priority="1792" operator="equal">
      <formula>0</formula>
    </cfRule>
    <cfRule type="cellIs" dxfId="1801" priority="1793" operator="between">
      <formula>1</formula>
      <formula>3</formula>
    </cfRule>
    <cfRule type="cellIs" dxfId="1800" priority="1794" operator="equal">
      <formula>4</formula>
    </cfRule>
  </conditionalFormatting>
  <conditionalFormatting sqref="G49">
    <cfRule type="cellIs" dxfId="1799" priority="1783" operator="equal">
      <formula>6</formula>
    </cfRule>
    <cfRule type="cellIs" dxfId="1798" priority="1784" operator="equal">
      <formula>5</formula>
    </cfRule>
    <cfRule type="containsBlanks" dxfId="1797" priority="1785">
      <formula>LEN(TRIM(G49))=0</formula>
    </cfRule>
    <cfRule type="cellIs" dxfId="1796" priority="1786" operator="equal">
      <formula>0</formula>
    </cfRule>
    <cfRule type="cellIs" dxfId="1795" priority="1787" operator="between">
      <formula>1</formula>
      <formula>3</formula>
    </cfRule>
    <cfRule type="cellIs" dxfId="1794" priority="1788" operator="equal">
      <formula>4</formula>
    </cfRule>
  </conditionalFormatting>
  <conditionalFormatting sqref="K49:M49">
    <cfRule type="cellIs" dxfId="1793" priority="1777" operator="equal">
      <formula>6</formula>
    </cfRule>
    <cfRule type="cellIs" dxfId="1792" priority="1778" operator="equal">
      <formula>5</formula>
    </cfRule>
    <cfRule type="containsBlanks" dxfId="1791" priority="1779">
      <formula>LEN(TRIM(K49))=0</formula>
    </cfRule>
    <cfRule type="cellIs" dxfId="1790" priority="1780" operator="equal">
      <formula>0</formula>
    </cfRule>
    <cfRule type="cellIs" dxfId="1789" priority="1781" operator="between">
      <formula>1</formula>
      <formula>3</formula>
    </cfRule>
    <cfRule type="cellIs" dxfId="1788" priority="1782" operator="equal">
      <formula>4</formula>
    </cfRule>
  </conditionalFormatting>
  <conditionalFormatting sqref="O49">
    <cfRule type="cellIs" dxfId="1787" priority="1771" operator="equal">
      <formula>6</formula>
    </cfRule>
    <cfRule type="cellIs" dxfId="1786" priority="1772" operator="equal">
      <formula>5</formula>
    </cfRule>
    <cfRule type="containsBlanks" dxfId="1785" priority="1773">
      <formula>LEN(TRIM(O49))=0</formula>
    </cfRule>
    <cfRule type="cellIs" dxfId="1784" priority="1774" operator="equal">
      <formula>0</formula>
    </cfRule>
    <cfRule type="cellIs" dxfId="1783" priority="1775" operator="between">
      <formula>1</formula>
      <formula>3</formula>
    </cfRule>
    <cfRule type="cellIs" dxfId="1782" priority="1776" operator="equal">
      <formula>4</formula>
    </cfRule>
  </conditionalFormatting>
  <conditionalFormatting sqref="N49">
    <cfRule type="cellIs" dxfId="1781" priority="1765" operator="equal">
      <formula>6</formula>
    </cfRule>
    <cfRule type="cellIs" dxfId="1780" priority="1766" operator="equal">
      <formula>5</formula>
    </cfRule>
    <cfRule type="containsBlanks" dxfId="1779" priority="1767">
      <formula>LEN(TRIM(N49))=0</formula>
    </cfRule>
    <cfRule type="cellIs" dxfId="1778" priority="1768" operator="equal">
      <formula>0</formula>
    </cfRule>
    <cfRule type="cellIs" dxfId="1777" priority="1769" operator="between">
      <formula>1</formula>
      <formula>3</formula>
    </cfRule>
    <cfRule type="cellIs" dxfId="1776" priority="1770" operator="equal">
      <formula>4</formula>
    </cfRule>
  </conditionalFormatting>
  <conditionalFormatting sqref="P49">
    <cfRule type="cellIs" dxfId="1775" priority="1759" operator="equal">
      <formula>6</formula>
    </cfRule>
    <cfRule type="cellIs" dxfId="1774" priority="1760" operator="equal">
      <formula>5</formula>
    </cfRule>
    <cfRule type="containsBlanks" dxfId="1773" priority="1761">
      <formula>LEN(TRIM(P49))=0</formula>
    </cfRule>
    <cfRule type="cellIs" dxfId="1772" priority="1762" operator="equal">
      <formula>0</formula>
    </cfRule>
    <cfRule type="cellIs" dxfId="1771" priority="1763" operator="between">
      <formula>1</formula>
      <formula>3</formula>
    </cfRule>
    <cfRule type="cellIs" dxfId="1770" priority="1764" operator="equal">
      <formula>4</formula>
    </cfRule>
  </conditionalFormatting>
  <conditionalFormatting sqref="Q49">
    <cfRule type="cellIs" dxfId="1769" priority="1753" operator="equal">
      <formula>6</formula>
    </cfRule>
    <cfRule type="cellIs" dxfId="1768" priority="1754" operator="equal">
      <formula>5</formula>
    </cfRule>
    <cfRule type="containsBlanks" dxfId="1767" priority="1755">
      <formula>LEN(TRIM(Q49))=0</formula>
    </cfRule>
    <cfRule type="cellIs" dxfId="1766" priority="1756" operator="equal">
      <formula>0</formula>
    </cfRule>
    <cfRule type="cellIs" dxfId="1765" priority="1757" operator="between">
      <formula>1</formula>
      <formula>3</formula>
    </cfRule>
    <cfRule type="cellIs" dxfId="1764" priority="1758" operator="equal">
      <formula>4</formula>
    </cfRule>
  </conditionalFormatting>
  <conditionalFormatting sqref="P51:P52">
    <cfRule type="cellIs" dxfId="1763" priority="1723" operator="equal">
      <formula>6</formula>
    </cfRule>
    <cfRule type="cellIs" dxfId="1762" priority="1724" operator="equal">
      <formula>5</formula>
    </cfRule>
    <cfRule type="containsBlanks" dxfId="1761" priority="1725">
      <formula>LEN(TRIM(P51))=0</formula>
    </cfRule>
    <cfRule type="cellIs" dxfId="1760" priority="1726" operator="equal">
      <formula>0</formula>
    </cfRule>
    <cfRule type="cellIs" dxfId="1759" priority="1727" operator="between">
      <formula>1</formula>
      <formula>3</formula>
    </cfRule>
    <cfRule type="cellIs" dxfId="1758" priority="1728" operator="equal">
      <formula>4</formula>
    </cfRule>
  </conditionalFormatting>
  <conditionalFormatting sqref="Q51:Q52">
    <cfRule type="cellIs" dxfId="1757" priority="1717" operator="equal">
      <formula>6</formula>
    </cfRule>
    <cfRule type="cellIs" dxfId="1756" priority="1718" operator="equal">
      <formula>5</formula>
    </cfRule>
    <cfRule type="containsBlanks" dxfId="1755" priority="1719">
      <formula>LEN(TRIM(Q51))=0</formula>
    </cfRule>
    <cfRule type="cellIs" dxfId="1754" priority="1720" operator="equal">
      <formula>0</formula>
    </cfRule>
    <cfRule type="cellIs" dxfId="1753" priority="1721" operator="between">
      <formula>1</formula>
      <formula>3</formula>
    </cfRule>
    <cfRule type="cellIs" dxfId="1752" priority="1722" operator="equal">
      <formula>4</formula>
    </cfRule>
  </conditionalFormatting>
  <conditionalFormatting sqref="F51:F52">
    <cfRule type="cellIs" dxfId="1751" priority="1747" operator="equal">
      <formula>6</formula>
    </cfRule>
    <cfRule type="cellIs" dxfId="1750" priority="1748" operator="equal">
      <formula>5</formula>
    </cfRule>
    <cfRule type="containsBlanks" dxfId="1749" priority="1749">
      <formula>LEN(TRIM(F51))=0</formula>
    </cfRule>
    <cfRule type="cellIs" dxfId="1748" priority="1750" operator="equal">
      <formula>0</formula>
    </cfRule>
    <cfRule type="cellIs" dxfId="1747" priority="1751" operator="between">
      <formula>1</formula>
      <formula>3</formula>
    </cfRule>
    <cfRule type="cellIs" dxfId="1746" priority="1752" operator="equal">
      <formula>4</formula>
    </cfRule>
  </conditionalFormatting>
  <conditionalFormatting sqref="G51:M51 G52:K52">
    <cfRule type="cellIs" dxfId="1745" priority="1741" operator="equal">
      <formula>6</formula>
    </cfRule>
    <cfRule type="cellIs" dxfId="1744" priority="1742" operator="equal">
      <formula>5</formula>
    </cfRule>
    <cfRule type="containsBlanks" dxfId="1743" priority="1743">
      <formula>LEN(TRIM(G51))=0</formula>
    </cfRule>
    <cfRule type="cellIs" dxfId="1742" priority="1744" operator="equal">
      <formula>0</formula>
    </cfRule>
    <cfRule type="cellIs" dxfId="1741" priority="1745" operator="between">
      <formula>1</formula>
      <formula>3</formula>
    </cfRule>
    <cfRule type="cellIs" dxfId="1740" priority="1746" operator="equal">
      <formula>4</formula>
    </cfRule>
  </conditionalFormatting>
  <conditionalFormatting sqref="N51:N52">
    <cfRule type="cellIs" dxfId="1739" priority="1735" operator="equal">
      <formula>6</formula>
    </cfRule>
    <cfRule type="cellIs" dxfId="1738" priority="1736" operator="equal">
      <formula>5</formula>
    </cfRule>
    <cfRule type="containsBlanks" dxfId="1737" priority="1737">
      <formula>LEN(TRIM(N51))=0</formula>
    </cfRule>
    <cfRule type="cellIs" dxfId="1736" priority="1738" operator="equal">
      <formula>0</formula>
    </cfRule>
    <cfRule type="cellIs" dxfId="1735" priority="1739" operator="between">
      <formula>1</formula>
      <formula>3</formula>
    </cfRule>
    <cfRule type="cellIs" dxfId="1734" priority="1740" operator="equal">
      <formula>4</formula>
    </cfRule>
  </conditionalFormatting>
  <conditionalFormatting sqref="O51:O52">
    <cfRule type="cellIs" dxfId="1733" priority="1729" operator="equal">
      <formula>6</formula>
    </cfRule>
    <cfRule type="cellIs" dxfId="1732" priority="1730" operator="equal">
      <formula>5</formula>
    </cfRule>
    <cfRule type="containsBlanks" dxfId="1731" priority="1731">
      <formula>LEN(TRIM(O51))=0</formula>
    </cfRule>
    <cfRule type="cellIs" dxfId="1730" priority="1732" operator="equal">
      <formula>0</formula>
    </cfRule>
    <cfRule type="cellIs" dxfId="1729" priority="1733" operator="between">
      <formula>1</formula>
      <formula>3</formula>
    </cfRule>
    <cfRule type="cellIs" dxfId="1728" priority="1734" operator="equal">
      <formula>4</formula>
    </cfRule>
  </conditionalFormatting>
  <conditionalFormatting sqref="L52">
    <cfRule type="cellIs" dxfId="1727" priority="1711" operator="equal">
      <formula>6</formula>
    </cfRule>
    <cfRule type="cellIs" dxfId="1726" priority="1712" operator="equal">
      <formula>5</formula>
    </cfRule>
    <cfRule type="containsBlanks" dxfId="1725" priority="1713">
      <formula>LEN(TRIM(L52))=0</formula>
    </cfRule>
    <cfRule type="cellIs" dxfId="1724" priority="1714" operator="equal">
      <formula>0</formula>
    </cfRule>
    <cfRule type="cellIs" dxfId="1723" priority="1715" operator="between">
      <formula>1</formula>
      <formula>3</formula>
    </cfRule>
    <cfRule type="cellIs" dxfId="1722" priority="1716" operator="equal">
      <formula>4</formula>
    </cfRule>
  </conditionalFormatting>
  <conditionalFormatting sqref="M52">
    <cfRule type="cellIs" dxfId="1721" priority="1705" operator="equal">
      <formula>6</formula>
    </cfRule>
    <cfRule type="cellIs" dxfId="1720" priority="1706" operator="equal">
      <formula>5</formula>
    </cfRule>
    <cfRule type="containsBlanks" dxfId="1719" priority="1707">
      <formula>LEN(TRIM(M52))=0</formula>
    </cfRule>
    <cfRule type="cellIs" dxfId="1718" priority="1708" operator="equal">
      <formula>0</formula>
    </cfRule>
    <cfRule type="cellIs" dxfId="1717" priority="1709" operator="between">
      <formula>1</formula>
      <formula>3</formula>
    </cfRule>
    <cfRule type="cellIs" dxfId="1716" priority="1710" operator="equal">
      <formula>4</formula>
    </cfRule>
  </conditionalFormatting>
  <conditionalFormatting sqref="E53">
    <cfRule type="cellIs" dxfId="1715" priority="1699" operator="equal">
      <formula>6</formula>
    </cfRule>
    <cfRule type="cellIs" dxfId="1714" priority="1700" operator="equal">
      <formula>5</formula>
    </cfRule>
    <cfRule type="containsBlanks" dxfId="1713" priority="1701">
      <formula>LEN(TRIM(E53))=0</formula>
    </cfRule>
    <cfRule type="cellIs" dxfId="1712" priority="1702" operator="equal">
      <formula>0</formula>
    </cfRule>
    <cfRule type="cellIs" dxfId="1711" priority="1703" operator="between">
      <formula>1</formula>
      <formula>3</formula>
    </cfRule>
    <cfRule type="cellIs" dxfId="1710" priority="1704" operator="equal">
      <formula>4</formula>
    </cfRule>
  </conditionalFormatting>
  <conditionalFormatting sqref="F53">
    <cfRule type="cellIs" dxfId="1709" priority="1693" operator="equal">
      <formula>6</formula>
    </cfRule>
    <cfRule type="cellIs" dxfId="1708" priority="1694" operator="equal">
      <formula>5</formula>
    </cfRule>
    <cfRule type="containsBlanks" dxfId="1707" priority="1695">
      <formula>LEN(TRIM(F53))=0</formula>
    </cfRule>
    <cfRule type="cellIs" dxfId="1706" priority="1696" operator="equal">
      <formula>0</formula>
    </cfRule>
    <cfRule type="cellIs" dxfId="1705" priority="1697" operator="between">
      <formula>1</formula>
      <formula>3</formula>
    </cfRule>
    <cfRule type="cellIs" dxfId="1704" priority="1698" operator="equal">
      <formula>4</formula>
    </cfRule>
  </conditionalFormatting>
  <conditionalFormatting sqref="G53">
    <cfRule type="cellIs" dxfId="1703" priority="1687" operator="equal">
      <formula>6</formula>
    </cfRule>
    <cfRule type="cellIs" dxfId="1702" priority="1688" operator="equal">
      <formula>5</formula>
    </cfRule>
    <cfRule type="containsBlanks" dxfId="1701" priority="1689">
      <formula>LEN(TRIM(G53))=0</formula>
    </cfRule>
    <cfRule type="cellIs" dxfId="1700" priority="1690" operator="equal">
      <formula>0</formula>
    </cfRule>
    <cfRule type="cellIs" dxfId="1699" priority="1691" operator="between">
      <formula>1</formula>
      <formula>3</formula>
    </cfRule>
    <cfRule type="cellIs" dxfId="1698" priority="1692" operator="equal">
      <formula>4</formula>
    </cfRule>
  </conditionalFormatting>
  <conditionalFormatting sqref="H53">
    <cfRule type="cellIs" dxfId="1697" priority="1681" operator="equal">
      <formula>6</formula>
    </cfRule>
    <cfRule type="cellIs" dxfId="1696" priority="1682" operator="equal">
      <formula>5</formula>
    </cfRule>
    <cfRule type="containsBlanks" dxfId="1695" priority="1683">
      <formula>LEN(TRIM(H53))=0</formula>
    </cfRule>
    <cfRule type="cellIs" dxfId="1694" priority="1684" operator="equal">
      <formula>0</formula>
    </cfRule>
    <cfRule type="cellIs" dxfId="1693" priority="1685" operator="between">
      <formula>1</formula>
      <formula>3</formula>
    </cfRule>
    <cfRule type="cellIs" dxfId="1692" priority="1686" operator="equal">
      <formula>4</formula>
    </cfRule>
  </conditionalFormatting>
  <conditionalFormatting sqref="I53">
    <cfRule type="cellIs" dxfId="1691" priority="1675" operator="equal">
      <formula>6</formula>
    </cfRule>
    <cfRule type="cellIs" dxfId="1690" priority="1676" operator="equal">
      <formula>5</formula>
    </cfRule>
    <cfRule type="containsBlanks" dxfId="1689" priority="1677">
      <formula>LEN(TRIM(I53))=0</formula>
    </cfRule>
    <cfRule type="cellIs" dxfId="1688" priority="1678" operator="equal">
      <formula>0</formula>
    </cfRule>
    <cfRule type="cellIs" dxfId="1687" priority="1679" operator="between">
      <formula>1</formula>
      <formula>3</formula>
    </cfRule>
    <cfRule type="cellIs" dxfId="1686" priority="1680" operator="equal">
      <formula>4</formula>
    </cfRule>
  </conditionalFormatting>
  <conditionalFormatting sqref="J53">
    <cfRule type="cellIs" dxfId="1685" priority="1669" operator="equal">
      <formula>6</formula>
    </cfRule>
    <cfRule type="cellIs" dxfId="1684" priority="1670" operator="equal">
      <formula>5</formula>
    </cfRule>
    <cfRule type="containsBlanks" dxfId="1683" priority="1671">
      <formula>LEN(TRIM(J53))=0</formula>
    </cfRule>
    <cfRule type="cellIs" dxfId="1682" priority="1672" operator="equal">
      <formula>0</formula>
    </cfRule>
    <cfRule type="cellIs" dxfId="1681" priority="1673" operator="between">
      <formula>1</formula>
      <formula>3</formula>
    </cfRule>
    <cfRule type="cellIs" dxfId="1680" priority="1674" operator="equal">
      <formula>4</formula>
    </cfRule>
  </conditionalFormatting>
  <conditionalFormatting sqref="K53">
    <cfRule type="cellIs" dxfId="1679" priority="1663" operator="equal">
      <formula>6</formula>
    </cfRule>
    <cfRule type="cellIs" dxfId="1678" priority="1664" operator="equal">
      <formula>5</formula>
    </cfRule>
    <cfRule type="containsBlanks" dxfId="1677" priority="1665">
      <formula>LEN(TRIM(K53))=0</formula>
    </cfRule>
    <cfRule type="cellIs" dxfId="1676" priority="1666" operator="equal">
      <formula>0</formula>
    </cfRule>
    <cfRule type="cellIs" dxfId="1675" priority="1667" operator="between">
      <formula>1</formula>
      <formula>3</formula>
    </cfRule>
    <cfRule type="cellIs" dxfId="1674" priority="1668" operator="equal">
      <formula>4</formula>
    </cfRule>
  </conditionalFormatting>
  <conditionalFormatting sqref="L53">
    <cfRule type="cellIs" dxfId="1673" priority="1657" operator="equal">
      <formula>6</formula>
    </cfRule>
    <cfRule type="cellIs" dxfId="1672" priority="1658" operator="equal">
      <formula>5</formula>
    </cfRule>
    <cfRule type="containsBlanks" dxfId="1671" priority="1659">
      <formula>LEN(TRIM(L53))=0</formula>
    </cfRule>
    <cfRule type="cellIs" dxfId="1670" priority="1660" operator="equal">
      <formula>0</formula>
    </cfRule>
    <cfRule type="cellIs" dxfId="1669" priority="1661" operator="between">
      <formula>1</formula>
      <formula>3</formula>
    </cfRule>
    <cfRule type="cellIs" dxfId="1668" priority="1662" operator="equal">
      <formula>4</formula>
    </cfRule>
  </conditionalFormatting>
  <conditionalFormatting sqref="M53">
    <cfRule type="cellIs" dxfId="1667" priority="1651" operator="equal">
      <formula>6</formula>
    </cfRule>
    <cfRule type="cellIs" dxfId="1666" priority="1652" operator="equal">
      <formula>5</formula>
    </cfRule>
    <cfRule type="containsBlanks" dxfId="1665" priority="1653">
      <formula>LEN(TRIM(M53))=0</formula>
    </cfRule>
    <cfRule type="cellIs" dxfId="1664" priority="1654" operator="equal">
      <formula>0</formula>
    </cfRule>
    <cfRule type="cellIs" dxfId="1663" priority="1655" operator="between">
      <formula>1</formula>
      <formula>3</formula>
    </cfRule>
    <cfRule type="cellIs" dxfId="1662" priority="1656" operator="equal">
      <formula>4</formula>
    </cfRule>
  </conditionalFormatting>
  <conditionalFormatting sqref="N53">
    <cfRule type="cellIs" dxfId="1661" priority="1645" operator="equal">
      <formula>6</formula>
    </cfRule>
    <cfRule type="cellIs" dxfId="1660" priority="1646" operator="equal">
      <formula>5</formula>
    </cfRule>
    <cfRule type="containsBlanks" dxfId="1659" priority="1647">
      <formula>LEN(TRIM(N53))=0</formula>
    </cfRule>
    <cfRule type="cellIs" dxfId="1658" priority="1648" operator="equal">
      <formula>0</formula>
    </cfRule>
    <cfRule type="cellIs" dxfId="1657" priority="1649" operator="between">
      <formula>1</formula>
      <formula>3</formula>
    </cfRule>
    <cfRule type="cellIs" dxfId="1656" priority="1650" operator="equal">
      <formula>4</formula>
    </cfRule>
  </conditionalFormatting>
  <conditionalFormatting sqref="O53">
    <cfRule type="cellIs" dxfId="1655" priority="1639" operator="equal">
      <formula>6</formula>
    </cfRule>
    <cfRule type="cellIs" dxfId="1654" priority="1640" operator="equal">
      <formula>5</formula>
    </cfRule>
    <cfRule type="containsBlanks" dxfId="1653" priority="1641">
      <formula>LEN(TRIM(O53))=0</formula>
    </cfRule>
    <cfRule type="cellIs" dxfId="1652" priority="1642" operator="equal">
      <formula>0</formula>
    </cfRule>
    <cfRule type="cellIs" dxfId="1651" priority="1643" operator="between">
      <formula>1</formula>
      <formula>3</formula>
    </cfRule>
    <cfRule type="cellIs" dxfId="1650" priority="1644" operator="equal">
      <formula>4</formula>
    </cfRule>
  </conditionalFormatting>
  <conditionalFormatting sqref="F56">
    <cfRule type="cellIs" dxfId="1649" priority="1633" operator="equal">
      <formula>6</formula>
    </cfRule>
    <cfRule type="cellIs" dxfId="1648" priority="1634" operator="equal">
      <formula>5</formula>
    </cfRule>
    <cfRule type="containsBlanks" dxfId="1647" priority="1635">
      <formula>LEN(TRIM(F56))=0</formula>
    </cfRule>
    <cfRule type="cellIs" dxfId="1646" priority="1636" operator="equal">
      <formula>0</formula>
    </cfRule>
    <cfRule type="cellIs" dxfId="1645" priority="1637" operator="between">
      <formula>1</formula>
      <formula>3</formula>
    </cfRule>
    <cfRule type="cellIs" dxfId="1644" priority="1638" operator="equal">
      <formula>4</formula>
    </cfRule>
  </conditionalFormatting>
  <conditionalFormatting sqref="H56:I56">
    <cfRule type="cellIs" dxfId="1643" priority="1627" operator="equal">
      <formula>6</formula>
    </cfRule>
    <cfRule type="cellIs" dxfId="1642" priority="1628" operator="equal">
      <formula>5</formula>
    </cfRule>
    <cfRule type="containsBlanks" dxfId="1641" priority="1629">
      <formula>LEN(TRIM(H56))=0</formula>
    </cfRule>
    <cfRule type="cellIs" dxfId="1640" priority="1630" operator="equal">
      <formula>0</formula>
    </cfRule>
    <cfRule type="cellIs" dxfId="1639" priority="1631" operator="between">
      <formula>1</formula>
      <formula>3</formula>
    </cfRule>
    <cfRule type="cellIs" dxfId="1638" priority="1632" operator="equal">
      <formula>4</formula>
    </cfRule>
  </conditionalFormatting>
  <conditionalFormatting sqref="G56:G58">
    <cfRule type="cellIs" dxfId="1637" priority="1621" operator="equal">
      <formula>6</formula>
    </cfRule>
    <cfRule type="cellIs" dxfId="1636" priority="1622" operator="equal">
      <formula>5</formula>
    </cfRule>
    <cfRule type="containsBlanks" dxfId="1635" priority="1623">
      <formula>LEN(TRIM(G56))=0</formula>
    </cfRule>
    <cfRule type="cellIs" dxfId="1634" priority="1624" operator="equal">
      <formula>0</formula>
    </cfRule>
    <cfRule type="cellIs" dxfId="1633" priority="1625" operator="between">
      <formula>1</formula>
      <formula>3</formula>
    </cfRule>
    <cfRule type="cellIs" dxfId="1632" priority="1626" operator="equal">
      <formula>4</formula>
    </cfRule>
  </conditionalFormatting>
  <conditionalFormatting sqref="J56">
    <cfRule type="cellIs" dxfId="1631" priority="1615" operator="equal">
      <formula>6</formula>
    </cfRule>
    <cfRule type="cellIs" dxfId="1630" priority="1616" operator="equal">
      <formula>5</formula>
    </cfRule>
    <cfRule type="containsBlanks" dxfId="1629" priority="1617">
      <formula>LEN(TRIM(J56))=0</formula>
    </cfRule>
    <cfRule type="cellIs" dxfId="1628" priority="1618" operator="equal">
      <formula>0</formula>
    </cfRule>
    <cfRule type="cellIs" dxfId="1627" priority="1619" operator="between">
      <formula>1</formula>
      <formula>3</formula>
    </cfRule>
    <cfRule type="cellIs" dxfId="1626" priority="1620" operator="equal">
      <formula>4</formula>
    </cfRule>
  </conditionalFormatting>
  <conditionalFormatting sqref="K56">
    <cfRule type="cellIs" dxfId="1625" priority="1609" operator="equal">
      <formula>6</formula>
    </cfRule>
    <cfRule type="cellIs" dxfId="1624" priority="1610" operator="equal">
      <formula>5</formula>
    </cfRule>
    <cfRule type="containsBlanks" dxfId="1623" priority="1611">
      <formula>LEN(TRIM(K56))=0</formula>
    </cfRule>
    <cfRule type="cellIs" dxfId="1622" priority="1612" operator="equal">
      <formula>0</formula>
    </cfRule>
    <cfRule type="cellIs" dxfId="1621" priority="1613" operator="between">
      <formula>1</formula>
      <formula>3</formula>
    </cfRule>
    <cfRule type="cellIs" dxfId="1620" priority="1614" operator="equal">
      <formula>4</formula>
    </cfRule>
  </conditionalFormatting>
  <conditionalFormatting sqref="L56">
    <cfRule type="cellIs" dxfId="1619" priority="1603" operator="equal">
      <formula>6</formula>
    </cfRule>
    <cfRule type="cellIs" dxfId="1618" priority="1604" operator="equal">
      <formula>5</formula>
    </cfRule>
    <cfRule type="containsBlanks" dxfId="1617" priority="1605">
      <formula>LEN(TRIM(L56))=0</formula>
    </cfRule>
    <cfRule type="cellIs" dxfId="1616" priority="1606" operator="equal">
      <formula>0</formula>
    </cfRule>
    <cfRule type="cellIs" dxfId="1615" priority="1607" operator="between">
      <formula>1</formula>
      <formula>3</formula>
    </cfRule>
    <cfRule type="cellIs" dxfId="1614" priority="1608" operator="equal">
      <formula>4</formula>
    </cfRule>
  </conditionalFormatting>
  <conditionalFormatting sqref="M56:M57">
    <cfRule type="cellIs" dxfId="1613" priority="1597" operator="equal">
      <formula>6</formula>
    </cfRule>
    <cfRule type="cellIs" dxfId="1612" priority="1598" operator="equal">
      <formula>5</formula>
    </cfRule>
    <cfRule type="containsBlanks" dxfId="1611" priority="1599">
      <formula>LEN(TRIM(M56))=0</formula>
    </cfRule>
    <cfRule type="cellIs" dxfId="1610" priority="1600" operator="equal">
      <formula>0</formula>
    </cfRule>
    <cfRule type="cellIs" dxfId="1609" priority="1601" operator="between">
      <formula>1</formula>
      <formula>3</formula>
    </cfRule>
    <cfRule type="cellIs" dxfId="1608" priority="1602" operator="equal">
      <formula>4</formula>
    </cfRule>
  </conditionalFormatting>
  <conditionalFormatting sqref="H57:H58">
    <cfRule type="cellIs" dxfId="1607" priority="1591" operator="equal">
      <formula>6</formula>
    </cfRule>
    <cfRule type="cellIs" dxfId="1606" priority="1592" operator="equal">
      <formula>5</formula>
    </cfRule>
    <cfRule type="containsBlanks" dxfId="1605" priority="1593">
      <formula>LEN(TRIM(H57))=0</formula>
    </cfRule>
    <cfRule type="cellIs" dxfId="1604" priority="1594" operator="equal">
      <formula>0</formula>
    </cfRule>
    <cfRule type="cellIs" dxfId="1603" priority="1595" operator="between">
      <formula>1</formula>
      <formula>3</formula>
    </cfRule>
    <cfRule type="cellIs" dxfId="1602" priority="1596" operator="equal">
      <formula>4</formula>
    </cfRule>
  </conditionalFormatting>
  <conditionalFormatting sqref="I57:L57">
    <cfRule type="cellIs" dxfId="1601" priority="1585" operator="equal">
      <formula>6</formula>
    </cfRule>
    <cfRule type="cellIs" dxfId="1600" priority="1586" operator="equal">
      <formula>5</formula>
    </cfRule>
    <cfRule type="containsBlanks" dxfId="1599" priority="1587">
      <formula>LEN(TRIM(I57))=0</formula>
    </cfRule>
    <cfRule type="cellIs" dxfId="1598" priority="1588" operator="equal">
      <formula>0</formula>
    </cfRule>
    <cfRule type="cellIs" dxfId="1597" priority="1589" operator="between">
      <formula>1</formula>
      <formula>3</formula>
    </cfRule>
    <cfRule type="cellIs" dxfId="1596" priority="1590" operator="equal">
      <formula>4</formula>
    </cfRule>
  </conditionalFormatting>
  <conditionalFormatting sqref="F58">
    <cfRule type="cellIs" dxfId="1595" priority="1579" operator="equal">
      <formula>6</formula>
    </cfRule>
    <cfRule type="cellIs" dxfId="1594" priority="1580" operator="equal">
      <formula>5</formula>
    </cfRule>
    <cfRule type="containsBlanks" dxfId="1593" priority="1581">
      <formula>LEN(TRIM(F58))=0</formula>
    </cfRule>
    <cfRule type="cellIs" dxfId="1592" priority="1582" operator="equal">
      <formula>0</formula>
    </cfRule>
    <cfRule type="cellIs" dxfId="1591" priority="1583" operator="between">
      <formula>1</formula>
      <formula>3</formula>
    </cfRule>
    <cfRule type="cellIs" dxfId="1590" priority="1584" operator="equal">
      <formula>4</formula>
    </cfRule>
  </conditionalFormatting>
  <conditionalFormatting sqref="I58">
    <cfRule type="cellIs" dxfId="1589" priority="1573" operator="equal">
      <formula>6</formula>
    </cfRule>
    <cfRule type="cellIs" dxfId="1588" priority="1574" operator="equal">
      <formula>5</formula>
    </cfRule>
    <cfRule type="containsBlanks" dxfId="1587" priority="1575">
      <formula>LEN(TRIM(I58))=0</formula>
    </cfRule>
    <cfRule type="cellIs" dxfId="1586" priority="1576" operator="equal">
      <formula>0</formula>
    </cfRule>
    <cfRule type="cellIs" dxfId="1585" priority="1577" operator="between">
      <formula>1</formula>
      <formula>3</formula>
    </cfRule>
    <cfRule type="cellIs" dxfId="1584" priority="1578" operator="equal">
      <formula>4</formula>
    </cfRule>
  </conditionalFormatting>
  <conditionalFormatting sqref="J58">
    <cfRule type="cellIs" dxfId="1583" priority="1567" operator="equal">
      <formula>6</formula>
    </cfRule>
    <cfRule type="cellIs" dxfId="1582" priority="1568" operator="equal">
      <formula>5</formula>
    </cfRule>
    <cfRule type="containsBlanks" dxfId="1581" priority="1569">
      <formula>LEN(TRIM(J58))=0</formula>
    </cfRule>
    <cfRule type="cellIs" dxfId="1580" priority="1570" operator="equal">
      <formula>0</formula>
    </cfRule>
    <cfRule type="cellIs" dxfId="1579" priority="1571" operator="between">
      <formula>1</formula>
      <formula>3</formula>
    </cfRule>
    <cfRule type="cellIs" dxfId="1578" priority="1572" operator="equal">
      <formula>4</formula>
    </cfRule>
  </conditionalFormatting>
  <conditionalFormatting sqref="K58">
    <cfRule type="cellIs" dxfId="1577" priority="1561" operator="equal">
      <formula>6</formula>
    </cfRule>
    <cfRule type="cellIs" dxfId="1576" priority="1562" operator="equal">
      <formula>5</formula>
    </cfRule>
    <cfRule type="containsBlanks" dxfId="1575" priority="1563">
      <formula>LEN(TRIM(K58))=0</formula>
    </cfRule>
    <cfRule type="cellIs" dxfId="1574" priority="1564" operator="equal">
      <formula>0</formula>
    </cfRule>
    <cfRule type="cellIs" dxfId="1573" priority="1565" operator="between">
      <formula>1</formula>
      <formula>3</formula>
    </cfRule>
    <cfRule type="cellIs" dxfId="1572" priority="1566" operator="equal">
      <formula>4</formula>
    </cfRule>
  </conditionalFormatting>
  <conditionalFormatting sqref="L58">
    <cfRule type="cellIs" dxfId="1571" priority="1555" operator="equal">
      <formula>6</formula>
    </cfRule>
    <cfRule type="cellIs" dxfId="1570" priority="1556" operator="equal">
      <formula>5</formula>
    </cfRule>
    <cfRule type="containsBlanks" dxfId="1569" priority="1557">
      <formula>LEN(TRIM(L58))=0</formula>
    </cfRule>
    <cfRule type="cellIs" dxfId="1568" priority="1558" operator="equal">
      <formula>0</formula>
    </cfRule>
    <cfRule type="cellIs" dxfId="1567" priority="1559" operator="between">
      <formula>1</formula>
      <formula>3</formula>
    </cfRule>
    <cfRule type="cellIs" dxfId="1566" priority="1560" operator="equal">
      <formula>4</formula>
    </cfRule>
  </conditionalFormatting>
  <conditionalFormatting sqref="M58">
    <cfRule type="cellIs" dxfId="1565" priority="1549" operator="equal">
      <formula>6</formula>
    </cfRule>
    <cfRule type="cellIs" dxfId="1564" priority="1550" operator="equal">
      <formula>5</formula>
    </cfRule>
    <cfRule type="containsBlanks" dxfId="1563" priority="1551">
      <formula>LEN(TRIM(M58))=0</formula>
    </cfRule>
    <cfRule type="cellIs" dxfId="1562" priority="1552" operator="equal">
      <formula>0</formula>
    </cfRule>
    <cfRule type="cellIs" dxfId="1561" priority="1553" operator="between">
      <formula>1</formula>
      <formula>3</formula>
    </cfRule>
    <cfRule type="cellIs" dxfId="1560" priority="1554" operator="equal">
      <formula>4</formula>
    </cfRule>
  </conditionalFormatting>
  <conditionalFormatting sqref="F59">
    <cfRule type="cellIs" dxfId="1559" priority="1543" operator="equal">
      <formula>6</formula>
    </cfRule>
    <cfRule type="cellIs" dxfId="1558" priority="1544" operator="equal">
      <formula>5</formula>
    </cfRule>
    <cfRule type="containsBlanks" dxfId="1557" priority="1545">
      <formula>LEN(TRIM(F59))=0</formula>
    </cfRule>
    <cfRule type="cellIs" dxfId="1556" priority="1546" operator="equal">
      <formula>0</formula>
    </cfRule>
    <cfRule type="cellIs" dxfId="1555" priority="1547" operator="between">
      <formula>1</formula>
      <formula>3</formula>
    </cfRule>
    <cfRule type="cellIs" dxfId="1554" priority="1548" operator="equal">
      <formula>4</formula>
    </cfRule>
  </conditionalFormatting>
  <conditionalFormatting sqref="E59">
    <cfRule type="cellIs" dxfId="1553" priority="1537" operator="equal">
      <formula>6</formula>
    </cfRule>
    <cfRule type="cellIs" dxfId="1552" priority="1538" operator="equal">
      <formula>5</formula>
    </cfRule>
    <cfRule type="containsBlanks" dxfId="1551" priority="1539">
      <formula>LEN(TRIM(E59))=0</formula>
    </cfRule>
    <cfRule type="cellIs" dxfId="1550" priority="1540" operator="equal">
      <formula>0</formula>
    </cfRule>
    <cfRule type="cellIs" dxfId="1549" priority="1541" operator="between">
      <formula>1</formula>
      <formula>3</formula>
    </cfRule>
    <cfRule type="cellIs" dxfId="1548" priority="1542" operator="equal">
      <formula>4</formula>
    </cfRule>
  </conditionalFormatting>
  <conditionalFormatting sqref="N55">
    <cfRule type="cellIs" dxfId="1547" priority="1531" operator="equal">
      <formula>6</formula>
    </cfRule>
    <cfRule type="cellIs" dxfId="1546" priority="1532" operator="equal">
      <formula>5</formula>
    </cfRule>
    <cfRule type="containsBlanks" dxfId="1545" priority="1533">
      <formula>LEN(TRIM(N55))=0</formula>
    </cfRule>
    <cfRule type="cellIs" dxfId="1544" priority="1534" operator="equal">
      <formula>0</formula>
    </cfRule>
    <cfRule type="cellIs" dxfId="1543" priority="1535" operator="between">
      <formula>1</formula>
      <formula>3</formula>
    </cfRule>
    <cfRule type="cellIs" dxfId="1542" priority="1536" operator="equal">
      <formula>4</formula>
    </cfRule>
  </conditionalFormatting>
  <conditionalFormatting sqref="M55">
    <cfRule type="cellIs" dxfId="1541" priority="1525" operator="equal">
      <formula>6</formula>
    </cfRule>
    <cfRule type="cellIs" dxfId="1540" priority="1526" operator="equal">
      <formula>5</formula>
    </cfRule>
    <cfRule type="containsBlanks" dxfId="1539" priority="1527">
      <formula>LEN(TRIM(M55))=0</formula>
    </cfRule>
    <cfRule type="cellIs" dxfId="1538" priority="1528" operator="equal">
      <formula>0</formula>
    </cfRule>
    <cfRule type="cellIs" dxfId="1537" priority="1529" operator="between">
      <formula>1</formula>
      <formula>3</formula>
    </cfRule>
    <cfRule type="cellIs" dxfId="1536" priority="1530" operator="equal">
      <formula>4</formula>
    </cfRule>
  </conditionalFormatting>
  <conditionalFormatting sqref="L55">
    <cfRule type="cellIs" dxfId="1535" priority="1519" operator="equal">
      <formula>6</formula>
    </cfRule>
    <cfRule type="cellIs" dxfId="1534" priority="1520" operator="equal">
      <formula>5</formula>
    </cfRule>
    <cfRule type="containsBlanks" dxfId="1533" priority="1521">
      <formula>LEN(TRIM(L55))=0</formula>
    </cfRule>
    <cfRule type="cellIs" dxfId="1532" priority="1522" operator="equal">
      <formula>0</formula>
    </cfRule>
    <cfRule type="cellIs" dxfId="1531" priority="1523" operator="between">
      <formula>1</formula>
      <formula>3</formula>
    </cfRule>
    <cfRule type="cellIs" dxfId="1530" priority="1524" operator="equal">
      <formula>4</formula>
    </cfRule>
  </conditionalFormatting>
  <conditionalFormatting sqref="K55">
    <cfRule type="cellIs" dxfId="1529" priority="1513" operator="equal">
      <formula>6</formula>
    </cfRule>
    <cfRule type="cellIs" dxfId="1528" priority="1514" operator="equal">
      <formula>5</formula>
    </cfRule>
    <cfRule type="containsBlanks" dxfId="1527" priority="1515">
      <formula>LEN(TRIM(K55))=0</formula>
    </cfRule>
    <cfRule type="cellIs" dxfId="1526" priority="1516" operator="equal">
      <formula>0</formula>
    </cfRule>
    <cfRule type="cellIs" dxfId="1525" priority="1517" operator="between">
      <formula>1</formula>
      <formula>3</formula>
    </cfRule>
    <cfRule type="cellIs" dxfId="1524" priority="1518" operator="equal">
      <formula>4</formula>
    </cfRule>
  </conditionalFormatting>
  <conditionalFormatting sqref="G59">
    <cfRule type="cellIs" dxfId="1523" priority="1507" operator="equal">
      <formula>6</formula>
    </cfRule>
    <cfRule type="cellIs" dxfId="1522" priority="1508" operator="equal">
      <formula>5</formula>
    </cfRule>
    <cfRule type="containsBlanks" dxfId="1521" priority="1509">
      <formula>LEN(TRIM(G59))=0</formula>
    </cfRule>
    <cfRule type="cellIs" dxfId="1520" priority="1510" operator="equal">
      <formula>0</formula>
    </cfRule>
    <cfRule type="cellIs" dxfId="1519" priority="1511" operator="between">
      <formula>1</formula>
      <formula>3</formula>
    </cfRule>
    <cfRule type="cellIs" dxfId="1518" priority="1512" operator="equal">
      <formula>4</formula>
    </cfRule>
  </conditionalFormatting>
  <conditionalFormatting sqref="H59">
    <cfRule type="cellIs" dxfId="1517" priority="1501" operator="equal">
      <formula>6</formula>
    </cfRule>
    <cfRule type="cellIs" dxfId="1516" priority="1502" operator="equal">
      <formula>5</formula>
    </cfRule>
    <cfRule type="containsBlanks" dxfId="1515" priority="1503">
      <formula>LEN(TRIM(H59))=0</formula>
    </cfRule>
    <cfRule type="cellIs" dxfId="1514" priority="1504" operator="equal">
      <formula>0</formula>
    </cfRule>
    <cfRule type="cellIs" dxfId="1513" priority="1505" operator="between">
      <formula>1</formula>
      <formula>3</formula>
    </cfRule>
    <cfRule type="cellIs" dxfId="1512" priority="1506" operator="equal">
      <formula>4</formula>
    </cfRule>
  </conditionalFormatting>
  <conditionalFormatting sqref="J60">
    <cfRule type="cellIs" dxfId="1511" priority="1495" operator="equal">
      <formula>6</formula>
    </cfRule>
    <cfRule type="cellIs" dxfId="1510" priority="1496" operator="equal">
      <formula>5</formula>
    </cfRule>
    <cfRule type="containsBlanks" dxfId="1509" priority="1497">
      <formula>LEN(TRIM(J60))=0</formula>
    </cfRule>
    <cfRule type="cellIs" dxfId="1508" priority="1498" operator="equal">
      <formula>0</formula>
    </cfRule>
    <cfRule type="cellIs" dxfId="1507" priority="1499" operator="between">
      <formula>1</formula>
      <formula>3</formula>
    </cfRule>
    <cfRule type="cellIs" dxfId="1506" priority="1500" operator="equal">
      <formula>4</formula>
    </cfRule>
  </conditionalFormatting>
  <conditionalFormatting sqref="I59">
    <cfRule type="cellIs" dxfId="1505" priority="1489" operator="equal">
      <formula>6</formula>
    </cfRule>
    <cfRule type="cellIs" dxfId="1504" priority="1490" operator="equal">
      <formula>5</formula>
    </cfRule>
    <cfRule type="containsBlanks" dxfId="1503" priority="1491">
      <formula>LEN(TRIM(I59))=0</formula>
    </cfRule>
    <cfRule type="cellIs" dxfId="1502" priority="1492" operator="equal">
      <formula>0</formula>
    </cfRule>
    <cfRule type="cellIs" dxfId="1501" priority="1493" operator="between">
      <formula>1</formula>
      <formula>3</formula>
    </cfRule>
    <cfRule type="cellIs" dxfId="1500" priority="1494" operator="equal">
      <formula>4</formula>
    </cfRule>
  </conditionalFormatting>
  <conditionalFormatting sqref="J59">
    <cfRule type="cellIs" dxfId="1499" priority="1483" operator="equal">
      <formula>6</formula>
    </cfRule>
    <cfRule type="cellIs" dxfId="1498" priority="1484" operator="equal">
      <formula>5</formula>
    </cfRule>
    <cfRule type="containsBlanks" dxfId="1497" priority="1485">
      <formula>LEN(TRIM(J59))=0</formula>
    </cfRule>
    <cfRule type="cellIs" dxfId="1496" priority="1486" operator="equal">
      <formula>0</formula>
    </cfRule>
    <cfRule type="cellIs" dxfId="1495" priority="1487" operator="between">
      <formula>1</formula>
      <formula>3</formula>
    </cfRule>
    <cfRule type="cellIs" dxfId="1494" priority="1488" operator="equal">
      <formula>4</formula>
    </cfRule>
  </conditionalFormatting>
  <conditionalFormatting sqref="K59">
    <cfRule type="cellIs" dxfId="1493" priority="1477" operator="equal">
      <formula>6</formula>
    </cfRule>
    <cfRule type="cellIs" dxfId="1492" priority="1478" operator="equal">
      <formula>5</formula>
    </cfRule>
    <cfRule type="containsBlanks" dxfId="1491" priority="1479">
      <formula>LEN(TRIM(K59))=0</formula>
    </cfRule>
    <cfRule type="cellIs" dxfId="1490" priority="1480" operator="equal">
      <formula>0</formula>
    </cfRule>
    <cfRule type="cellIs" dxfId="1489" priority="1481" operator="between">
      <formula>1</formula>
      <formula>3</formula>
    </cfRule>
    <cfRule type="cellIs" dxfId="1488" priority="1482" operator="equal">
      <formula>4</formula>
    </cfRule>
  </conditionalFormatting>
  <conditionalFormatting sqref="L59">
    <cfRule type="cellIs" dxfId="1487" priority="1471" operator="equal">
      <formula>6</formula>
    </cfRule>
    <cfRule type="cellIs" dxfId="1486" priority="1472" operator="equal">
      <formula>5</formula>
    </cfRule>
    <cfRule type="containsBlanks" dxfId="1485" priority="1473">
      <formula>LEN(TRIM(L59))=0</formula>
    </cfRule>
    <cfRule type="cellIs" dxfId="1484" priority="1474" operator="equal">
      <formula>0</formula>
    </cfRule>
    <cfRule type="cellIs" dxfId="1483" priority="1475" operator="between">
      <formula>1</formula>
      <formula>3</formula>
    </cfRule>
    <cfRule type="cellIs" dxfId="1482" priority="1476" operator="equal">
      <formula>4</formula>
    </cfRule>
  </conditionalFormatting>
  <conditionalFormatting sqref="M59">
    <cfRule type="cellIs" dxfId="1481" priority="1465" operator="equal">
      <formula>6</formula>
    </cfRule>
    <cfRule type="cellIs" dxfId="1480" priority="1466" operator="equal">
      <formula>5</formula>
    </cfRule>
    <cfRule type="containsBlanks" dxfId="1479" priority="1467">
      <formula>LEN(TRIM(M59))=0</formula>
    </cfRule>
    <cfRule type="cellIs" dxfId="1478" priority="1468" operator="equal">
      <formula>0</formula>
    </cfRule>
    <cfRule type="cellIs" dxfId="1477" priority="1469" operator="between">
      <formula>1</formula>
      <formula>3</formula>
    </cfRule>
    <cfRule type="cellIs" dxfId="1476" priority="1470" operator="equal">
      <formula>4</formula>
    </cfRule>
  </conditionalFormatting>
  <conditionalFormatting sqref="N59">
    <cfRule type="cellIs" dxfId="1475" priority="1459" operator="equal">
      <formula>6</formula>
    </cfRule>
    <cfRule type="cellIs" dxfId="1474" priority="1460" operator="equal">
      <formula>5</formula>
    </cfRule>
    <cfRule type="containsBlanks" dxfId="1473" priority="1461">
      <formula>LEN(TRIM(N59))=0</formula>
    </cfRule>
    <cfRule type="cellIs" dxfId="1472" priority="1462" operator="equal">
      <formula>0</formula>
    </cfRule>
    <cfRule type="cellIs" dxfId="1471" priority="1463" operator="between">
      <formula>1</formula>
      <formula>3</formula>
    </cfRule>
    <cfRule type="cellIs" dxfId="1470" priority="1464" operator="equal">
      <formula>4</formula>
    </cfRule>
  </conditionalFormatting>
  <conditionalFormatting sqref="G63">
    <cfRule type="cellIs" dxfId="1469" priority="1453" operator="equal">
      <formula>6</formula>
    </cfRule>
    <cfRule type="cellIs" dxfId="1468" priority="1454" operator="equal">
      <formula>5</formula>
    </cfRule>
    <cfRule type="containsBlanks" dxfId="1467" priority="1455">
      <formula>LEN(TRIM(G63))=0</formula>
    </cfRule>
    <cfRule type="cellIs" dxfId="1466" priority="1456" operator="equal">
      <formula>0</formula>
    </cfRule>
    <cfRule type="cellIs" dxfId="1465" priority="1457" operator="between">
      <formula>1</formula>
      <formula>3</formula>
    </cfRule>
    <cfRule type="cellIs" dxfId="1464" priority="1458" operator="equal">
      <formula>4</formula>
    </cfRule>
  </conditionalFormatting>
  <conditionalFormatting sqref="H63:K63">
    <cfRule type="cellIs" dxfId="1463" priority="1447" operator="equal">
      <formula>6</formula>
    </cfRule>
    <cfRule type="cellIs" dxfId="1462" priority="1448" operator="equal">
      <formula>5</formula>
    </cfRule>
    <cfRule type="containsBlanks" dxfId="1461" priority="1449">
      <formula>LEN(TRIM(H63))=0</formula>
    </cfRule>
    <cfRule type="cellIs" dxfId="1460" priority="1450" operator="equal">
      <formula>0</formula>
    </cfRule>
    <cfRule type="cellIs" dxfId="1459" priority="1451" operator="between">
      <formula>1</formula>
      <formula>3</formula>
    </cfRule>
    <cfRule type="cellIs" dxfId="1458" priority="1452" operator="equal">
      <formula>4</formula>
    </cfRule>
  </conditionalFormatting>
  <conditionalFormatting sqref="G66:P66">
    <cfRule type="cellIs" dxfId="1457" priority="1417" operator="equal">
      <formula>6</formula>
    </cfRule>
    <cfRule type="cellIs" dxfId="1456" priority="1418" operator="equal">
      <formula>5</formula>
    </cfRule>
    <cfRule type="containsBlanks" dxfId="1455" priority="1419">
      <formula>LEN(TRIM(G66))=0</formula>
    </cfRule>
    <cfRule type="cellIs" dxfId="1454" priority="1420" operator="equal">
      <formula>0</formula>
    </cfRule>
    <cfRule type="cellIs" dxfId="1453" priority="1421" operator="between">
      <formula>1</formula>
      <formula>3</formula>
    </cfRule>
    <cfRule type="cellIs" dxfId="1452" priority="1422" operator="equal">
      <formula>4</formula>
    </cfRule>
  </conditionalFormatting>
  <conditionalFormatting sqref="F65:G65">
    <cfRule type="cellIs" dxfId="1451" priority="1441" operator="equal">
      <formula>6</formula>
    </cfRule>
    <cfRule type="cellIs" dxfId="1450" priority="1442" operator="equal">
      <formula>5</formula>
    </cfRule>
    <cfRule type="containsBlanks" dxfId="1449" priority="1443">
      <formula>LEN(TRIM(F65))=0</formula>
    </cfRule>
    <cfRule type="cellIs" dxfId="1448" priority="1444" operator="equal">
      <formula>0</formula>
    </cfRule>
    <cfRule type="cellIs" dxfId="1447" priority="1445" operator="between">
      <formula>1</formula>
      <formula>3</formula>
    </cfRule>
    <cfRule type="cellIs" dxfId="1446" priority="1446" operator="equal">
      <formula>4</formula>
    </cfRule>
  </conditionalFormatting>
  <conditionalFormatting sqref="H65">
    <cfRule type="cellIs" dxfId="1445" priority="1435" operator="equal">
      <formula>6</formula>
    </cfRule>
    <cfRule type="cellIs" dxfId="1444" priority="1436" operator="equal">
      <formula>5</formula>
    </cfRule>
    <cfRule type="containsBlanks" dxfId="1443" priority="1437">
      <formula>LEN(TRIM(H65))=0</formula>
    </cfRule>
    <cfRule type="cellIs" dxfId="1442" priority="1438" operator="equal">
      <formula>0</formula>
    </cfRule>
    <cfRule type="cellIs" dxfId="1441" priority="1439" operator="between">
      <formula>1</formula>
      <formula>3</formula>
    </cfRule>
    <cfRule type="cellIs" dxfId="1440" priority="1440" operator="equal">
      <formula>4</formula>
    </cfRule>
  </conditionalFormatting>
  <conditionalFormatting sqref="I65">
    <cfRule type="cellIs" dxfId="1439" priority="1429" operator="equal">
      <formula>6</formula>
    </cfRule>
    <cfRule type="cellIs" dxfId="1438" priority="1430" operator="equal">
      <formula>5</formula>
    </cfRule>
    <cfRule type="containsBlanks" dxfId="1437" priority="1431">
      <formula>LEN(TRIM(I65))=0</formula>
    </cfRule>
    <cfRule type="cellIs" dxfId="1436" priority="1432" operator="equal">
      <formula>0</formula>
    </cfRule>
    <cfRule type="cellIs" dxfId="1435" priority="1433" operator="between">
      <formula>1</formula>
      <formula>3</formula>
    </cfRule>
    <cfRule type="cellIs" dxfId="1434" priority="1434" operator="equal">
      <formula>4</formula>
    </cfRule>
  </conditionalFormatting>
  <conditionalFormatting sqref="J65">
    <cfRule type="cellIs" dxfId="1433" priority="1423" operator="equal">
      <formula>6</formula>
    </cfRule>
    <cfRule type="cellIs" dxfId="1432" priority="1424" operator="equal">
      <formula>5</formula>
    </cfRule>
    <cfRule type="containsBlanks" dxfId="1431" priority="1425">
      <formula>LEN(TRIM(J65))=0</formula>
    </cfRule>
    <cfRule type="cellIs" dxfId="1430" priority="1426" operator="equal">
      <formula>0</formula>
    </cfRule>
    <cfRule type="cellIs" dxfId="1429" priority="1427" operator="between">
      <formula>1</formula>
      <formula>3</formula>
    </cfRule>
    <cfRule type="cellIs" dxfId="1428" priority="1428" operator="equal">
      <formula>4</formula>
    </cfRule>
  </conditionalFormatting>
  <conditionalFormatting sqref="F66">
    <cfRule type="cellIs" dxfId="1427" priority="1411" operator="equal">
      <formula>6</formula>
    </cfRule>
    <cfRule type="cellIs" dxfId="1426" priority="1412" operator="equal">
      <formula>5</formula>
    </cfRule>
    <cfRule type="containsBlanks" dxfId="1425" priority="1413">
      <formula>LEN(TRIM(F66))=0</formula>
    </cfRule>
    <cfRule type="cellIs" dxfId="1424" priority="1414" operator="equal">
      <formula>0</formula>
    </cfRule>
    <cfRule type="cellIs" dxfId="1423" priority="1415" operator="between">
      <formula>1</formula>
      <formula>3</formula>
    </cfRule>
    <cfRule type="cellIs" dxfId="1422" priority="1416" operator="equal">
      <formula>4</formula>
    </cfRule>
  </conditionalFormatting>
  <conditionalFormatting sqref="G70">
    <cfRule type="cellIs" dxfId="1421" priority="1405" operator="equal">
      <formula>6</formula>
    </cfRule>
    <cfRule type="cellIs" dxfId="1420" priority="1406" operator="equal">
      <formula>5</formula>
    </cfRule>
    <cfRule type="containsBlanks" dxfId="1419" priority="1407">
      <formula>LEN(TRIM(G70))=0</formula>
    </cfRule>
    <cfRule type="cellIs" dxfId="1418" priority="1408" operator="equal">
      <formula>0</formula>
    </cfRule>
    <cfRule type="cellIs" dxfId="1417" priority="1409" operator="between">
      <formula>1</formula>
      <formula>3</formula>
    </cfRule>
    <cfRule type="cellIs" dxfId="1416" priority="1410" operator="equal">
      <formula>4</formula>
    </cfRule>
  </conditionalFormatting>
  <conditionalFormatting sqref="J73">
    <cfRule type="cellIs" dxfId="1415" priority="1399" operator="equal">
      <formula>6</formula>
    </cfRule>
    <cfRule type="cellIs" dxfId="1414" priority="1400" operator="equal">
      <formula>5</formula>
    </cfRule>
    <cfRule type="containsBlanks" dxfId="1413" priority="1401">
      <formula>LEN(TRIM(J73))=0</formula>
    </cfRule>
    <cfRule type="cellIs" dxfId="1412" priority="1402" operator="equal">
      <formula>0</formula>
    </cfRule>
    <cfRule type="cellIs" dxfId="1411" priority="1403" operator="between">
      <formula>1</formula>
      <formula>3</formula>
    </cfRule>
    <cfRule type="cellIs" dxfId="1410" priority="1404" operator="equal">
      <formula>4</formula>
    </cfRule>
  </conditionalFormatting>
  <conditionalFormatting sqref="F67">
    <cfRule type="cellIs" dxfId="1409" priority="1393" operator="equal">
      <formula>6</formula>
    </cfRule>
    <cfRule type="cellIs" dxfId="1408" priority="1394" operator="equal">
      <formula>5</formula>
    </cfRule>
    <cfRule type="containsBlanks" dxfId="1407" priority="1395">
      <formula>LEN(TRIM(F67))=0</formula>
    </cfRule>
    <cfRule type="cellIs" dxfId="1406" priority="1396" operator="equal">
      <formula>0</formula>
    </cfRule>
    <cfRule type="cellIs" dxfId="1405" priority="1397" operator="between">
      <formula>1</formula>
      <formula>3</formula>
    </cfRule>
    <cfRule type="cellIs" dxfId="1404" priority="1398" operator="equal">
      <formula>4</formula>
    </cfRule>
  </conditionalFormatting>
  <conditionalFormatting sqref="G67">
    <cfRule type="cellIs" dxfId="1403" priority="1387" operator="equal">
      <formula>6</formula>
    </cfRule>
    <cfRule type="cellIs" dxfId="1402" priority="1388" operator="equal">
      <formula>5</formula>
    </cfRule>
    <cfRule type="containsBlanks" dxfId="1401" priority="1389">
      <formula>LEN(TRIM(G67))=0</formula>
    </cfRule>
    <cfRule type="cellIs" dxfId="1400" priority="1390" operator="equal">
      <formula>0</formula>
    </cfRule>
    <cfRule type="cellIs" dxfId="1399" priority="1391" operator="between">
      <formula>1</formula>
      <formula>3</formula>
    </cfRule>
    <cfRule type="cellIs" dxfId="1398" priority="1392" operator="equal">
      <formula>4</formula>
    </cfRule>
  </conditionalFormatting>
  <conditionalFormatting sqref="H67">
    <cfRule type="cellIs" dxfId="1397" priority="1381" operator="equal">
      <formula>6</formula>
    </cfRule>
    <cfRule type="cellIs" dxfId="1396" priority="1382" operator="equal">
      <formula>5</formula>
    </cfRule>
    <cfRule type="containsBlanks" dxfId="1395" priority="1383">
      <formula>LEN(TRIM(H67))=0</formula>
    </cfRule>
    <cfRule type="cellIs" dxfId="1394" priority="1384" operator="equal">
      <formula>0</formula>
    </cfRule>
    <cfRule type="cellIs" dxfId="1393" priority="1385" operator="between">
      <formula>1</formula>
      <formula>3</formula>
    </cfRule>
    <cfRule type="cellIs" dxfId="1392" priority="1386" operator="equal">
      <formula>4</formula>
    </cfRule>
  </conditionalFormatting>
  <conditionalFormatting sqref="I67">
    <cfRule type="cellIs" dxfId="1391" priority="1375" operator="equal">
      <formula>6</formula>
    </cfRule>
    <cfRule type="cellIs" dxfId="1390" priority="1376" operator="equal">
      <formula>5</formula>
    </cfRule>
    <cfRule type="containsBlanks" dxfId="1389" priority="1377">
      <formula>LEN(TRIM(I67))=0</formula>
    </cfRule>
    <cfRule type="cellIs" dxfId="1388" priority="1378" operator="equal">
      <formula>0</formula>
    </cfRule>
    <cfRule type="cellIs" dxfId="1387" priority="1379" operator="between">
      <formula>1</formula>
      <formula>3</formula>
    </cfRule>
    <cfRule type="cellIs" dxfId="1386" priority="1380" operator="equal">
      <formula>4</formula>
    </cfRule>
  </conditionalFormatting>
  <conditionalFormatting sqref="J67">
    <cfRule type="cellIs" dxfId="1385" priority="1369" operator="equal">
      <formula>6</formula>
    </cfRule>
    <cfRule type="cellIs" dxfId="1384" priority="1370" operator="equal">
      <formula>5</formula>
    </cfRule>
    <cfRule type="containsBlanks" dxfId="1383" priority="1371">
      <formula>LEN(TRIM(J67))=0</formula>
    </cfRule>
    <cfRule type="cellIs" dxfId="1382" priority="1372" operator="equal">
      <formula>0</formula>
    </cfRule>
    <cfRule type="cellIs" dxfId="1381" priority="1373" operator="between">
      <formula>1</formula>
      <formula>3</formula>
    </cfRule>
    <cfRule type="cellIs" dxfId="1380" priority="1374" operator="equal">
      <formula>4</formula>
    </cfRule>
  </conditionalFormatting>
  <conditionalFormatting sqref="K67">
    <cfRule type="cellIs" dxfId="1379" priority="1363" operator="equal">
      <formula>6</formula>
    </cfRule>
    <cfRule type="cellIs" dxfId="1378" priority="1364" operator="equal">
      <formula>5</formula>
    </cfRule>
    <cfRule type="containsBlanks" dxfId="1377" priority="1365">
      <formula>LEN(TRIM(K67))=0</formula>
    </cfRule>
    <cfRule type="cellIs" dxfId="1376" priority="1366" operator="equal">
      <formula>0</formula>
    </cfRule>
    <cfRule type="cellIs" dxfId="1375" priority="1367" operator="between">
      <formula>1</formula>
      <formula>3</formula>
    </cfRule>
    <cfRule type="cellIs" dxfId="1374" priority="1368" operator="equal">
      <formula>4</formula>
    </cfRule>
  </conditionalFormatting>
  <conditionalFormatting sqref="L67">
    <cfRule type="cellIs" dxfId="1373" priority="1357" operator="equal">
      <formula>6</formula>
    </cfRule>
    <cfRule type="cellIs" dxfId="1372" priority="1358" operator="equal">
      <formula>5</formula>
    </cfRule>
    <cfRule type="containsBlanks" dxfId="1371" priority="1359">
      <formula>LEN(TRIM(L67))=0</formula>
    </cfRule>
    <cfRule type="cellIs" dxfId="1370" priority="1360" operator="equal">
      <formula>0</formula>
    </cfRule>
    <cfRule type="cellIs" dxfId="1369" priority="1361" operator="between">
      <formula>1</formula>
      <formula>3</formula>
    </cfRule>
    <cfRule type="cellIs" dxfId="1368" priority="1362" operator="equal">
      <formula>4</formula>
    </cfRule>
  </conditionalFormatting>
  <conditionalFormatting sqref="E70">
    <cfRule type="cellIs" dxfId="1367" priority="1351" operator="equal">
      <formula>6</formula>
    </cfRule>
    <cfRule type="cellIs" dxfId="1366" priority="1352" operator="equal">
      <formula>5</formula>
    </cfRule>
    <cfRule type="containsBlanks" dxfId="1365" priority="1353">
      <formula>LEN(TRIM(E70))=0</formula>
    </cfRule>
    <cfRule type="cellIs" dxfId="1364" priority="1354" operator="equal">
      <formula>0</formula>
    </cfRule>
    <cfRule type="cellIs" dxfId="1363" priority="1355" operator="between">
      <formula>1</formula>
      <formula>3</formula>
    </cfRule>
    <cfRule type="cellIs" dxfId="1362" priority="1356" operator="equal">
      <formula>4</formula>
    </cfRule>
  </conditionalFormatting>
  <conditionalFormatting sqref="F70">
    <cfRule type="cellIs" dxfId="1361" priority="1345" operator="equal">
      <formula>6</formula>
    </cfRule>
    <cfRule type="cellIs" dxfId="1360" priority="1346" operator="equal">
      <formula>5</formula>
    </cfRule>
    <cfRule type="containsBlanks" dxfId="1359" priority="1347">
      <formula>LEN(TRIM(F70))=0</formula>
    </cfRule>
    <cfRule type="cellIs" dxfId="1358" priority="1348" operator="equal">
      <formula>0</formula>
    </cfRule>
    <cfRule type="cellIs" dxfId="1357" priority="1349" operator="between">
      <formula>1</formula>
      <formula>3</formula>
    </cfRule>
    <cfRule type="cellIs" dxfId="1356" priority="1350" operator="equal">
      <formula>4</formula>
    </cfRule>
  </conditionalFormatting>
  <conditionalFormatting sqref="H70">
    <cfRule type="cellIs" dxfId="1355" priority="1339" operator="equal">
      <formula>6</formula>
    </cfRule>
    <cfRule type="cellIs" dxfId="1354" priority="1340" operator="equal">
      <formula>5</formula>
    </cfRule>
    <cfRule type="containsBlanks" dxfId="1353" priority="1341">
      <formula>LEN(TRIM(H70))=0</formula>
    </cfRule>
    <cfRule type="cellIs" dxfId="1352" priority="1342" operator="equal">
      <formula>0</formula>
    </cfRule>
    <cfRule type="cellIs" dxfId="1351" priority="1343" operator="between">
      <formula>1</formula>
      <formula>3</formula>
    </cfRule>
    <cfRule type="cellIs" dxfId="1350" priority="1344" operator="equal">
      <formula>4</formula>
    </cfRule>
  </conditionalFormatting>
  <conditionalFormatting sqref="I70">
    <cfRule type="cellIs" dxfId="1349" priority="1333" operator="equal">
      <formula>6</formula>
    </cfRule>
    <cfRule type="cellIs" dxfId="1348" priority="1334" operator="equal">
      <formula>5</formula>
    </cfRule>
    <cfRule type="containsBlanks" dxfId="1347" priority="1335">
      <formula>LEN(TRIM(I70))=0</formula>
    </cfRule>
    <cfRule type="cellIs" dxfId="1346" priority="1336" operator="equal">
      <formula>0</formula>
    </cfRule>
    <cfRule type="cellIs" dxfId="1345" priority="1337" operator="between">
      <formula>1</formula>
      <formula>3</formula>
    </cfRule>
    <cfRule type="cellIs" dxfId="1344" priority="1338" operator="equal">
      <formula>4</formula>
    </cfRule>
  </conditionalFormatting>
  <conditionalFormatting sqref="J70">
    <cfRule type="cellIs" dxfId="1343" priority="1327" operator="equal">
      <formula>6</formula>
    </cfRule>
    <cfRule type="cellIs" dxfId="1342" priority="1328" operator="equal">
      <formula>5</formula>
    </cfRule>
    <cfRule type="containsBlanks" dxfId="1341" priority="1329">
      <formula>LEN(TRIM(J70))=0</formula>
    </cfRule>
    <cfRule type="cellIs" dxfId="1340" priority="1330" operator="equal">
      <formula>0</formula>
    </cfRule>
    <cfRule type="cellIs" dxfId="1339" priority="1331" operator="between">
      <formula>1</formula>
      <formula>3</formula>
    </cfRule>
    <cfRule type="cellIs" dxfId="1338" priority="1332" operator="equal">
      <formula>4</formula>
    </cfRule>
  </conditionalFormatting>
  <conditionalFormatting sqref="K70">
    <cfRule type="cellIs" dxfId="1337" priority="1321" operator="equal">
      <formula>6</formula>
    </cfRule>
    <cfRule type="cellIs" dxfId="1336" priority="1322" operator="equal">
      <formula>5</formula>
    </cfRule>
    <cfRule type="containsBlanks" dxfId="1335" priority="1323">
      <formula>LEN(TRIM(K70))=0</formula>
    </cfRule>
    <cfRule type="cellIs" dxfId="1334" priority="1324" operator="equal">
      <formula>0</formula>
    </cfRule>
    <cfRule type="cellIs" dxfId="1333" priority="1325" operator="between">
      <formula>1</formula>
      <formula>3</formula>
    </cfRule>
    <cfRule type="cellIs" dxfId="1332" priority="1326" operator="equal">
      <formula>4</formula>
    </cfRule>
  </conditionalFormatting>
  <conditionalFormatting sqref="L70">
    <cfRule type="cellIs" dxfId="1331" priority="1315" operator="equal">
      <formula>6</formula>
    </cfRule>
    <cfRule type="cellIs" dxfId="1330" priority="1316" operator="equal">
      <formula>5</formula>
    </cfRule>
    <cfRule type="containsBlanks" dxfId="1329" priority="1317">
      <formula>LEN(TRIM(L70))=0</formula>
    </cfRule>
    <cfRule type="cellIs" dxfId="1328" priority="1318" operator="equal">
      <formula>0</formula>
    </cfRule>
    <cfRule type="cellIs" dxfId="1327" priority="1319" operator="between">
      <formula>1</formula>
      <formula>3</formula>
    </cfRule>
    <cfRule type="cellIs" dxfId="1326" priority="1320" operator="equal">
      <formula>4</formula>
    </cfRule>
  </conditionalFormatting>
  <conditionalFormatting sqref="M70">
    <cfRule type="cellIs" dxfId="1325" priority="1309" operator="equal">
      <formula>6</formula>
    </cfRule>
    <cfRule type="cellIs" dxfId="1324" priority="1310" operator="equal">
      <formula>5</formula>
    </cfRule>
    <cfRule type="containsBlanks" dxfId="1323" priority="1311">
      <formula>LEN(TRIM(M70))=0</formula>
    </cfRule>
    <cfRule type="cellIs" dxfId="1322" priority="1312" operator="equal">
      <formula>0</formula>
    </cfRule>
    <cfRule type="cellIs" dxfId="1321" priority="1313" operator="between">
      <formula>1</formula>
      <formula>3</formula>
    </cfRule>
    <cfRule type="cellIs" dxfId="1320" priority="1314" operator="equal">
      <formula>4</formula>
    </cfRule>
  </conditionalFormatting>
  <conditionalFormatting sqref="N70">
    <cfRule type="cellIs" dxfId="1319" priority="1303" operator="equal">
      <formula>6</formula>
    </cfRule>
    <cfRule type="cellIs" dxfId="1318" priority="1304" operator="equal">
      <formula>5</formula>
    </cfRule>
    <cfRule type="containsBlanks" dxfId="1317" priority="1305">
      <formula>LEN(TRIM(N70))=0</formula>
    </cfRule>
    <cfRule type="cellIs" dxfId="1316" priority="1306" operator="equal">
      <formula>0</formula>
    </cfRule>
    <cfRule type="cellIs" dxfId="1315" priority="1307" operator="between">
      <formula>1</formula>
      <formula>3</formula>
    </cfRule>
    <cfRule type="cellIs" dxfId="1314" priority="1308" operator="equal">
      <formula>4</formula>
    </cfRule>
  </conditionalFormatting>
  <conditionalFormatting sqref="G71">
    <cfRule type="cellIs" dxfId="1313" priority="1297" operator="equal">
      <formula>6</formula>
    </cfRule>
    <cfRule type="cellIs" dxfId="1312" priority="1298" operator="equal">
      <formula>5</formula>
    </cfRule>
    <cfRule type="containsBlanks" dxfId="1311" priority="1299">
      <formula>LEN(TRIM(G71))=0</formula>
    </cfRule>
    <cfRule type="cellIs" dxfId="1310" priority="1300" operator="equal">
      <formula>0</formula>
    </cfRule>
    <cfRule type="cellIs" dxfId="1309" priority="1301" operator="between">
      <formula>1</formula>
      <formula>3</formula>
    </cfRule>
    <cfRule type="cellIs" dxfId="1308" priority="1302" operator="equal">
      <formula>4</formula>
    </cfRule>
  </conditionalFormatting>
  <conditionalFormatting sqref="H71">
    <cfRule type="cellIs" dxfId="1307" priority="1291" operator="equal">
      <formula>6</formula>
    </cfRule>
    <cfRule type="cellIs" dxfId="1306" priority="1292" operator="equal">
      <formula>5</formula>
    </cfRule>
    <cfRule type="containsBlanks" dxfId="1305" priority="1293">
      <formula>LEN(TRIM(H71))=0</formula>
    </cfRule>
    <cfRule type="cellIs" dxfId="1304" priority="1294" operator="equal">
      <formula>0</formula>
    </cfRule>
    <cfRule type="cellIs" dxfId="1303" priority="1295" operator="between">
      <formula>1</formula>
      <formula>3</formula>
    </cfRule>
    <cfRule type="cellIs" dxfId="1302" priority="1296" operator="equal">
      <formula>4</formula>
    </cfRule>
  </conditionalFormatting>
  <conditionalFormatting sqref="I71">
    <cfRule type="cellIs" dxfId="1301" priority="1285" operator="equal">
      <formula>6</formula>
    </cfRule>
    <cfRule type="cellIs" dxfId="1300" priority="1286" operator="equal">
      <formula>5</formula>
    </cfRule>
    <cfRule type="containsBlanks" dxfId="1299" priority="1287">
      <formula>LEN(TRIM(I71))=0</formula>
    </cfRule>
    <cfRule type="cellIs" dxfId="1298" priority="1288" operator="equal">
      <formula>0</formula>
    </cfRule>
    <cfRule type="cellIs" dxfId="1297" priority="1289" operator="between">
      <formula>1</formula>
      <formula>3</formula>
    </cfRule>
    <cfRule type="cellIs" dxfId="1296" priority="1290" operator="equal">
      <formula>4</formula>
    </cfRule>
  </conditionalFormatting>
  <conditionalFormatting sqref="J71">
    <cfRule type="cellIs" dxfId="1295" priority="1279" operator="equal">
      <formula>6</formula>
    </cfRule>
    <cfRule type="cellIs" dxfId="1294" priority="1280" operator="equal">
      <formula>5</formula>
    </cfRule>
    <cfRule type="containsBlanks" dxfId="1293" priority="1281">
      <formula>LEN(TRIM(J71))=0</formula>
    </cfRule>
    <cfRule type="cellIs" dxfId="1292" priority="1282" operator="equal">
      <formula>0</formula>
    </cfRule>
    <cfRule type="cellIs" dxfId="1291" priority="1283" operator="between">
      <formula>1</formula>
      <formula>3</formula>
    </cfRule>
    <cfRule type="cellIs" dxfId="1290" priority="1284" operator="equal">
      <formula>4</formula>
    </cfRule>
  </conditionalFormatting>
  <conditionalFormatting sqref="K71">
    <cfRule type="cellIs" dxfId="1289" priority="1273" operator="equal">
      <formula>6</formula>
    </cfRule>
    <cfRule type="cellIs" dxfId="1288" priority="1274" operator="equal">
      <formula>5</formula>
    </cfRule>
    <cfRule type="containsBlanks" dxfId="1287" priority="1275">
      <formula>LEN(TRIM(K71))=0</formula>
    </cfRule>
    <cfRule type="cellIs" dxfId="1286" priority="1276" operator="equal">
      <formula>0</formula>
    </cfRule>
    <cfRule type="cellIs" dxfId="1285" priority="1277" operator="between">
      <formula>1</formula>
      <formula>3</formula>
    </cfRule>
    <cfRule type="cellIs" dxfId="1284" priority="1278" operator="equal">
      <formula>4</formula>
    </cfRule>
  </conditionalFormatting>
  <conditionalFormatting sqref="L71">
    <cfRule type="cellIs" dxfId="1283" priority="1267" operator="equal">
      <formula>6</formula>
    </cfRule>
    <cfRule type="cellIs" dxfId="1282" priority="1268" operator="equal">
      <formula>5</formula>
    </cfRule>
    <cfRule type="containsBlanks" dxfId="1281" priority="1269">
      <formula>LEN(TRIM(L71))=0</formula>
    </cfRule>
    <cfRule type="cellIs" dxfId="1280" priority="1270" operator="equal">
      <formula>0</formula>
    </cfRule>
    <cfRule type="cellIs" dxfId="1279" priority="1271" operator="between">
      <formula>1</formula>
      <formula>3</formula>
    </cfRule>
    <cfRule type="cellIs" dxfId="1278" priority="1272" operator="equal">
      <formula>4</formula>
    </cfRule>
  </conditionalFormatting>
  <conditionalFormatting sqref="M71">
    <cfRule type="cellIs" dxfId="1277" priority="1261" operator="equal">
      <formula>6</formula>
    </cfRule>
    <cfRule type="cellIs" dxfId="1276" priority="1262" operator="equal">
      <formula>5</formula>
    </cfRule>
    <cfRule type="containsBlanks" dxfId="1275" priority="1263">
      <formula>LEN(TRIM(M71))=0</formula>
    </cfRule>
    <cfRule type="cellIs" dxfId="1274" priority="1264" operator="equal">
      <formula>0</formula>
    </cfRule>
    <cfRule type="cellIs" dxfId="1273" priority="1265" operator="between">
      <formula>1</formula>
      <formula>3</formula>
    </cfRule>
    <cfRule type="cellIs" dxfId="1272" priority="1266" operator="equal">
      <formula>4</formula>
    </cfRule>
  </conditionalFormatting>
  <conditionalFormatting sqref="F72">
    <cfRule type="cellIs" dxfId="1271" priority="1255" operator="equal">
      <formula>6</formula>
    </cfRule>
    <cfRule type="cellIs" dxfId="1270" priority="1256" operator="equal">
      <formula>5</formula>
    </cfRule>
    <cfRule type="containsBlanks" dxfId="1269" priority="1257">
      <formula>LEN(TRIM(F72))=0</formula>
    </cfRule>
    <cfRule type="cellIs" dxfId="1268" priority="1258" operator="equal">
      <formula>0</formula>
    </cfRule>
    <cfRule type="cellIs" dxfId="1267" priority="1259" operator="between">
      <formula>1</formula>
      <formula>3</formula>
    </cfRule>
    <cfRule type="cellIs" dxfId="1266" priority="1260" operator="equal">
      <formula>4</formula>
    </cfRule>
  </conditionalFormatting>
  <conditionalFormatting sqref="E72">
    <cfRule type="cellIs" dxfId="1265" priority="1249" operator="equal">
      <formula>6</formula>
    </cfRule>
    <cfRule type="cellIs" dxfId="1264" priority="1250" operator="equal">
      <formula>5</formula>
    </cfRule>
    <cfRule type="containsBlanks" dxfId="1263" priority="1251">
      <formula>LEN(TRIM(E72))=0</formula>
    </cfRule>
    <cfRule type="cellIs" dxfId="1262" priority="1252" operator="equal">
      <formula>0</formula>
    </cfRule>
    <cfRule type="cellIs" dxfId="1261" priority="1253" operator="between">
      <formula>1</formula>
      <formula>3</formula>
    </cfRule>
    <cfRule type="cellIs" dxfId="1260" priority="1254" operator="equal">
      <formula>4</formula>
    </cfRule>
  </conditionalFormatting>
  <conditionalFormatting sqref="G72">
    <cfRule type="cellIs" dxfId="1259" priority="1243" operator="equal">
      <formula>6</formula>
    </cfRule>
    <cfRule type="cellIs" dxfId="1258" priority="1244" operator="equal">
      <formula>5</formula>
    </cfRule>
    <cfRule type="containsBlanks" dxfId="1257" priority="1245">
      <formula>LEN(TRIM(G72))=0</formula>
    </cfRule>
    <cfRule type="cellIs" dxfId="1256" priority="1246" operator="equal">
      <formula>0</formula>
    </cfRule>
    <cfRule type="cellIs" dxfId="1255" priority="1247" operator="between">
      <formula>1</formula>
      <formula>3</formula>
    </cfRule>
    <cfRule type="cellIs" dxfId="1254" priority="1248" operator="equal">
      <formula>4</formula>
    </cfRule>
  </conditionalFormatting>
  <conditionalFormatting sqref="E73">
    <cfRule type="cellIs" dxfId="1253" priority="1237" operator="equal">
      <formula>6</formula>
    </cfRule>
    <cfRule type="cellIs" dxfId="1252" priority="1238" operator="equal">
      <formula>5</formula>
    </cfRule>
    <cfRule type="containsBlanks" dxfId="1251" priority="1239">
      <formula>LEN(TRIM(E73))=0</formula>
    </cfRule>
    <cfRule type="cellIs" dxfId="1250" priority="1240" operator="equal">
      <formula>0</formula>
    </cfRule>
    <cfRule type="cellIs" dxfId="1249" priority="1241" operator="between">
      <formula>1</formula>
      <formula>3</formula>
    </cfRule>
    <cfRule type="cellIs" dxfId="1248" priority="1242" operator="equal">
      <formula>4</formula>
    </cfRule>
  </conditionalFormatting>
  <conditionalFormatting sqref="H72">
    <cfRule type="cellIs" dxfId="1247" priority="1231" operator="equal">
      <formula>6</formula>
    </cfRule>
    <cfRule type="cellIs" dxfId="1246" priority="1232" operator="equal">
      <formula>5</formula>
    </cfRule>
    <cfRule type="containsBlanks" dxfId="1245" priority="1233">
      <formula>LEN(TRIM(H72))=0</formula>
    </cfRule>
    <cfRule type="cellIs" dxfId="1244" priority="1234" operator="equal">
      <formula>0</formula>
    </cfRule>
    <cfRule type="cellIs" dxfId="1243" priority="1235" operator="between">
      <formula>1</formula>
      <formula>3</formula>
    </cfRule>
    <cfRule type="cellIs" dxfId="1242" priority="1236" operator="equal">
      <formula>4</formula>
    </cfRule>
  </conditionalFormatting>
  <conditionalFormatting sqref="I72">
    <cfRule type="cellIs" dxfId="1241" priority="1225" operator="equal">
      <formula>6</formula>
    </cfRule>
    <cfRule type="cellIs" dxfId="1240" priority="1226" operator="equal">
      <formula>5</formula>
    </cfRule>
    <cfRule type="containsBlanks" dxfId="1239" priority="1227">
      <formula>LEN(TRIM(I72))=0</formula>
    </cfRule>
    <cfRule type="cellIs" dxfId="1238" priority="1228" operator="equal">
      <formula>0</formula>
    </cfRule>
    <cfRule type="cellIs" dxfId="1237" priority="1229" operator="between">
      <formula>1</formula>
      <formula>3</formula>
    </cfRule>
    <cfRule type="cellIs" dxfId="1236" priority="1230" operator="equal">
      <formula>4</formula>
    </cfRule>
  </conditionalFormatting>
  <conditionalFormatting sqref="J72">
    <cfRule type="cellIs" dxfId="1235" priority="1219" operator="equal">
      <formula>6</formula>
    </cfRule>
    <cfRule type="cellIs" dxfId="1234" priority="1220" operator="equal">
      <formula>5</formula>
    </cfRule>
    <cfRule type="containsBlanks" dxfId="1233" priority="1221">
      <formula>LEN(TRIM(J72))=0</formula>
    </cfRule>
    <cfRule type="cellIs" dxfId="1232" priority="1222" operator="equal">
      <formula>0</formula>
    </cfRule>
    <cfRule type="cellIs" dxfId="1231" priority="1223" operator="between">
      <formula>1</formula>
      <formula>3</formula>
    </cfRule>
    <cfRule type="cellIs" dxfId="1230" priority="1224" operator="equal">
      <formula>4</formula>
    </cfRule>
  </conditionalFormatting>
  <conditionalFormatting sqref="K72">
    <cfRule type="cellIs" dxfId="1229" priority="1213" operator="equal">
      <formula>6</formula>
    </cfRule>
    <cfRule type="cellIs" dxfId="1228" priority="1214" operator="equal">
      <formula>5</formula>
    </cfRule>
    <cfRule type="containsBlanks" dxfId="1227" priority="1215">
      <formula>LEN(TRIM(K72))=0</formula>
    </cfRule>
    <cfRule type="cellIs" dxfId="1226" priority="1216" operator="equal">
      <formula>0</formula>
    </cfRule>
    <cfRule type="cellIs" dxfId="1225" priority="1217" operator="between">
      <formula>1</formula>
      <formula>3</formula>
    </cfRule>
    <cfRule type="cellIs" dxfId="1224" priority="1218" operator="equal">
      <formula>4</formula>
    </cfRule>
  </conditionalFormatting>
  <conditionalFormatting sqref="L72">
    <cfRule type="cellIs" dxfId="1223" priority="1207" operator="equal">
      <formula>6</formula>
    </cfRule>
    <cfRule type="cellIs" dxfId="1222" priority="1208" operator="equal">
      <formula>5</formula>
    </cfRule>
    <cfRule type="containsBlanks" dxfId="1221" priority="1209">
      <formula>LEN(TRIM(L72))=0</formula>
    </cfRule>
    <cfRule type="cellIs" dxfId="1220" priority="1210" operator="equal">
      <formula>0</formula>
    </cfRule>
    <cfRule type="cellIs" dxfId="1219" priority="1211" operator="between">
      <formula>1</formula>
      <formula>3</formula>
    </cfRule>
    <cfRule type="cellIs" dxfId="1218" priority="1212" operator="equal">
      <formula>4</formula>
    </cfRule>
  </conditionalFormatting>
  <conditionalFormatting sqref="M72">
    <cfRule type="cellIs" dxfId="1217" priority="1201" operator="equal">
      <formula>6</formula>
    </cfRule>
    <cfRule type="cellIs" dxfId="1216" priority="1202" operator="equal">
      <formula>5</formula>
    </cfRule>
    <cfRule type="containsBlanks" dxfId="1215" priority="1203">
      <formula>LEN(TRIM(M72))=0</formula>
    </cfRule>
    <cfRule type="cellIs" dxfId="1214" priority="1204" operator="equal">
      <formula>0</formula>
    </cfRule>
    <cfRule type="cellIs" dxfId="1213" priority="1205" operator="between">
      <formula>1</formula>
      <formula>3</formula>
    </cfRule>
    <cfRule type="cellIs" dxfId="1212" priority="1206" operator="equal">
      <formula>4</formula>
    </cfRule>
  </conditionalFormatting>
  <conditionalFormatting sqref="N72">
    <cfRule type="cellIs" dxfId="1211" priority="1195" operator="equal">
      <formula>6</formula>
    </cfRule>
    <cfRule type="cellIs" dxfId="1210" priority="1196" operator="equal">
      <formula>5</formula>
    </cfRule>
    <cfRule type="containsBlanks" dxfId="1209" priority="1197">
      <formula>LEN(TRIM(N72))=0</formula>
    </cfRule>
    <cfRule type="cellIs" dxfId="1208" priority="1198" operator="equal">
      <formula>0</formula>
    </cfRule>
    <cfRule type="cellIs" dxfId="1207" priority="1199" operator="between">
      <formula>1</formula>
      <formula>3</formula>
    </cfRule>
    <cfRule type="cellIs" dxfId="1206" priority="1200" operator="equal">
      <formula>4</formula>
    </cfRule>
  </conditionalFormatting>
  <conditionalFormatting sqref="E74:E76 E78">
    <cfRule type="cellIs" dxfId="1205" priority="1189" operator="equal">
      <formula>6</formula>
    </cfRule>
    <cfRule type="cellIs" dxfId="1204" priority="1190" operator="equal">
      <formula>5</formula>
    </cfRule>
    <cfRule type="containsBlanks" dxfId="1203" priority="1191">
      <formula>LEN(TRIM(E74))=0</formula>
    </cfRule>
    <cfRule type="cellIs" dxfId="1202" priority="1192" operator="equal">
      <formula>0</formula>
    </cfRule>
    <cfRule type="cellIs" dxfId="1201" priority="1193" operator="between">
      <formula>1</formula>
      <formula>3</formula>
    </cfRule>
    <cfRule type="cellIs" dxfId="1200" priority="1194" operator="equal">
      <formula>4</formula>
    </cfRule>
  </conditionalFormatting>
  <conditionalFormatting sqref="F74:F75 F78">
    <cfRule type="cellIs" dxfId="1199" priority="1183" operator="equal">
      <formula>6</formula>
    </cfRule>
    <cfRule type="cellIs" dxfId="1198" priority="1184" operator="equal">
      <formula>5</formula>
    </cfRule>
    <cfRule type="containsBlanks" dxfId="1197" priority="1185">
      <formula>LEN(TRIM(F74))=0</formula>
    </cfRule>
    <cfRule type="cellIs" dxfId="1196" priority="1186" operator="equal">
      <formula>0</formula>
    </cfRule>
    <cfRule type="cellIs" dxfId="1195" priority="1187" operator="between">
      <formula>1</formula>
      <formula>3</formula>
    </cfRule>
    <cfRule type="cellIs" dxfId="1194" priority="1188" operator="equal">
      <formula>4</formula>
    </cfRule>
  </conditionalFormatting>
  <conditionalFormatting sqref="F73:G73">
    <cfRule type="cellIs" dxfId="1193" priority="1177" operator="equal">
      <formula>6</formula>
    </cfRule>
    <cfRule type="cellIs" dxfId="1192" priority="1178" operator="equal">
      <formula>5</formula>
    </cfRule>
    <cfRule type="containsBlanks" dxfId="1191" priority="1179">
      <formula>LEN(TRIM(F73))=0</formula>
    </cfRule>
    <cfRule type="cellIs" dxfId="1190" priority="1180" operator="equal">
      <formula>0</formula>
    </cfRule>
    <cfRule type="cellIs" dxfId="1189" priority="1181" operator="between">
      <formula>1</formula>
      <formula>3</formula>
    </cfRule>
    <cfRule type="cellIs" dxfId="1188" priority="1182" operator="equal">
      <formula>4</formula>
    </cfRule>
  </conditionalFormatting>
  <conditionalFormatting sqref="H73">
    <cfRule type="cellIs" dxfId="1187" priority="1171" operator="equal">
      <formula>6</formula>
    </cfRule>
    <cfRule type="cellIs" dxfId="1186" priority="1172" operator="equal">
      <formula>5</formula>
    </cfRule>
    <cfRule type="containsBlanks" dxfId="1185" priority="1173">
      <formula>LEN(TRIM(H73))=0</formula>
    </cfRule>
    <cfRule type="cellIs" dxfId="1184" priority="1174" operator="equal">
      <formula>0</formula>
    </cfRule>
    <cfRule type="cellIs" dxfId="1183" priority="1175" operator="between">
      <formula>1</formula>
      <formula>3</formula>
    </cfRule>
    <cfRule type="cellIs" dxfId="1182" priority="1176" operator="equal">
      <formula>4</formula>
    </cfRule>
  </conditionalFormatting>
  <conditionalFormatting sqref="I73">
    <cfRule type="cellIs" dxfId="1181" priority="1165" operator="equal">
      <formula>6</formula>
    </cfRule>
    <cfRule type="cellIs" dxfId="1180" priority="1166" operator="equal">
      <formula>5</formula>
    </cfRule>
    <cfRule type="containsBlanks" dxfId="1179" priority="1167">
      <formula>LEN(TRIM(I73))=0</formula>
    </cfRule>
    <cfRule type="cellIs" dxfId="1178" priority="1168" operator="equal">
      <formula>0</formula>
    </cfRule>
    <cfRule type="cellIs" dxfId="1177" priority="1169" operator="between">
      <formula>1</formula>
      <formula>3</formula>
    </cfRule>
    <cfRule type="cellIs" dxfId="1176" priority="1170" operator="equal">
      <formula>4</formula>
    </cfRule>
  </conditionalFormatting>
  <conditionalFormatting sqref="K73:O73">
    <cfRule type="cellIs" dxfId="1175" priority="1159" operator="equal">
      <formula>6</formula>
    </cfRule>
    <cfRule type="cellIs" dxfId="1174" priority="1160" operator="equal">
      <formula>5</formula>
    </cfRule>
    <cfRule type="containsBlanks" dxfId="1173" priority="1161">
      <formula>LEN(TRIM(K73))=0</formula>
    </cfRule>
    <cfRule type="cellIs" dxfId="1172" priority="1162" operator="equal">
      <formula>0</formula>
    </cfRule>
    <cfRule type="cellIs" dxfId="1171" priority="1163" operator="between">
      <formula>1</formula>
      <formula>3</formula>
    </cfRule>
    <cfRule type="cellIs" dxfId="1170" priority="1164" operator="equal">
      <formula>4</formula>
    </cfRule>
  </conditionalFormatting>
  <conditionalFormatting sqref="G74:G75 G78:H78">
    <cfRule type="cellIs" dxfId="1169" priority="1153" operator="equal">
      <formula>6</formula>
    </cfRule>
    <cfRule type="cellIs" dxfId="1168" priority="1154" operator="equal">
      <formula>5</formula>
    </cfRule>
    <cfRule type="containsBlanks" dxfId="1167" priority="1155">
      <formula>LEN(TRIM(G74))=0</formula>
    </cfRule>
    <cfRule type="cellIs" dxfId="1166" priority="1156" operator="equal">
      <formula>0</formula>
    </cfRule>
    <cfRule type="cellIs" dxfId="1165" priority="1157" operator="between">
      <formula>1</formula>
      <formula>3</formula>
    </cfRule>
    <cfRule type="cellIs" dxfId="1164" priority="1158" operator="equal">
      <formula>4</formula>
    </cfRule>
  </conditionalFormatting>
  <conditionalFormatting sqref="H74:H75">
    <cfRule type="cellIs" dxfId="1163" priority="1147" operator="equal">
      <formula>6</formula>
    </cfRule>
    <cfRule type="cellIs" dxfId="1162" priority="1148" operator="equal">
      <formula>5</formula>
    </cfRule>
    <cfRule type="containsBlanks" dxfId="1161" priority="1149">
      <formula>LEN(TRIM(H74))=0</formula>
    </cfRule>
    <cfRule type="cellIs" dxfId="1160" priority="1150" operator="equal">
      <formula>0</formula>
    </cfRule>
    <cfRule type="cellIs" dxfId="1159" priority="1151" operator="between">
      <formula>1</formula>
      <formula>3</formula>
    </cfRule>
    <cfRule type="cellIs" dxfId="1158" priority="1152" operator="equal">
      <formula>4</formula>
    </cfRule>
  </conditionalFormatting>
  <conditionalFormatting sqref="I74:I75">
    <cfRule type="cellIs" dxfId="1157" priority="1141" operator="equal">
      <formula>6</formula>
    </cfRule>
    <cfRule type="cellIs" dxfId="1156" priority="1142" operator="equal">
      <formula>5</formula>
    </cfRule>
    <cfRule type="containsBlanks" dxfId="1155" priority="1143">
      <formula>LEN(TRIM(I74))=0</formula>
    </cfRule>
    <cfRule type="cellIs" dxfId="1154" priority="1144" operator="equal">
      <formula>0</formula>
    </cfRule>
    <cfRule type="cellIs" dxfId="1153" priority="1145" operator="between">
      <formula>1</formula>
      <formula>3</formula>
    </cfRule>
    <cfRule type="cellIs" dxfId="1152" priority="1146" operator="equal">
      <formula>4</formula>
    </cfRule>
  </conditionalFormatting>
  <conditionalFormatting sqref="J74:J75">
    <cfRule type="cellIs" dxfId="1151" priority="1135" operator="equal">
      <formula>6</formula>
    </cfRule>
    <cfRule type="cellIs" dxfId="1150" priority="1136" operator="equal">
      <formula>5</formula>
    </cfRule>
    <cfRule type="containsBlanks" dxfId="1149" priority="1137">
      <formula>LEN(TRIM(J74))=0</formula>
    </cfRule>
    <cfRule type="cellIs" dxfId="1148" priority="1138" operator="equal">
      <formula>0</formula>
    </cfRule>
    <cfRule type="cellIs" dxfId="1147" priority="1139" operator="between">
      <formula>1</formula>
      <formula>3</formula>
    </cfRule>
    <cfRule type="cellIs" dxfId="1146" priority="1140" operator="equal">
      <formula>4</formula>
    </cfRule>
  </conditionalFormatting>
  <conditionalFormatting sqref="K74:K75">
    <cfRule type="cellIs" dxfId="1145" priority="1129" operator="equal">
      <formula>6</formula>
    </cfRule>
    <cfRule type="cellIs" dxfId="1144" priority="1130" operator="equal">
      <formula>5</formula>
    </cfRule>
    <cfRule type="containsBlanks" dxfId="1143" priority="1131">
      <formula>LEN(TRIM(K74))=0</formula>
    </cfRule>
    <cfRule type="cellIs" dxfId="1142" priority="1132" operator="equal">
      <formula>0</formula>
    </cfRule>
    <cfRule type="cellIs" dxfId="1141" priority="1133" operator="between">
      <formula>1</formula>
      <formula>3</formula>
    </cfRule>
    <cfRule type="cellIs" dxfId="1140" priority="1134" operator="equal">
      <formula>4</formula>
    </cfRule>
  </conditionalFormatting>
  <conditionalFormatting sqref="L74:L75">
    <cfRule type="cellIs" dxfId="1139" priority="1123" operator="equal">
      <formula>6</formula>
    </cfRule>
    <cfRule type="cellIs" dxfId="1138" priority="1124" operator="equal">
      <formula>5</formula>
    </cfRule>
    <cfRule type="containsBlanks" dxfId="1137" priority="1125">
      <formula>LEN(TRIM(L74))=0</formula>
    </cfRule>
    <cfRule type="cellIs" dxfId="1136" priority="1126" operator="equal">
      <formula>0</formula>
    </cfRule>
    <cfRule type="cellIs" dxfId="1135" priority="1127" operator="between">
      <formula>1</formula>
      <formula>3</formula>
    </cfRule>
    <cfRule type="cellIs" dxfId="1134" priority="1128" operator="equal">
      <formula>4</formula>
    </cfRule>
  </conditionalFormatting>
  <conditionalFormatting sqref="M74:M75">
    <cfRule type="cellIs" dxfId="1133" priority="1117" operator="equal">
      <formula>6</formula>
    </cfRule>
    <cfRule type="cellIs" dxfId="1132" priority="1118" operator="equal">
      <formula>5</formula>
    </cfRule>
    <cfRule type="containsBlanks" dxfId="1131" priority="1119">
      <formula>LEN(TRIM(M74))=0</formula>
    </cfRule>
    <cfRule type="cellIs" dxfId="1130" priority="1120" operator="equal">
      <formula>0</formula>
    </cfRule>
    <cfRule type="cellIs" dxfId="1129" priority="1121" operator="between">
      <formula>1</formula>
      <formula>3</formula>
    </cfRule>
    <cfRule type="cellIs" dxfId="1128" priority="1122" operator="equal">
      <formula>4</formula>
    </cfRule>
  </conditionalFormatting>
  <conditionalFormatting sqref="N74:N75">
    <cfRule type="cellIs" dxfId="1127" priority="1111" operator="equal">
      <formula>6</formula>
    </cfRule>
    <cfRule type="cellIs" dxfId="1126" priority="1112" operator="equal">
      <formula>5</formula>
    </cfRule>
    <cfRule type="containsBlanks" dxfId="1125" priority="1113">
      <formula>LEN(TRIM(N74))=0</formula>
    </cfRule>
    <cfRule type="cellIs" dxfId="1124" priority="1114" operator="equal">
      <formula>0</formula>
    </cfRule>
    <cfRule type="cellIs" dxfId="1123" priority="1115" operator="between">
      <formula>1</formula>
      <formula>3</formula>
    </cfRule>
    <cfRule type="cellIs" dxfId="1122" priority="1116" operator="equal">
      <formula>4</formula>
    </cfRule>
  </conditionalFormatting>
  <conditionalFormatting sqref="O74:O75">
    <cfRule type="cellIs" dxfId="1121" priority="1105" operator="equal">
      <formula>6</formula>
    </cfRule>
    <cfRule type="cellIs" dxfId="1120" priority="1106" operator="equal">
      <formula>5</formula>
    </cfRule>
    <cfRule type="containsBlanks" dxfId="1119" priority="1107">
      <formula>LEN(TRIM(O74))=0</formula>
    </cfRule>
    <cfRule type="cellIs" dxfId="1118" priority="1108" operator="equal">
      <formula>0</formula>
    </cfRule>
    <cfRule type="cellIs" dxfId="1117" priority="1109" operator="between">
      <formula>1</formula>
      <formula>3</formula>
    </cfRule>
    <cfRule type="cellIs" dxfId="1116" priority="1110" operator="equal">
      <formula>4</formula>
    </cfRule>
  </conditionalFormatting>
  <conditionalFormatting sqref="P74:P78">
    <cfRule type="cellIs" dxfId="1115" priority="1099" operator="equal">
      <formula>6</formula>
    </cfRule>
    <cfRule type="cellIs" dxfId="1114" priority="1100" operator="equal">
      <formula>5</formula>
    </cfRule>
    <cfRule type="containsBlanks" dxfId="1113" priority="1101">
      <formula>LEN(TRIM(P74))=0</formula>
    </cfRule>
    <cfRule type="cellIs" dxfId="1112" priority="1102" operator="equal">
      <formula>0</formula>
    </cfRule>
    <cfRule type="cellIs" dxfId="1111" priority="1103" operator="between">
      <formula>1</formula>
      <formula>3</formula>
    </cfRule>
    <cfRule type="cellIs" dxfId="1110" priority="1104" operator="equal">
      <formula>4</formula>
    </cfRule>
  </conditionalFormatting>
  <conditionalFormatting sqref="Q74:Q78">
    <cfRule type="cellIs" dxfId="1109" priority="1093" operator="equal">
      <formula>6</formula>
    </cfRule>
    <cfRule type="cellIs" dxfId="1108" priority="1094" operator="equal">
      <formula>5</formula>
    </cfRule>
    <cfRule type="containsBlanks" dxfId="1107" priority="1095">
      <formula>LEN(TRIM(Q74))=0</formula>
    </cfRule>
    <cfRule type="cellIs" dxfId="1106" priority="1096" operator="equal">
      <formula>0</formula>
    </cfRule>
    <cfRule type="cellIs" dxfId="1105" priority="1097" operator="between">
      <formula>1</formula>
      <formula>3</formula>
    </cfRule>
    <cfRule type="cellIs" dxfId="1104" priority="1098" operator="equal">
      <formula>4</formula>
    </cfRule>
  </conditionalFormatting>
  <conditionalFormatting sqref="F76">
    <cfRule type="cellIs" dxfId="1103" priority="1087" operator="equal">
      <formula>6</formula>
    </cfRule>
    <cfRule type="cellIs" dxfId="1102" priority="1088" operator="equal">
      <formula>5</formula>
    </cfRule>
    <cfRule type="containsBlanks" dxfId="1101" priority="1089">
      <formula>LEN(TRIM(F76))=0</formula>
    </cfRule>
    <cfRule type="cellIs" dxfId="1100" priority="1090" operator="equal">
      <formula>0</formula>
    </cfRule>
    <cfRule type="cellIs" dxfId="1099" priority="1091" operator="between">
      <formula>1</formula>
      <formula>3</formula>
    </cfRule>
    <cfRule type="cellIs" dxfId="1098" priority="1092" operator="equal">
      <formula>4</formula>
    </cfRule>
  </conditionalFormatting>
  <conditionalFormatting sqref="G76">
    <cfRule type="cellIs" dxfId="1097" priority="1081" operator="equal">
      <formula>6</formula>
    </cfRule>
    <cfRule type="cellIs" dxfId="1096" priority="1082" operator="equal">
      <formula>5</formula>
    </cfRule>
    <cfRule type="containsBlanks" dxfId="1095" priority="1083">
      <formula>LEN(TRIM(G76))=0</formula>
    </cfRule>
    <cfRule type="cellIs" dxfId="1094" priority="1084" operator="equal">
      <formula>0</formula>
    </cfRule>
    <cfRule type="cellIs" dxfId="1093" priority="1085" operator="between">
      <formula>1</formula>
      <formula>3</formula>
    </cfRule>
    <cfRule type="cellIs" dxfId="1092" priority="1086" operator="equal">
      <formula>4</formula>
    </cfRule>
  </conditionalFormatting>
  <conditionalFormatting sqref="H76">
    <cfRule type="cellIs" dxfId="1091" priority="1075" operator="equal">
      <formula>6</formula>
    </cfRule>
    <cfRule type="cellIs" dxfId="1090" priority="1076" operator="equal">
      <formula>5</formula>
    </cfRule>
    <cfRule type="containsBlanks" dxfId="1089" priority="1077">
      <formula>LEN(TRIM(H76))=0</formula>
    </cfRule>
    <cfRule type="cellIs" dxfId="1088" priority="1078" operator="equal">
      <formula>0</formula>
    </cfRule>
    <cfRule type="cellIs" dxfId="1087" priority="1079" operator="between">
      <formula>1</formula>
      <formula>3</formula>
    </cfRule>
    <cfRule type="cellIs" dxfId="1086" priority="1080" operator="equal">
      <formula>4</formula>
    </cfRule>
  </conditionalFormatting>
  <conditionalFormatting sqref="I76">
    <cfRule type="cellIs" dxfId="1085" priority="1069" operator="equal">
      <formula>6</formula>
    </cfRule>
    <cfRule type="cellIs" dxfId="1084" priority="1070" operator="equal">
      <formula>5</formula>
    </cfRule>
    <cfRule type="containsBlanks" dxfId="1083" priority="1071">
      <formula>LEN(TRIM(I76))=0</formula>
    </cfRule>
    <cfRule type="cellIs" dxfId="1082" priority="1072" operator="equal">
      <formula>0</formula>
    </cfRule>
    <cfRule type="cellIs" dxfId="1081" priority="1073" operator="between">
      <formula>1</formula>
      <formula>3</formula>
    </cfRule>
    <cfRule type="cellIs" dxfId="1080" priority="1074" operator="equal">
      <formula>4</formula>
    </cfRule>
  </conditionalFormatting>
  <conditionalFormatting sqref="J76">
    <cfRule type="cellIs" dxfId="1079" priority="1063" operator="equal">
      <formula>6</formula>
    </cfRule>
    <cfRule type="cellIs" dxfId="1078" priority="1064" operator="equal">
      <formula>5</formula>
    </cfRule>
    <cfRule type="containsBlanks" dxfId="1077" priority="1065">
      <formula>LEN(TRIM(J76))=0</formula>
    </cfRule>
    <cfRule type="cellIs" dxfId="1076" priority="1066" operator="equal">
      <formula>0</formula>
    </cfRule>
    <cfRule type="cellIs" dxfId="1075" priority="1067" operator="between">
      <formula>1</formula>
      <formula>3</formula>
    </cfRule>
    <cfRule type="cellIs" dxfId="1074" priority="1068" operator="equal">
      <formula>4</formula>
    </cfRule>
  </conditionalFormatting>
  <conditionalFormatting sqref="K76">
    <cfRule type="cellIs" dxfId="1073" priority="1057" operator="equal">
      <formula>6</formula>
    </cfRule>
    <cfRule type="cellIs" dxfId="1072" priority="1058" operator="equal">
      <formula>5</formula>
    </cfRule>
    <cfRule type="containsBlanks" dxfId="1071" priority="1059">
      <formula>LEN(TRIM(K76))=0</formula>
    </cfRule>
    <cfRule type="cellIs" dxfId="1070" priority="1060" operator="equal">
      <formula>0</formula>
    </cfRule>
    <cfRule type="cellIs" dxfId="1069" priority="1061" operator="between">
      <formula>1</formula>
      <formula>3</formula>
    </cfRule>
    <cfRule type="cellIs" dxfId="1068" priority="1062" operator="equal">
      <formula>4</formula>
    </cfRule>
  </conditionalFormatting>
  <conditionalFormatting sqref="L76">
    <cfRule type="cellIs" dxfId="1067" priority="1051" operator="equal">
      <formula>6</formula>
    </cfRule>
    <cfRule type="cellIs" dxfId="1066" priority="1052" operator="equal">
      <formula>5</formula>
    </cfRule>
    <cfRule type="containsBlanks" dxfId="1065" priority="1053">
      <formula>LEN(TRIM(L76))=0</formula>
    </cfRule>
    <cfRule type="cellIs" dxfId="1064" priority="1054" operator="equal">
      <formula>0</formula>
    </cfRule>
    <cfRule type="cellIs" dxfId="1063" priority="1055" operator="between">
      <formula>1</formula>
      <formula>3</formula>
    </cfRule>
    <cfRule type="cellIs" dxfId="1062" priority="1056" operator="equal">
      <formula>4</formula>
    </cfRule>
  </conditionalFormatting>
  <conditionalFormatting sqref="M76">
    <cfRule type="cellIs" dxfId="1061" priority="1045" operator="equal">
      <formula>6</formula>
    </cfRule>
    <cfRule type="cellIs" dxfId="1060" priority="1046" operator="equal">
      <formula>5</formula>
    </cfRule>
    <cfRule type="containsBlanks" dxfId="1059" priority="1047">
      <formula>LEN(TRIM(M76))=0</formula>
    </cfRule>
    <cfRule type="cellIs" dxfId="1058" priority="1048" operator="equal">
      <formula>0</formula>
    </cfRule>
    <cfRule type="cellIs" dxfId="1057" priority="1049" operator="between">
      <formula>1</formula>
      <formula>3</formula>
    </cfRule>
    <cfRule type="cellIs" dxfId="1056" priority="1050" operator="equal">
      <formula>4</formula>
    </cfRule>
  </conditionalFormatting>
  <conditionalFormatting sqref="N76">
    <cfRule type="cellIs" dxfId="1055" priority="1039" operator="equal">
      <formula>6</formula>
    </cfRule>
    <cfRule type="cellIs" dxfId="1054" priority="1040" operator="equal">
      <formula>5</formula>
    </cfRule>
    <cfRule type="containsBlanks" dxfId="1053" priority="1041">
      <formula>LEN(TRIM(N76))=0</formula>
    </cfRule>
    <cfRule type="cellIs" dxfId="1052" priority="1042" operator="equal">
      <formula>0</formula>
    </cfRule>
    <cfRule type="cellIs" dxfId="1051" priority="1043" operator="between">
      <formula>1</formula>
      <formula>3</formula>
    </cfRule>
    <cfRule type="cellIs" dxfId="1050" priority="1044" operator="equal">
      <formula>4</formula>
    </cfRule>
  </conditionalFormatting>
  <conditionalFormatting sqref="O76">
    <cfRule type="cellIs" dxfId="1049" priority="1033" operator="equal">
      <formula>6</formula>
    </cfRule>
    <cfRule type="cellIs" dxfId="1048" priority="1034" operator="equal">
      <formula>5</formula>
    </cfRule>
    <cfRule type="containsBlanks" dxfId="1047" priority="1035">
      <formula>LEN(TRIM(O76))=0</formula>
    </cfRule>
    <cfRule type="cellIs" dxfId="1046" priority="1036" operator="equal">
      <formula>0</formula>
    </cfRule>
    <cfRule type="cellIs" dxfId="1045" priority="1037" operator="between">
      <formula>1</formula>
      <formula>3</formula>
    </cfRule>
    <cfRule type="cellIs" dxfId="1044" priority="1038" operator="equal">
      <formula>4</formula>
    </cfRule>
  </conditionalFormatting>
  <conditionalFormatting sqref="E77">
    <cfRule type="cellIs" dxfId="1043" priority="1027" operator="equal">
      <formula>6</formula>
    </cfRule>
    <cfRule type="cellIs" dxfId="1042" priority="1028" operator="equal">
      <formula>5</formula>
    </cfRule>
    <cfRule type="containsBlanks" dxfId="1041" priority="1029">
      <formula>LEN(TRIM(E77))=0</formula>
    </cfRule>
    <cfRule type="cellIs" dxfId="1040" priority="1030" operator="equal">
      <formula>0</formula>
    </cfRule>
    <cfRule type="cellIs" dxfId="1039" priority="1031" operator="between">
      <formula>1</formula>
      <formula>3</formula>
    </cfRule>
    <cfRule type="cellIs" dxfId="1038" priority="1032" operator="equal">
      <formula>4</formula>
    </cfRule>
  </conditionalFormatting>
  <conditionalFormatting sqref="F77">
    <cfRule type="cellIs" dxfId="1037" priority="1021" operator="equal">
      <formula>6</formula>
    </cfRule>
    <cfRule type="cellIs" dxfId="1036" priority="1022" operator="equal">
      <formula>5</formula>
    </cfRule>
    <cfRule type="containsBlanks" dxfId="1035" priority="1023">
      <formula>LEN(TRIM(F77))=0</formula>
    </cfRule>
    <cfRule type="cellIs" dxfId="1034" priority="1024" operator="equal">
      <formula>0</formula>
    </cfRule>
    <cfRule type="cellIs" dxfId="1033" priority="1025" operator="between">
      <formula>1</formula>
      <formula>3</formula>
    </cfRule>
    <cfRule type="cellIs" dxfId="1032" priority="1026" operator="equal">
      <formula>4</formula>
    </cfRule>
  </conditionalFormatting>
  <conditionalFormatting sqref="G77">
    <cfRule type="cellIs" dxfId="1031" priority="1015" operator="equal">
      <formula>6</formula>
    </cfRule>
    <cfRule type="cellIs" dxfId="1030" priority="1016" operator="equal">
      <formula>5</formula>
    </cfRule>
    <cfRule type="containsBlanks" dxfId="1029" priority="1017">
      <formula>LEN(TRIM(G77))=0</formula>
    </cfRule>
    <cfRule type="cellIs" dxfId="1028" priority="1018" operator="equal">
      <formula>0</formula>
    </cfRule>
    <cfRule type="cellIs" dxfId="1027" priority="1019" operator="between">
      <formula>1</formula>
      <formula>3</formula>
    </cfRule>
    <cfRule type="cellIs" dxfId="1026" priority="1020" operator="equal">
      <formula>4</formula>
    </cfRule>
  </conditionalFormatting>
  <conditionalFormatting sqref="H77">
    <cfRule type="cellIs" dxfId="1025" priority="1009" operator="equal">
      <formula>6</formula>
    </cfRule>
    <cfRule type="cellIs" dxfId="1024" priority="1010" operator="equal">
      <formula>5</formula>
    </cfRule>
    <cfRule type="containsBlanks" dxfId="1023" priority="1011">
      <formula>LEN(TRIM(H77))=0</formula>
    </cfRule>
    <cfRule type="cellIs" dxfId="1022" priority="1012" operator="equal">
      <formula>0</formula>
    </cfRule>
    <cfRule type="cellIs" dxfId="1021" priority="1013" operator="between">
      <formula>1</formula>
      <formula>3</formula>
    </cfRule>
    <cfRule type="cellIs" dxfId="1020" priority="1014" operator="equal">
      <formula>4</formula>
    </cfRule>
  </conditionalFormatting>
  <conditionalFormatting sqref="I77">
    <cfRule type="cellIs" dxfId="1019" priority="1003" operator="equal">
      <formula>6</formula>
    </cfRule>
    <cfRule type="cellIs" dxfId="1018" priority="1004" operator="equal">
      <formula>5</formula>
    </cfRule>
    <cfRule type="containsBlanks" dxfId="1017" priority="1005">
      <formula>LEN(TRIM(I77))=0</formula>
    </cfRule>
    <cfRule type="cellIs" dxfId="1016" priority="1006" operator="equal">
      <formula>0</formula>
    </cfRule>
    <cfRule type="cellIs" dxfId="1015" priority="1007" operator="between">
      <formula>1</formula>
      <formula>3</formula>
    </cfRule>
    <cfRule type="cellIs" dxfId="1014" priority="1008" operator="equal">
      <formula>4</formula>
    </cfRule>
  </conditionalFormatting>
  <conditionalFormatting sqref="J77 L77">
    <cfRule type="cellIs" dxfId="1013" priority="997" operator="equal">
      <formula>6</formula>
    </cfRule>
    <cfRule type="cellIs" dxfId="1012" priority="998" operator="equal">
      <formula>5</formula>
    </cfRule>
    <cfRule type="containsBlanks" dxfId="1011" priority="999">
      <formula>LEN(TRIM(J77))=0</formula>
    </cfRule>
    <cfRule type="cellIs" dxfId="1010" priority="1000" operator="equal">
      <formula>0</formula>
    </cfRule>
    <cfRule type="cellIs" dxfId="1009" priority="1001" operator="between">
      <formula>1</formula>
      <formula>3</formula>
    </cfRule>
    <cfRule type="cellIs" dxfId="1008" priority="1002" operator="equal">
      <formula>4</formula>
    </cfRule>
  </conditionalFormatting>
  <conditionalFormatting sqref="K77">
    <cfRule type="cellIs" dxfId="1007" priority="991" operator="equal">
      <formula>6</formula>
    </cfRule>
    <cfRule type="cellIs" dxfId="1006" priority="992" operator="equal">
      <formula>5</formula>
    </cfRule>
    <cfRule type="containsBlanks" dxfId="1005" priority="993">
      <formula>LEN(TRIM(K77))=0</formula>
    </cfRule>
    <cfRule type="cellIs" dxfId="1004" priority="994" operator="equal">
      <formula>0</formula>
    </cfRule>
    <cfRule type="cellIs" dxfId="1003" priority="995" operator="between">
      <formula>1</formula>
      <formula>3</formula>
    </cfRule>
    <cfRule type="cellIs" dxfId="1002" priority="996" operator="equal">
      <formula>4</formula>
    </cfRule>
  </conditionalFormatting>
  <conditionalFormatting sqref="M77">
    <cfRule type="cellIs" dxfId="1001" priority="985" operator="equal">
      <formula>6</formula>
    </cfRule>
    <cfRule type="cellIs" dxfId="1000" priority="986" operator="equal">
      <formula>5</formula>
    </cfRule>
    <cfRule type="containsBlanks" dxfId="999" priority="987">
      <formula>LEN(TRIM(M77))=0</formula>
    </cfRule>
    <cfRule type="cellIs" dxfId="998" priority="988" operator="equal">
      <formula>0</formula>
    </cfRule>
    <cfRule type="cellIs" dxfId="997" priority="989" operator="between">
      <formula>1</formula>
      <formula>3</formula>
    </cfRule>
    <cfRule type="cellIs" dxfId="996" priority="990" operator="equal">
      <formula>4</formula>
    </cfRule>
  </conditionalFormatting>
  <conditionalFormatting sqref="N77">
    <cfRule type="cellIs" dxfId="995" priority="979" operator="equal">
      <formula>6</formula>
    </cfRule>
    <cfRule type="cellIs" dxfId="994" priority="980" operator="equal">
      <formula>5</formula>
    </cfRule>
    <cfRule type="containsBlanks" dxfId="993" priority="981">
      <formula>LEN(TRIM(N77))=0</formula>
    </cfRule>
    <cfRule type="cellIs" dxfId="992" priority="982" operator="equal">
      <formula>0</formula>
    </cfRule>
    <cfRule type="cellIs" dxfId="991" priority="983" operator="between">
      <formula>1</formula>
      <formula>3</formula>
    </cfRule>
    <cfRule type="cellIs" dxfId="990" priority="984" operator="equal">
      <formula>4</formula>
    </cfRule>
  </conditionalFormatting>
  <conditionalFormatting sqref="O77">
    <cfRule type="cellIs" dxfId="989" priority="973" operator="equal">
      <formula>6</formula>
    </cfRule>
    <cfRule type="cellIs" dxfId="988" priority="974" operator="equal">
      <formula>5</formula>
    </cfRule>
    <cfRule type="containsBlanks" dxfId="987" priority="975">
      <formula>LEN(TRIM(O77))=0</formula>
    </cfRule>
    <cfRule type="cellIs" dxfId="986" priority="976" operator="equal">
      <formula>0</formula>
    </cfRule>
    <cfRule type="cellIs" dxfId="985" priority="977" operator="between">
      <formula>1</formula>
      <formula>3</formula>
    </cfRule>
    <cfRule type="cellIs" dxfId="984" priority="978" operator="equal">
      <formula>4</formula>
    </cfRule>
  </conditionalFormatting>
  <conditionalFormatting sqref="I78">
    <cfRule type="cellIs" dxfId="983" priority="967" operator="equal">
      <formula>6</formula>
    </cfRule>
    <cfRule type="cellIs" dxfId="982" priority="968" operator="equal">
      <formula>5</formula>
    </cfRule>
    <cfRule type="containsBlanks" dxfId="981" priority="969">
      <formula>LEN(TRIM(I78))=0</formula>
    </cfRule>
    <cfRule type="cellIs" dxfId="980" priority="970" operator="equal">
      <formula>0</formula>
    </cfRule>
    <cfRule type="cellIs" dxfId="979" priority="971" operator="between">
      <formula>1</formula>
      <formula>3</formula>
    </cfRule>
    <cfRule type="cellIs" dxfId="978" priority="972" operator="equal">
      <formula>4</formula>
    </cfRule>
  </conditionalFormatting>
  <conditionalFormatting sqref="J78">
    <cfRule type="cellIs" dxfId="977" priority="961" operator="equal">
      <formula>6</formula>
    </cfRule>
    <cfRule type="cellIs" dxfId="976" priority="962" operator="equal">
      <formula>5</formula>
    </cfRule>
    <cfRule type="containsBlanks" dxfId="975" priority="963">
      <formula>LEN(TRIM(J78))=0</formula>
    </cfRule>
    <cfRule type="cellIs" dxfId="974" priority="964" operator="equal">
      <formula>0</formula>
    </cfRule>
    <cfRule type="cellIs" dxfId="973" priority="965" operator="between">
      <formula>1</formula>
      <formula>3</formula>
    </cfRule>
    <cfRule type="cellIs" dxfId="972" priority="966" operator="equal">
      <formula>4</formula>
    </cfRule>
  </conditionalFormatting>
  <conditionalFormatting sqref="L78">
    <cfRule type="cellIs" dxfId="971" priority="955" operator="equal">
      <formula>6</formula>
    </cfRule>
    <cfRule type="cellIs" dxfId="970" priority="956" operator="equal">
      <formula>5</formula>
    </cfRule>
    <cfRule type="containsBlanks" dxfId="969" priority="957">
      <formula>LEN(TRIM(L78))=0</formula>
    </cfRule>
    <cfRule type="cellIs" dxfId="968" priority="958" operator="equal">
      <formula>0</formula>
    </cfRule>
    <cfRule type="cellIs" dxfId="967" priority="959" operator="between">
      <formula>1</formula>
      <formula>3</formula>
    </cfRule>
    <cfRule type="cellIs" dxfId="966" priority="960" operator="equal">
      <formula>4</formula>
    </cfRule>
  </conditionalFormatting>
  <conditionalFormatting sqref="K78">
    <cfRule type="cellIs" dxfId="965" priority="949" operator="equal">
      <formula>6</formula>
    </cfRule>
    <cfRule type="cellIs" dxfId="964" priority="950" operator="equal">
      <formula>5</formula>
    </cfRule>
    <cfRule type="containsBlanks" dxfId="963" priority="951">
      <formula>LEN(TRIM(K78))=0</formula>
    </cfRule>
    <cfRule type="cellIs" dxfId="962" priority="952" operator="equal">
      <formula>0</formula>
    </cfRule>
    <cfRule type="cellIs" dxfId="961" priority="953" operator="between">
      <formula>1</formula>
      <formula>3</formula>
    </cfRule>
    <cfRule type="cellIs" dxfId="960" priority="954" operator="equal">
      <formula>4</formula>
    </cfRule>
  </conditionalFormatting>
  <conditionalFormatting sqref="M78">
    <cfRule type="cellIs" dxfId="959" priority="943" operator="equal">
      <formula>6</formula>
    </cfRule>
    <cfRule type="cellIs" dxfId="958" priority="944" operator="equal">
      <formula>5</formula>
    </cfRule>
    <cfRule type="containsBlanks" dxfId="957" priority="945">
      <formula>LEN(TRIM(M78))=0</formula>
    </cfRule>
    <cfRule type="cellIs" dxfId="956" priority="946" operator="equal">
      <formula>0</formula>
    </cfRule>
    <cfRule type="cellIs" dxfId="955" priority="947" operator="between">
      <formula>1</formula>
      <formula>3</formula>
    </cfRule>
    <cfRule type="cellIs" dxfId="954" priority="948" operator="equal">
      <formula>4</formula>
    </cfRule>
  </conditionalFormatting>
  <conditionalFormatting sqref="N78">
    <cfRule type="cellIs" dxfId="953" priority="937" operator="equal">
      <formula>6</formula>
    </cfRule>
    <cfRule type="cellIs" dxfId="952" priority="938" operator="equal">
      <formula>5</formula>
    </cfRule>
    <cfRule type="containsBlanks" dxfId="951" priority="939">
      <formula>LEN(TRIM(N78))=0</formula>
    </cfRule>
    <cfRule type="cellIs" dxfId="950" priority="940" operator="equal">
      <formula>0</formula>
    </cfRule>
    <cfRule type="cellIs" dxfId="949" priority="941" operator="between">
      <formula>1</formula>
      <formula>3</formula>
    </cfRule>
    <cfRule type="cellIs" dxfId="948" priority="942" operator="equal">
      <formula>4</formula>
    </cfRule>
  </conditionalFormatting>
  <conditionalFormatting sqref="O78">
    <cfRule type="cellIs" dxfId="947" priority="931" operator="equal">
      <formula>6</formula>
    </cfRule>
    <cfRule type="cellIs" dxfId="946" priority="932" operator="equal">
      <formula>5</formula>
    </cfRule>
    <cfRule type="containsBlanks" dxfId="945" priority="933">
      <formula>LEN(TRIM(O78))=0</formula>
    </cfRule>
    <cfRule type="cellIs" dxfId="944" priority="934" operator="equal">
      <formula>0</formula>
    </cfRule>
    <cfRule type="cellIs" dxfId="943" priority="935" operator="between">
      <formula>1</formula>
      <formula>3</formula>
    </cfRule>
    <cfRule type="cellIs" dxfId="942" priority="936" operator="equal">
      <formula>4</formula>
    </cfRule>
  </conditionalFormatting>
  <conditionalFormatting sqref="J80">
    <cfRule type="cellIs" dxfId="941" priority="925" operator="equal">
      <formula>6</formula>
    </cfRule>
    <cfRule type="cellIs" dxfId="940" priority="926" operator="equal">
      <formula>5</formula>
    </cfRule>
    <cfRule type="containsBlanks" dxfId="939" priority="927">
      <formula>LEN(TRIM(J80))=0</formula>
    </cfRule>
    <cfRule type="cellIs" dxfId="938" priority="928" operator="equal">
      <formula>0</formula>
    </cfRule>
    <cfRule type="cellIs" dxfId="937" priority="929" operator="between">
      <formula>1</formula>
      <formula>3</formula>
    </cfRule>
    <cfRule type="cellIs" dxfId="936" priority="930" operator="equal">
      <formula>4</formula>
    </cfRule>
  </conditionalFormatting>
  <conditionalFormatting sqref="K80">
    <cfRule type="cellIs" dxfId="935" priority="919" operator="equal">
      <formula>6</formula>
    </cfRule>
    <cfRule type="cellIs" dxfId="934" priority="920" operator="equal">
      <formula>5</formula>
    </cfRule>
    <cfRule type="containsBlanks" dxfId="933" priority="921">
      <formula>LEN(TRIM(K80))=0</formula>
    </cfRule>
    <cfRule type="cellIs" dxfId="932" priority="922" operator="equal">
      <formula>0</formula>
    </cfRule>
    <cfRule type="cellIs" dxfId="931" priority="923" operator="between">
      <formula>1</formula>
      <formula>3</formula>
    </cfRule>
    <cfRule type="cellIs" dxfId="930" priority="924" operator="equal">
      <formula>4</formula>
    </cfRule>
  </conditionalFormatting>
  <conditionalFormatting sqref="H80">
    <cfRule type="cellIs" dxfId="929" priority="913" operator="equal">
      <formula>6</formula>
    </cfRule>
    <cfRule type="cellIs" dxfId="928" priority="914" operator="equal">
      <formula>5</formula>
    </cfRule>
    <cfRule type="containsBlanks" dxfId="927" priority="915">
      <formula>LEN(TRIM(H80))=0</formula>
    </cfRule>
    <cfRule type="cellIs" dxfId="926" priority="916" operator="equal">
      <formula>0</formula>
    </cfRule>
    <cfRule type="cellIs" dxfId="925" priority="917" operator="between">
      <formula>1</formula>
      <formula>3</formula>
    </cfRule>
    <cfRule type="cellIs" dxfId="924" priority="918" operator="equal">
      <formula>4</formula>
    </cfRule>
  </conditionalFormatting>
  <conditionalFormatting sqref="G80">
    <cfRule type="cellIs" dxfId="923" priority="907" operator="equal">
      <formula>6</formula>
    </cfRule>
    <cfRule type="cellIs" dxfId="922" priority="908" operator="equal">
      <formula>5</formula>
    </cfRule>
    <cfRule type="containsBlanks" dxfId="921" priority="909">
      <formula>LEN(TRIM(G80))=0</formula>
    </cfRule>
    <cfRule type="cellIs" dxfId="920" priority="910" operator="equal">
      <formula>0</formula>
    </cfRule>
    <cfRule type="cellIs" dxfId="919" priority="911" operator="between">
      <formula>1</formula>
      <formula>3</formula>
    </cfRule>
    <cfRule type="cellIs" dxfId="918" priority="912" operator="equal">
      <formula>4</formula>
    </cfRule>
  </conditionalFormatting>
  <conditionalFormatting sqref="F80">
    <cfRule type="cellIs" dxfId="917" priority="901" operator="equal">
      <formula>6</formula>
    </cfRule>
    <cfRule type="cellIs" dxfId="916" priority="902" operator="equal">
      <formula>5</formula>
    </cfRule>
    <cfRule type="containsBlanks" dxfId="915" priority="903">
      <formula>LEN(TRIM(F80))=0</formula>
    </cfRule>
    <cfRule type="cellIs" dxfId="914" priority="904" operator="equal">
      <formula>0</formula>
    </cfRule>
    <cfRule type="cellIs" dxfId="913" priority="905" operator="between">
      <formula>1</formula>
      <formula>3</formula>
    </cfRule>
    <cfRule type="cellIs" dxfId="912" priority="906" operator="equal">
      <formula>4</formula>
    </cfRule>
  </conditionalFormatting>
  <conditionalFormatting sqref="G79">
    <cfRule type="cellIs" dxfId="911" priority="895" operator="equal">
      <formula>6</formula>
    </cfRule>
    <cfRule type="cellIs" dxfId="910" priority="896" operator="equal">
      <formula>5</formula>
    </cfRule>
    <cfRule type="containsBlanks" dxfId="909" priority="897">
      <formula>LEN(TRIM(G79))=0</formula>
    </cfRule>
    <cfRule type="cellIs" dxfId="908" priority="898" operator="equal">
      <formula>0</formula>
    </cfRule>
    <cfRule type="cellIs" dxfId="907" priority="899" operator="between">
      <formula>1</formula>
      <formula>3</formula>
    </cfRule>
    <cfRule type="cellIs" dxfId="906" priority="900" operator="equal">
      <formula>4</formula>
    </cfRule>
  </conditionalFormatting>
  <conditionalFormatting sqref="H79">
    <cfRule type="cellIs" dxfId="905" priority="889" operator="equal">
      <formula>6</formula>
    </cfRule>
    <cfRule type="cellIs" dxfId="904" priority="890" operator="equal">
      <formula>5</formula>
    </cfRule>
    <cfRule type="containsBlanks" dxfId="903" priority="891">
      <formula>LEN(TRIM(H79))=0</formula>
    </cfRule>
    <cfRule type="cellIs" dxfId="902" priority="892" operator="equal">
      <formula>0</formula>
    </cfRule>
    <cfRule type="cellIs" dxfId="901" priority="893" operator="between">
      <formula>1</formula>
      <formula>3</formula>
    </cfRule>
    <cfRule type="cellIs" dxfId="900" priority="894" operator="equal">
      <formula>4</formula>
    </cfRule>
  </conditionalFormatting>
  <conditionalFormatting sqref="L80">
    <cfRule type="cellIs" dxfId="899" priority="883" operator="equal">
      <formula>6</formula>
    </cfRule>
    <cfRule type="cellIs" dxfId="898" priority="884" operator="equal">
      <formula>5</formula>
    </cfRule>
    <cfRule type="containsBlanks" dxfId="897" priority="885">
      <formula>LEN(TRIM(L80))=0</formula>
    </cfRule>
    <cfRule type="cellIs" dxfId="896" priority="886" operator="equal">
      <formula>0</formula>
    </cfRule>
    <cfRule type="cellIs" dxfId="895" priority="887" operator="between">
      <formula>1</formula>
      <formula>3</formula>
    </cfRule>
    <cfRule type="cellIs" dxfId="894" priority="888" operator="equal">
      <formula>4</formula>
    </cfRule>
  </conditionalFormatting>
  <conditionalFormatting sqref="M80">
    <cfRule type="cellIs" dxfId="893" priority="877" operator="equal">
      <formula>6</formula>
    </cfRule>
    <cfRule type="cellIs" dxfId="892" priority="878" operator="equal">
      <formula>5</formula>
    </cfRule>
    <cfRule type="containsBlanks" dxfId="891" priority="879">
      <formula>LEN(TRIM(M80))=0</formula>
    </cfRule>
    <cfRule type="cellIs" dxfId="890" priority="880" operator="equal">
      <formula>0</formula>
    </cfRule>
    <cfRule type="cellIs" dxfId="889" priority="881" operator="between">
      <formula>1</formula>
      <formula>3</formula>
    </cfRule>
    <cfRule type="cellIs" dxfId="888" priority="882" operator="equal">
      <formula>4</formula>
    </cfRule>
  </conditionalFormatting>
  <conditionalFormatting sqref="N80">
    <cfRule type="cellIs" dxfId="887" priority="871" operator="equal">
      <formula>6</formula>
    </cfRule>
    <cfRule type="cellIs" dxfId="886" priority="872" operator="equal">
      <formula>5</formula>
    </cfRule>
    <cfRule type="containsBlanks" dxfId="885" priority="873">
      <formula>LEN(TRIM(N80))=0</formula>
    </cfRule>
    <cfRule type="cellIs" dxfId="884" priority="874" operator="equal">
      <formula>0</formula>
    </cfRule>
    <cfRule type="cellIs" dxfId="883" priority="875" operator="between">
      <formula>1</formula>
      <formula>3</formula>
    </cfRule>
    <cfRule type="cellIs" dxfId="882" priority="876" operator="equal">
      <formula>4</formula>
    </cfRule>
  </conditionalFormatting>
  <conditionalFormatting sqref="O80">
    <cfRule type="cellIs" dxfId="881" priority="865" operator="equal">
      <formula>6</formula>
    </cfRule>
    <cfRule type="cellIs" dxfId="880" priority="866" operator="equal">
      <formula>5</formula>
    </cfRule>
    <cfRule type="containsBlanks" dxfId="879" priority="867">
      <formula>LEN(TRIM(O80))=0</formula>
    </cfRule>
    <cfRule type="cellIs" dxfId="878" priority="868" operator="equal">
      <formula>0</formula>
    </cfRule>
    <cfRule type="cellIs" dxfId="877" priority="869" operator="between">
      <formula>1</formula>
      <formula>3</formula>
    </cfRule>
    <cfRule type="cellIs" dxfId="876" priority="870" operator="equal">
      <formula>4</formula>
    </cfRule>
  </conditionalFormatting>
  <conditionalFormatting sqref="F82:F83 G83">
    <cfRule type="cellIs" dxfId="875" priority="859" operator="equal">
      <formula>6</formula>
    </cfRule>
    <cfRule type="cellIs" dxfId="874" priority="860" operator="equal">
      <formula>5</formula>
    </cfRule>
    <cfRule type="containsBlanks" dxfId="873" priority="861">
      <formula>LEN(TRIM(F82))=0</formula>
    </cfRule>
    <cfRule type="cellIs" dxfId="872" priority="862" operator="equal">
      <formula>0</formula>
    </cfRule>
    <cfRule type="cellIs" dxfId="871" priority="863" operator="between">
      <formula>1</formula>
      <formula>3</formula>
    </cfRule>
    <cfRule type="cellIs" dxfId="870" priority="864" operator="equal">
      <formula>4</formula>
    </cfRule>
  </conditionalFormatting>
  <conditionalFormatting sqref="G82">
    <cfRule type="cellIs" dxfId="869" priority="853" operator="equal">
      <formula>6</formula>
    </cfRule>
    <cfRule type="cellIs" dxfId="868" priority="854" operator="equal">
      <formula>5</formula>
    </cfRule>
    <cfRule type="containsBlanks" dxfId="867" priority="855">
      <formula>LEN(TRIM(G82))=0</formula>
    </cfRule>
    <cfRule type="cellIs" dxfId="866" priority="856" operator="equal">
      <formula>0</formula>
    </cfRule>
    <cfRule type="cellIs" dxfId="865" priority="857" operator="between">
      <formula>1</formula>
      <formula>3</formula>
    </cfRule>
    <cfRule type="cellIs" dxfId="864" priority="858" operator="equal">
      <formula>4</formula>
    </cfRule>
  </conditionalFormatting>
  <conditionalFormatting sqref="H82:I82">
    <cfRule type="cellIs" dxfId="863" priority="847" operator="equal">
      <formula>6</formula>
    </cfRule>
    <cfRule type="cellIs" dxfId="862" priority="848" operator="equal">
      <formula>5</formula>
    </cfRule>
    <cfRule type="containsBlanks" dxfId="861" priority="849">
      <formula>LEN(TRIM(H82))=0</formula>
    </cfRule>
    <cfRule type="cellIs" dxfId="860" priority="850" operator="equal">
      <formula>0</formula>
    </cfRule>
    <cfRule type="cellIs" dxfId="859" priority="851" operator="between">
      <formula>1</formula>
      <formula>3</formula>
    </cfRule>
    <cfRule type="cellIs" dxfId="858" priority="852" operator="equal">
      <formula>4</formula>
    </cfRule>
  </conditionalFormatting>
  <conditionalFormatting sqref="J82:L82 L83:M83">
    <cfRule type="cellIs" dxfId="857" priority="841" operator="equal">
      <formula>6</formula>
    </cfRule>
    <cfRule type="cellIs" dxfId="856" priority="842" operator="equal">
      <formula>5</formula>
    </cfRule>
    <cfRule type="containsBlanks" dxfId="855" priority="843">
      <formula>LEN(TRIM(J82))=0</formula>
    </cfRule>
    <cfRule type="cellIs" dxfId="854" priority="844" operator="equal">
      <formula>0</formula>
    </cfRule>
    <cfRule type="cellIs" dxfId="853" priority="845" operator="between">
      <formula>1</formula>
      <formula>3</formula>
    </cfRule>
    <cfRule type="cellIs" dxfId="852" priority="846" operator="equal">
      <formula>4</formula>
    </cfRule>
  </conditionalFormatting>
  <conditionalFormatting sqref="M82">
    <cfRule type="cellIs" dxfId="851" priority="835" operator="equal">
      <formula>6</formula>
    </cfRule>
    <cfRule type="cellIs" dxfId="850" priority="836" operator="equal">
      <formula>5</formula>
    </cfRule>
    <cfRule type="containsBlanks" dxfId="849" priority="837">
      <formula>LEN(TRIM(M82))=0</formula>
    </cfRule>
    <cfRule type="cellIs" dxfId="848" priority="838" operator="equal">
      <formula>0</formula>
    </cfRule>
    <cfRule type="cellIs" dxfId="847" priority="839" operator="between">
      <formula>1</formula>
      <formula>3</formula>
    </cfRule>
    <cfRule type="cellIs" dxfId="846" priority="840" operator="equal">
      <formula>4</formula>
    </cfRule>
  </conditionalFormatting>
  <conditionalFormatting sqref="N82:O82 O83">
    <cfRule type="cellIs" dxfId="845" priority="829" operator="equal">
      <formula>6</formula>
    </cfRule>
    <cfRule type="cellIs" dxfId="844" priority="830" operator="equal">
      <formula>5</formula>
    </cfRule>
    <cfRule type="containsBlanks" dxfId="843" priority="831">
      <formula>LEN(TRIM(N82))=0</formula>
    </cfRule>
    <cfRule type="cellIs" dxfId="842" priority="832" operator="equal">
      <formula>0</formula>
    </cfRule>
    <cfRule type="cellIs" dxfId="841" priority="833" operator="between">
      <formula>1</formula>
      <formula>3</formula>
    </cfRule>
    <cfRule type="cellIs" dxfId="840" priority="834" operator="equal">
      <formula>4</formula>
    </cfRule>
  </conditionalFormatting>
  <conditionalFormatting sqref="H83">
    <cfRule type="cellIs" dxfId="839" priority="823" operator="equal">
      <formula>6</formula>
    </cfRule>
    <cfRule type="cellIs" dxfId="838" priority="824" operator="equal">
      <formula>5</formula>
    </cfRule>
    <cfRule type="containsBlanks" dxfId="837" priority="825">
      <formula>LEN(TRIM(H83))=0</formula>
    </cfRule>
    <cfRule type="cellIs" dxfId="836" priority="826" operator="equal">
      <formula>0</formula>
    </cfRule>
    <cfRule type="cellIs" dxfId="835" priority="827" operator="between">
      <formula>1</formula>
      <formula>3</formula>
    </cfRule>
    <cfRule type="cellIs" dxfId="834" priority="828" operator="equal">
      <formula>4</formula>
    </cfRule>
  </conditionalFormatting>
  <conditionalFormatting sqref="I83">
    <cfRule type="cellIs" dxfId="833" priority="817" operator="equal">
      <formula>6</formula>
    </cfRule>
    <cfRule type="cellIs" dxfId="832" priority="818" operator="equal">
      <formula>5</formula>
    </cfRule>
    <cfRule type="containsBlanks" dxfId="831" priority="819">
      <formula>LEN(TRIM(I83))=0</formula>
    </cfRule>
    <cfRule type="cellIs" dxfId="830" priority="820" operator="equal">
      <formula>0</formula>
    </cfRule>
    <cfRule type="cellIs" dxfId="829" priority="821" operator="between">
      <formula>1</formula>
      <formula>3</formula>
    </cfRule>
    <cfRule type="cellIs" dxfId="828" priority="822" operator="equal">
      <formula>4</formula>
    </cfRule>
  </conditionalFormatting>
  <conditionalFormatting sqref="J83:K83">
    <cfRule type="cellIs" dxfId="827" priority="811" operator="equal">
      <formula>6</formula>
    </cfRule>
    <cfRule type="cellIs" dxfId="826" priority="812" operator="equal">
      <formula>5</formula>
    </cfRule>
    <cfRule type="containsBlanks" dxfId="825" priority="813">
      <formula>LEN(TRIM(J83))=0</formula>
    </cfRule>
    <cfRule type="cellIs" dxfId="824" priority="814" operator="equal">
      <formula>0</formula>
    </cfRule>
    <cfRule type="cellIs" dxfId="823" priority="815" operator="between">
      <formula>1</formula>
      <formula>3</formula>
    </cfRule>
    <cfRule type="cellIs" dxfId="822" priority="816" operator="equal">
      <formula>4</formula>
    </cfRule>
  </conditionalFormatting>
  <conditionalFormatting sqref="H84:L84 H85:P87 H88:M88 O88:P88 J89:J91 L90:P90 M91:Q91">
    <cfRule type="cellIs" dxfId="821" priority="805" operator="equal">
      <formula>6</formula>
    </cfRule>
    <cfRule type="cellIs" dxfId="820" priority="806" operator="equal">
      <formula>5</formula>
    </cfRule>
    <cfRule type="containsBlanks" dxfId="819" priority="807">
      <formula>LEN(TRIM(H84))=0</formula>
    </cfRule>
    <cfRule type="cellIs" dxfId="818" priority="808" operator="equal">
      <formula>0</formula>
    </cfRule>
    <cfRule type="cellIs" dxfId="817" priority="809" operator="between">
      <formula>1</formula>
      <formula>3</formula>
    </cfRule>
    <cfRule type="cellIs" dxfId="816" priority="810" operator="equal">
      <formula>4</formula>
    </cfRule>
  </conditionalFormatting>
  <conditionalFormatting sqref="N84:P84">
    <cfRule type="cellIs" dxfId="815" priority="799" operator="equal">
      <formula>6</formula>
    </cfRule>
    <cfRule type="cellIs" dxfId="814" priority="800" operator="equal">
      <formula>5</formula>
    </cfRule>
    <cfRule type="containsBlanks" dxfId="813" priority="801">
      <formula>LEN(TRIM(N84))=0</formula>
    </cfRule>
    <cfRule type="cellIs" dxfId="812" priority="802" operator="equal">
      <formula>0</formula>
    </cfRule>
    <cfRule type="cellIs" dxfId="811" priority="803" operator="between">
      <formula>1</formula>
      <formula>3</formula>
    </cfRule>
    <cfRule type="cellIs" dxfId="810" priority="804" operator="equal">
      <formula>4</formula>
    </cfRule>
  </conditionalFormatting>
  <conditionalFormatting sqref="F85:G85 F86:F87 F90:F91 G90:I90">
    <cfRule type="cellIs" dxfId="809" priority="793" operator="equal">
      <formula>6</formula>
    </cfRule>
    <cfRule type="cellIs" dxfId="808" priority="794" operator="equal">
      <formula>5</formula>
    </cfRule>
    <cfRule type="containsBlanks" dxfId="807" priority="795">
      <formula>LEN(TRIM(F85))=0</formula>
    </cfRule>
    <cfRule type="cellIs" dxfId="806" priority="796" operator="equal">
      <formula>0</formula>
    </cfRule>
    <cfRule type="cellIs" dxfId="805" priority="797" operator="between">
      <formula>1</formula>
      <formula>3</formula>
    </cfRule>
    <cfRule type="cellIs" dxfId="804" priority="798" operator="equal">
      <formula>4</formula>
    </cfRule>
  </conditionalFormatting>
  <conditionalFormatting sqref="F88">
    <cfRule type="cellIs" dxfId="803" priority="787" operator="equal">
      <formula>6</formula>
    </cfRule>
    <cfRule type="cellIs" dxfId="802" priority="788" operator="equal">
      <formula>5</formula>
    </cfRule>
    <cfRule type="containsBlanks" dxfId="801" priority="789">
      <formula>LEN(TRIM(F88))=0</formula>
    </cfRule>
    <cfRule type="cellIs" dxfId="800" priority="790" operator="equal">
      <formula>0</formula>
    </cfRule>
    <cfRule type="cellIs" dxfId="799" priority="791" operator="between">
      <formula>1</formula>
      <formula>3</formula>
    </cfRule>
    <cfRule type="cellIs" dxfId="798" priority="792" operator="equal">
      <formula>4</formula>
    </cfRule>
  </conditionalFormatting>
  <conditionalFormatting sqref="N88">
    <cfRule type="cellIs" dxfId="797" priority="781" operator="equal">
      <formula>6</formula>
    </cfRule>
    <cfRule type="cellIs" dxfId="796" priority="782" operator="equal">
      <formula>5</formula>
    </cfRule>
    <cfRule type="containsBlanks" dxfId="795" priority="783">
      <formula>LEN(TRIM(N88))=0</formula>
    </cfRule>
    <cfRule type="cellIs" dxfId="794" priority="784" operator="equal">
      <formula>0</formula>
    </cfRule>
    <cfRule type="cellIs" dxfId="793" priority="785" operator="between">
      <formula>1</formula>
      <formula>3</formula>
    </cfRule>
    <cfRule type="cellIs" dxfId="792" priority="786" operator="equal">
      <formula>4</formula>
    </cfRule>
  </conditionalFormatting>
  <conditionalFormatting sqref="F89:I89 G88">
    <cfRule type="cellIs" dxfId="791" priority="775" operator="equal">
      <formula>6</formula>
    </cfRule>
    <cfRule type="cellIs" dxfId="790" priority="776" operator="equal">
      <formula>5</formula>
    </cfRule>
    <cfRule type="containsBlanks" dxfId="789" priority="777">
      <formula>LEN(TRIM(F88))=0</formula>
    </cfRule>
    <cfRule type="cellIs" dxfId="788" priority="778" operator="equal">
      <formula>0</formula>
    </cfRule>
    <cfRule type="cellIs" dxfId="787" priority="779" operator="between">
      <formula>1</formula>
      <formula>3</formula>
    </cfRule>
    <cfRule type="cellIs" dxfId="786" priority="780" operator="equal">
      <formula>4</formula>
    </cfRule>
  </conditionalFormatting>
  <conditionalFormatting sqref="E89:E90">
    <cfRule type="cellIs" dxfId="785" priority="769" operator="equal">
      <formula>6</formula>
    </cfRule>
    <cfRule type="cellIs" dxfId="784" priority="770" operator="equal">
      <formula>5</formula>
    </cfRule>
    <cfRule type="containsBlanks" dxfId="783" priority="771">
      <formula>LEN(TRIM(E89))=0</formula>
    </cfRule>
    <cfRule type="cellIs" dxfId="782" priority="772" operator="equal">
      <formula>0</formula>
    </cfRule>
    <cfRule type="cellIs" dxfId="781" priority="773" operator="between">
      <formula>1</formula>
      <formula>3</formula>
    </cfRule>
    <cfRule type="cellIs" dxfId="780" priority="774" operator="equal">
      <formula>4</formula>
    </cfRule>
  </conditionalFormatting>
  <conditionalFormatting sqref="K89:P89">
    <cfRule type="cellIs" dxfId="779" priority="763" operator="equal">
      <formula>6</formula>
    </cfRule>
    <cfRule type="cellIs" dxfId="778" priority="764" operator="equal">
      <formula>5</formula>
    </cfRule>
    <cfRule type="containsBlanks" dxfId="777" priority="765">
      <formula>LEN(TRIM(K89))=0</formula>
    </cfRule>
    <cfRule type="cellIs" dxfId="776" priority="766" operator="equal">
      <formula>0</formula>
    </cfRule>
    <cfRule type="cellIs" dxfId="775" priority="767" operator="between">
      <formula>1</formula>
      <formula>3</formula>
    </cfRule>
    <cfRule type="cellIs" dxfId="774" priority="768" operator="equal">
      <formula>4</formula>
    </cfRule>
  </conditionalFormatting>
  <conditionalFormatting sqref="K90:K91 L91:L92 M92:P92">
    <cfRule type="cellIs" dxfId="773" priority="757" operator="equal">
      <formula>6</formula>
    </cfRule>
    <cfRule type="cellIs" dxfId="772" priority="758" operator="equal">
      <formula>5</formula>
    </cfRule>
    <cfRule type="containsBlanks" dxfId="771" priority="759">
      <formula>LEN(TRIM(K90))=0</formula>
    </cfRule>
    <cfRule type="cellIs" dxfId="770" priority="760" operator="equal">
      <formula>0</formula>
    </cfRule>
    <cfRule type="cellIs" dxfId="769" priority="761" operator="between">
      <formula>1</formula>
      <formula>3</formula>
    </cfRule>
    <cfRule type="cellIs" dxfId="768" priority="762" operator="equal">
      <formula>4</formula>
    </cfRule>
  </conditionalFormatting>
  <conditionalFormatting sqref="G91:I91 G92:H92">
    <cfRule type="cellIs" dxfId="767" priority="751" operator="equal">
      <formula>6</formula>
    </cfRule>
    <cfRule type="cellIs" dxfId="766" priority="752" operator="equal">
      <formula>5</formula>
    </cfRule>
    <cfRule type="containsBlanks" dxfId="765" priority="753">
      <formula>LEN(TRIM(G91))=0</formula>
    </cfRule>
    <cfRule type="cellIs" dxfId="764" priority="754" operator="equal">
      <formula>0</formula>
    </cfRule>
    <cfRule type="cellIs" dxfId="763" priority="755" operator="between">
      <formula>1</formula>
      <formula>3</formula>
    </cfRule>
    <cfRule type="cellIs" dxfId="762" priority="756" operator="equal">
      <formula>4</formula>
    </cfRule>
  </conditionalFormatting>
  <conditionalFormatting sqref="E92:F92">
    <cfRule type="cellIs" dxfId="761" priority="745" operator="equal">
      <formula>6</formula>
    </cfRule>
    <cfRule type="cellIs" dxfId="760" priority="746" operator="equal">
      <formula>5</formula>
    </cfRule>
    <cfRule type="containsBlanks" dxfId="759" priority="747">
      <formula>LEN(TRIM(E92))=0</formula>
    </cfRule>
    <cfRule type="cellIs" dxfId="758" priority="748" operator="equal">
      <formula>0</formula>
    </cfRule>
    <cfRule type="cellIs" dxfId="757" priority="749" operator="between">
      <formula>1</formula>
      <formula>3</formula>
    </cfRule>
    <cfRule type="cellIs" dxfId="756" priority="750" operator="equal">
      <formula>4</formula>
    </cfRule>
  </conditionalFormatting>
  <conditionalFormatting sqref="J92">
    <cfRule type="cellIs" dxfId="755" priority="739" operator="equal">
      <formula>6</formula>
    </cfRule>
    <cfRule type="cellIs" dxfId="754" priority="740" operator="equal">
      <formula>5</formula>
    </cfRule>
    <cfRule type="containsBlanks" dxfId="753" priority="741">
      <formula>LEN(TRIM(J92))=0</formula>
    </cfRule>
    <cfRule type="cellIs" dxfId="752" priority="742" operator="equal">
      <formula>0</formula>
    </cfRule>
    <cfRule type="cellIs" dxfId="751" priority="743" operator="between">
      <formula>1</formula>
      <formula>3</formula>
    </cfRule>
    <cfRule type="cellIs" dxfId="750" priority="744" operator="equal">
      <formula>4</formula>
    </cfRule>
  </conditionalFormatting>
  <conditionalFormatting sqref="N83">
    <cfRule type="cellIs" dxfId="749" priority="733" operator="equal">
      <formula>6</formula>
    </cfRule>
    <cfRule type="cellIs" dxfId="748" priority="734" operator="equal">
      <formula>5</formula>
    </cfRule>
    <cfRule type="containsBlanks" dxfId="747" priority="735">
      <formula>LEN(TRIM(N83))=0</formula>
    </cfRule>
    <cfRule type="cellIs" dxfId="746" priority="736" operator="equal">
      <formula>0</formula>
    </cfRule>
    <cfRule type="cellIs" dxfId="745" priority="737" operator="between">
      <formula>1</formula>
      <formula>3</formula>
    </cfRule>
    <cfRule type="cellIs" dxfId="744" priority="738" operator="equal">
      <formula>4</formula>
    </cfRule>
  </conditionalFormatting>
  <conditionalFormatting sqref="K95">
    <cfRule type="cellIs" dxfId="743" priority="727" operator="equal">
      <formula>6</formula>
    </cfRule>
    <cfRule type="cellIs" dxfId="742" priority="728" operator="equal">
      <formula>5</formula>
    </cfRule>
    <cfRule type="containsBlanks" dxfId="741" priority="729">
      <formula>LEN(TRIM(K95))=0</formula>
    </cfRule>
    <cfRule type="cellIs" dxfId="740" priority="730" operator="equal">
      <formula>0</formula>
    </cfRule>
    <cfRule type="cellIs" dxfId="739" priority="731" operator="between">
      <formula>1</formula>
      <formula>3</formula>
    </cfRule>
    <cfRule type="cellIs" dxfId="738" priority="732" operator="equal">
      <formula>4</formula>
    </cfRule>
  </conditionalFormatting>
  <conditionalFormatting sqref="L95">
    <cfRule type="cellIs" dxfId="737" priority="721" operator="equal">
      <formula>6</formula>
    </cfRule>
    <cfRule type="cellIs" dxfId="736" priority="722" operator="equal">
      <formula>5</formula>
    </cfRule>
    <cfRule type="containsBlanks" dxfId="735" priority="723">
      <formula>LEN(TRIM(L95))=0</formula>
    </cfRule>
    <cfRule type="cellIs" dxfId="734" priority="724" operator="equal">
      <formula>0</formula>
    </cfRule>
    <cfRule type="cellIs" dxfId="733" priority="725" operator="between">
      <formula>1</formula>
      <formula>3</formula>
    </cfRule>
    <cfRule type="cellIs" dxfId="732" priority="726" operator="equal">
      <formula>4</formula>
    </cfRule>
  </conditionalFormatting>
  <conditionalFormatting sqref="E96">
    <cfRule type="cellIs" dxfId="731" priority="715" operator="equal">
      <formula>6</formula>
    </cfRule>
    <cfRule type="cellIs" dxfId="730" priority="716" operator="equal">
      <formula>5</formula>
    </cfRule>
    <cfRule type="containsBlanks" dxfId="729" priority="717">
      <formula>LEN(TRIM(E96))=0</formula>
    </cfRule>
    <cfRule type="cellIs" dxfId="728" priority="718" operator="equal">
      <formula>0</formula>
    </cfRule>
    <cfRule type="cellIs" dxfId="727" priority="719" operator="between">
      <formula>1</formula>
      <formula>3</formula>
    </cfRule>
    <cfRule type="cellIs" dxfId="726" priority="720" operator="equal">
      <formula>4</formula>
    </cfRule>
  </conditionalFormatting>
  <conditionalFormatting sqref="F96:G96">
    <cfRule type="cellIs" dxfId="725" priority="709" operator="equal">
      <formula>6</formula>
    </cfRule>
    <cfRule type="cellIs" dxfId="724" priority="710" operator="equal">
      <formula>5</formula>
    </cfRule>
    <cfRule type="containsBlanks" dxfId="723" priority="711">
      <formula>LEN(TRIM(F96))=0</formula>
    </cfRule>
    <cfRule type="cellIs" dxfId="722" priority="712" operator="equal">
      <formula>0</formula>
    </cfRule>
    <cfRule type="cellIs" dxfId="721" priority="713" operator="between">
      <formula>1</formula>
      <formula>3</formula>
    </cfRule>
    <cfRule type="cellIs" dxfId="720" priority="714" operator="equal">
      <formula>4</formula>
    </cfRule>
  </conditionalFormatting>
  <conditionalFormatting sqref="H96">
    <cfRule type="cellIs" dxfId="719" priority="703" operator="equal">
      <formula>6</formula>
    </cfRule>
    <cfRule type="cellIs" dxfId="718" priority="704" operator="equal">
      <formula>5</formula>
    </cfRule>
    <cfRule type="containsBlanks" dxfId="717" priority="705">
      <formula>LEN(TRIM(H96))=0</formula>
    </cfRule>
    <cfRule type="cellIs" dxfId="716" priority="706" operator="equal">
      <formula>0</formula>
    </cfRule>
    <cfRule type="cellIs" dxfId="715" priority="707" operator="between">
      <formula>1</formula>
      <formula>3</formula>
    </cfRule>
    <cfRule type="cellIs" dxfId="714" priority="708" operator="equal">
      <formula>4</formula>
    </cfRule>
  </conditionalFormatting>
  <conditionalFormatting sqref="I105:Q109 I113:Q113 O110:Q110 M111:Q111 P112:Q112 L117:Q117 N114:Q114 K115:Q115 P116:Q116">
    <cfRule type="cellIs" dxfId="713" priority="523" operator="equal">
      <formula>6</formula>
    </cfRule>
    <cfRule type="cellIs" dxfId="712" priority="524" operator="equal">
      <formula>5</formula>
    </cfRule>
    <cfRule type="containsBlanks" dxfId="711" priority="525">
      <formula>LEN(TRIM(I105))=0</formula>
    </cfRule>
    <cfRule type="cellIs" dxfId="710" priority="526" operator="equal">
      <formula>0</formula>
    </cfRule>
    <cfRule type="cellIs" dxfId="709" priority="527" operator="between">
      <formula>1</formula>
      <formula>3</formula>
    </cfRule>
    <cfRule type="cellIs" dxfId="708" priority="528" operator="equal">
      <formula>4</formula>
    </cfRule>
  </conditionalFormatting>
  <conditionalFormatting sqref="I96">
    <cfRule type="cellIs" dxfId="707" priority="697" operator="equal">
      <formula>6</formula>
    </cfRule>
    <cfRule type="cellIs" dxfId="706" priority="698" operator="equal">
      <formula>5</formula>
    </cfRule>
    <cfRule type="containsBlanks" dxfId="705" priority="699">
      <formula>LEN(TRIM(I96))=0</formula>
    </cfRule>
    <cfRule type="cellIs" dxfId="704" priority="700" operator="equal">
      <formula>0</formula>
    </cfRule>
    <cfRule type="cellIs" dxfId="703" priority="701" operator="between">
      <formula>1</formula>
      <formula>3</formula>
    </cfRule>
    <cfRule type="cellIs" dxfId="702" priority="702" operator="equal">
      <formula>4</formula>
    </cfRule>
  </conditionalFormatting>
  <conditionalFormatting sqref="K96">
    <cfRule type="cellIs" dxfId="701" priority="691" operator="equal">
      <formula>6</formula>
    </cfRule>
    <cfRule type="cellIs" dxfId="700" priority="692" operator="equal">
      <formula>5</formula>
    </cfRule>
    <cfRule type="containsBlanks" dxfId="699" priority="693">
      <formula>LEN(TRIM(K96))=0</formula>
    </cfRule>
    <cfRule type="cellIs" dxfId="698" priority="694" operator="equal">
      <formula>0</formula>
    </cfRule>
    <cfRule type="cellIs" dxfId="697" priority="695" operator="between">
      <formula>1</formula>
      <formula>3</formula>
    </cfRule>
    <cfRule type="cellIs" dxfId="696" priority="696" operator="equal">
      <formula>4</formula>
    </cfRule>
  </conditionalFormatting>
  <conditionalFormatting sqref="F97:H97">
    <cfRule type="cellIs" dxfId="695" priority="685" operator="equal">
      <formula>6</formula>
    </cfRule>
    <cfRule type="cellIs" dxfId="694" priority="686" operator="equal">
      <formula>5</formula>
    </cfRule>
    <cfRule type="containsBlanks" dxfId="693" priority="687">
      <formula>LEN(TRIM(F97))=0</formula>
    </cfRule>
    <cfRule type="cellIs" dxfId="692" priority="688" operator="equal">
      <formula>0</formula>
    </cfRule>
    <cfRule type="cellIs" dxfId="691" priority="689" operator="between">
      <formula>1</formula>
      <formula>3</formula>
    </cfRule>
    <cfRule type="cellIs" dxfId="690" priority="690" operator="equal">
      <formula>4</formula>
    </cfRule>
  </conditionalFormatting>
  <conditionalFormatting sqref="I97:J97">
    <cfRule type="cellIs" dxfId="689" priority="679" operator="equal">
      <formula>6</formula>
    </cfRule>
    <cfRule type="cellIs" dxfId="688" priority="680" operator="equal">
      <formula>5</formula>
    </cfRule>
    <cfRule type="containsBlanks" dxfId="687" priority="681">
      <formula>LEN(TRIM(I97))=0</formula>
    </cfRule>
    <cfRule type="cellIs" dxfId="686" priority="682" operator="equal">
      <formula>0</formula>
    </cfRule>
    <cfRule type="cellIs" dxfId="685" priority="683" operator="between">
      <formula>1</formula>
      <formula>3</formula>
    </cfRule>
    <cfRule type="cellIs" dxfId="684" priority="684" operator="equal">
      <formula>4</formula>
    </cfRule>
  </conditionalFormatting>
  <conditionalFormatting sqref="M97">
    <cfRule type="cellIs" dxfId="683" priority="673" operator="equal">
      <formula>6</formula>
    </cfRule>
    <cfRule type="cellIs" dxfId="682" priority="674" operator="equal">
      <formula>5</formula>
    </cfRule>
    <cfRule type="containsBlanks" dxfId="681" priority="675">
      <formula>LEN(TRIM(M97))=0</formula>
    </cfRule>
    <cfRule type="cellIs" dxfId="680" priority="676" operator="equal">
      <formula>0</formula>
    </cfRule>
    <cfRule type="cellIs" dxfId="679" priority="677" operator="between">
      <formula>1</formula>
      <formula>3</formula>
    </cfRule>
    <cfRule type="cellIs" dxfId="678" priority="678" operator="equal">
      <formula>4</formula>
    </cfRule>
  </conditionalFormatting>
  <conditionalFormatting sqref="N97">
    <cfRule type="cellIs" dxfId="677" priority="667" operator="equal">
      <formula>6</formula>
    </cfRule>
    <cfRule type="cellIs" dxfId="676" priority="668" operator="equal">
      <formula>5</formula>
    </cfRule>
    <cfRule type="containsBlanks" dxfId="675" priority="669">
      <formula>LEN(TRIM(N97))=0</formula>
    </cfRule>
    <cfRule type="cellIs" dxfId="674" priority="670" operator="equal">
      <formula>0</formula>
    </cfRule>
    <cfRule type="cellIs" dxfId="673" priority="671" operator="between">
      <formula>1</formula>
      <formula>3</formula>
    </cfRule>
    <cfRule type="cellIs" dxfId="672" priority="672" operator="equal">
      <formula>4</formula>
    </cfRule>
  </conditionalFormatting>
  <conditionalFormatting sqref="O97">
    <cfRule type="cellIs" dxfId="671" priority="661" operator="equal">
      <formula>6</formula>
    </cfRule>
    <cfRule type="cellIs" dxfId="670" priority="662" operator="equal">
      <formula>5</formula>
    </cfRule>
    <cfRule type="containsBlanks" dxfId="669" priority="663">
      <formula>LEN(TRIM(O97))=0</formula>
    </cfRule>
    <cfRule type="cellIs" dxfId="668" priority="664" operator="equal">
      <formula>0</formula>
    </cfRule>
    <cfRule type="cellIs" dxfId="667" priority="665" operator="between">
      <formula>1</formula>
      <formula>3</formula>
    </cfRule>
    <cfRule type="cellIs" dxfId="666" priority="666" operator="equal">
      <formula>4</formula>
    </cfRule>
  </conditionalFormatting>
  <conditionalFormatting sqref="H98:K98 I99:K99">
    <cfRule type="cellIs" dxfId="665" priority="655" operator="equal">
      <formula>6</formula>
    </cfRule>
    <cfRule type="cellIs" dxfId="664" priority="656" operator="equal">
      <formula>5</formula>
    </cfRule>
    <cfRule type="containsBlanks" dxfId="663" priority="657">
      <formula>LEN(TRIM(H98))=0</formula>
    </cfRule>
    <cfRule type="cellIs" dxfId="662" priority="658" operator="equal">
      <formula>0</formula>
    </cfRule>
    <cfRule type="cellIs" dxfId="661" priority="659" operator="between">
      <formula>1</formula>
      <formula>3</formula>
    </cfRule>
    <cfRule type="cellIs" dxfId="660" priority="660" operator="equal">
      <formula>4</formula>
    </cfRule>
  </conditionalFormatting>
  <conditionalFormatting sqref="L98:M98">
    <cfRule type="cellIs" dxfId="659" priority="649" operator="equal">
      <formula>6</formula>
    </cfRule>
    <cfRule type="cellIs" dxfId="658" priority="650" operator="equal">
      <formula>5</formula>
    </cfRule>
    <cfRule type="containsBlanks" dxfId="657" priority="651">
      <formula>LEN(TRIM(L98))=0</formula>
    </cfRule>
    <cfRule type="cellIs" dxfId="656" priority="652" operator="equal">
      <formula>0</formula>
    </cfRule>
    <cfRule type="cellIs" dxfId="655" priority="653" operator="between">
      <formula>1</formula>
      <formula>3</formula>
    </cfRule>
    <cfRule type="cellIs" dxfId="654" priority="654" operator="equal">
      <formula>4</formula>
    </cfRule>
  </conditionalFormatting>
  <conditionalFormatting sqref="F101">
    <cfRule type="cellIs" dxfId="653" priority="643" operator="equal">
      <formula>6</formula>
    </cfRule>
    <cfRule type="cellIs" dxfId="652" priority="644" operator="equal">
      <formula>5</formula>
    </cfRule>
    <cfRule type="containsBlanks" dxfId="651" priority="645">
      <formula>LEN(TRIM(F101))=0</formula>
    </cfRule>
    <cfRule type="cellIs" dxfId="650" priority="646" operator="equal">
      <formula>0</formula>
    </cfRule>
    <cfRule type="cellIs" dxfId="649" priority="647" operator="between">
      <formula>1</formula>
      <formula>3</formula>
    </cfRule>
    <cfRule type="cellIs" dxfId="648" priority="648" operator="equal">
      <formula>4</formula>
    </cfRule>
  </conditionalFormatting>
  <conditionalFormatting sqref="I101:K101">
    <cfRule type="cellIs" dxfId="647" priority="637" operator="equal">
      <formula>6</formula>
    </cfRule>
    <cfRule type="cellIs" dxfId="646" priority="638" operator="equal">
      <formula>5</formula>
    </cfRule>
    <cfRule type="containsBlanks" dxfId="645" priority="639">
      <formula>LEN(TRIM(I101))=0</formula>
    </cfRule>
    <cfRule type="cellIs" dxfId="644" priority="640" operator="equal">
      <formula>0</formula>
    </cfRule>
    <cfRule type="cellIs" dxfId="643" priority="641" operator="between">
      <formula>1</formula>
      <formula>3</formula>
    </cfRule>
    <cfRule type="cellIs" dxfId="642" priority="642" operator="equal">
      <formula>4</formula>
    </cfRule>
  </conditionalFormatting>
  <conditionalFormatting sqref="L101">
    <cfRule type="cellIs" dxfId="641" priority="631" operator="equal">
      <formula>6</formula>
    </cfRule>
    <cfRule type="cellIs" dxfId="640" priority="632" operator="equal">
      <formula>5</formula>
    </cfRule>
    <cfRule type="containsBlanks" dxfId="639" priority="633">
      <formula>LEN(TRIM(L101))=0</formula>
    </cfRule>
    <cfRule type="cellIs" dxfId="638" priority="634" operator="equal">
      <formula>0</formula>
    </cfRule>
    <cfRule type="cellIs" dxfId="637" priority="635" operator="between">
      <formula>1</formula>
      <formula>3</formula>
    </cfRule>
    <cfRule type="cellIs" dxfId="636" priority="636" operator="equal">
      <formula>4</formula>
    </cfRule>
  </conditionalFormatting>
  <conditionalFormatting sqref="M101">
    <cfRule type="cellIs" dxfId="635" priority="625" operator="equal">
      <formula>6</formula>
    </cfRule>
    <cfRule type="cellIs" dxfId="634" priority="626" operator="equal">
      <formula>5</formula>
    </cfRule>
    <cfRule type="containsBlanks" dxfId="633" priority="627">
      <formula>LEN(TRIM(M101))=0</formula>
    </cfRule>
    <cfRule type="cellIs" dxfId="632" priority="628" operator="equal">
      <formula>0</formula>
    </cfRule>
    <cfRule type="cellIs" dxfId="631" priority="629" operator="between">
      <formula>1</formula>
      <formula>3</formula>
    </cfRule>
    <cfRule type="cellIs" dxfId="630" priority="630" operator="equal">
      <formula>4</formula>
    </cfRule>
  </conditionalFormatting>
  <conditionalFormatting sqref="F102">
    <cfRule type="cellIs" dxfId="629" priority="619" operator="equal">
      <formula>6</formula>
    </cfRule>
    <cfRule type="cellIs" dxfId="628" priority="620" operator="equal">
      <formula>5</formula>
    </cfRule>
    <cfRule type="containsBlanks" dxfId="627" priority="621">
      <formula>LEN(TRIM(F102))=0</formula>
    </cfRule>
    <cfRule type="cellIs" dxfId="626" priority="622" operator="equal">
      <formula>0</formula>
    </cfRule>
    <cfRule type="cellIs" dxfId="625" priority="623" operator="between">
      <formula>1</formula>
      <formula>3</formula>
    </cfRule>
    <cfRule type="cellIs" dxfId="624" priority="624" operator="equal">
      <formula>4</formula>
    </cfRule>
  </conditionalFormatting>
  <conditionalFormatting sqref="G102">
    <cfRule type="cellIs" dxfId="623" priority="613" operator="equal">
      <formula>6</formula>
    </cfRule>
    <cfRule type="cellIs" dxfId="622" priority="614" operator="equal">
      <formula>5</formula>
    </cfRule>
    <cfRule type="containsBlanks" dxfId="621" priority="615">
      <formula>LEN(TRIM(G102))=0</formula>
    </cfRule>
    <cfRule type="cellIs" dxfId="620" priority="616" operator="equal">
      <formula>0</formula>
    </cfRule>
    <cfRule type="cellIs" dxfId="619" priority="617" operator="between">
      <formula>1</formula>
      <formula>3</formula>
    </cfRule>
    <cfRule type="cellIs" dxfId="618" priority="618" operator="equal">
      <formula>4</formula>
    </cfRule>
  </conditionalFormatting>
  <conditionalFormatting sqref="H102">
    <cfRule type="cellIs" dxfId="617" priority="607" operator="equal">
      <formula>6</formula>
    </cfRule>
    <cfRule type="cellIs" dxfId="616" priority="608" operator="equal">
      <formula>5</formula>
    </cfRule>
    <cfRule type="containsBlanks" dxfId="615" priority="609">
      <formula>LEN(TRIM(H102))=0</formula>
    </cfRule>
    <cfRule type="cellIs" dxfId="614" priority="610" operator="equal">
      <formula>0</formula>
    </cfRule>
    <cfRule type="cellIs" dxfId="613" priority="611" operator="between">
      <formula>1</formula>
      <formula>3</formula>
    </cfRule>
    <cfRule type="cellIs" dxfId="612" priority="612" operator="equal">
      <formula>4</formula>
    </cfRule>
  </conditionalFormatting>
  <conditionalFormatting sqref="I102">
    <cfRule type="cellIs" dxfId="611" priority="601" operator="equal">
      <formula>6</formula>
    </cfRule>
    <cfRule type="cellIs" dxfId="610" priority="602" operator="equal">
      <formula>5</formula>
    </cfRule>
    <cfRule type="containsBlanks" dxfId="609" priority="603">
      <formula>LEN(TRIM(I102))=0</formula>
    </cfRule>
    <cfRule type="cellIs" dxfId="608" priority="604" operator="equal">
      <formula>0</formula>
    </cfRule>
    <cfRule type="cellIs" dxfId="607" priority="605" operator="between">
      <formula>1</formula>
      <formula>3</formula>
    </cfRule>
    <cfRule type="cellIs" dxfId="606" priority="606" operator="equal">
      <formula>4</formula>
    </cfRule>
  </conditionalFormatting>
  <conditionalFormatting sqref="J103">
    <cfRule type="cellIs" dxfId="605" priority="595" operator="equal">
      <formula>6</formula>
    </cfRule>
    <cfRule type="cellIs" dxfId="604" priority="596" operator="equal">
      <formula>5</formula>
    </cfRule>
    <cfRule type="containsBlanks" dxfId="603" priority="597">
      <formula>LEN(TRIM(J103))=0</formula>
    </cfRule>
    <cfRule type="cellIs" dxfId="602" priority="598" operator="equal">
      <formula>0</formula>
    </cfRule>
    <cfRule type="cellIs" dxfId="601" priority="599" operator="between">
      <formula>1</formula>
      <formula>3</formula>
    </cfRule>
    <cfRule type="cellIs" dxfId="600" priority="600" operator="equal">
      <formula>4</formula>
    </cfRule>
  </conditionalFormatting>
  <conditionalFormatting sqref="J102">
    <cfRule type="cellIs" dxfId="599" priority="589" operator="equal">
      <formula>6</formula>
    </cfRule>
    <cfRule type="cellIs" dxfId="598" priority="590" operator="equal">
      <formula>5</formula>
    </cfRule>
    <cfRule type="containsBlanks" dxfId="597" priority="591">
      <formula>LEN(TRIM(J102))=0</formula>
    </cfRule>
    <cfRule type="cellIs" dxfId="596" priority="592" operator="equal">
      <formula>0</formula>
    </cfRule>
    <cfRule type="cellIs" dxfId="595" priority="593" operator="between">
      <formula>1</formula>
      <formula>3</formula>
    </cfRule>
    <cfRule type="cellIs" dxfId="594" priority="594" operator="equal">
      <formula>4</formula>
    </cfRule>
  </conditionalFormatting>
  <conditionalFormatting sqref="K102:K103 L103:R103">
    <cfRule type="cellIs" dxfId="593" priority="583" operator="equal">
      <formula>6</formula>
    </cfRule>
    <cfRule type="cellIs" dxfId="592" priority="584" operator="equal">
      <formula>5</formula>
    </cfRule>
    <cfRule type="containsBlanks" dxfId="591" priority="585">
      <formula>LEN(TRIM(K102))=0</formula>
    </cfRule>
    <cfRule type="cellIs" dxfId="590" priority="586" operator="equal">
      <formula>0</formula>
    </cfRule>
    <cfRule type="cellIs" dxfId="589" priority="587" operator="between">
      <formula>1</formula>
      <formula>3</formula>
    </cfRule>
    <cfRule type="cellIs" dxfId="588" priority="588" operator="equal">
      <formula>4</formula>
    </cfRule>
  </conditionalFormatting>
  <conditionalFormatting sqref="L102">
    <cfRule type="cellIs" dxfId="587" priority="577" operator="equal">
      <formula>6</formula>
    </cfRule>
    <cfRule type="cellIs" dxfId="586" priority="578" operator="equal">
      <formula>5</formula>
    </cfRule>
    <cfRule type="containsBlanks" dxfId="585" priority="579">
      <formula>LEN(TRIM(L102))=0</formula>
    </cfRule>
    <cfRule type="cellIs" dxfId="584" priority="580" operator="equal">
      <formula>0</formula>
    </cfRule>
    <cfRule type="cellIs" dxfId="583" priority="581" operator="between">
      <formula>1</formula>
      <formula>3</formula>
    </cfRule>
    <cfRule type="cellIs" dxfId="582" priority="582" operator="equal">
      <formula>4</formula>
    </cfRule>
  </conditionalFormatting>
  <conditionalFormatting sqref="M102">
    <cfRule type="cellIs" dxfId="581" priority="571" operator="equal">
      <formula>6</formula>
    </cfRule>
    <cfRule type="cellIs" dxfId="580" priority="572" operator="equal">
      <formula>5</formula>
    </cfRule>
    <cfRule type="containsBlanks" dxfId="579" priority="573">
      <formula>LEN(TRIM(M102))=0</formula>
    </cfRule>
    <cfRule type="cellIs" dxfId="578" priority="574" operator="equal">
      <formula>0</formula>
    </cfRule>
    <cfRule type="cellIs" dxfId="577" priority="575" operator="between">
      <formula>1</formula>
      <formula>3</formula>
    </cfRule>
    <cfRule type="cellIs" dxfId="576" priority="576" operator="equal">
      <formula>4</formula>
    </cfRule>
  </conditionalFormatting>
  <conditionalFormatting sqref="N102">
    <cfRule type="cellIs" dxfId="575" priority="565" operator="equal">
      <formula>6</formula>
    </cfRule>
    <cfRule type="cellIs" dxfId="574" priority="566" operator="equal">
      <formula>5</formula>
    </cfRule>
    <cfRule type="containsBlanks" dxfId="573" priority="567">
      <formula>LEN(TRIM(N102))=0</formula>
    </cfRule>
    <cfRule type="cellIs" dxfId="572" priority="568" operator="equal">
      <formula>0</formula>
    </cfRule>
    <cfRule type="cellIs" dxfId="571" priority="569" operator="between">
      <formula>1</formula>
      <formula>3</formula>
    </cfRule>
    <cfRule type="cellIs" dxfId="570" priority="570" operator="equal">
      <formula>4</formula>
    </cfRule>
  </conditionalFormatting>
  <conditionalFormatting sqref="O102">
    <cfRule type="cellIs" dxfId="569" priority="559" operator="equal">
      <formula>6</formula>
    </cfRule>
    <cfRule type="cellIs" dxfId="568" priority="560" operator="equal">
      <formula>5</formula>
    </cfRule>
    <cfRule type="containsBlanks" dxfId="567" priority="561">
      <formula>LEN(TRIM(O102))=0</formula>
    </cfRule>
    <cfRule type="cellIs" dxfId="566" priority="562" operator="equal">
      <formula>0</formula>
    </cfRule>
    <cfRule type="cellIs" dxfId="565" priority="563" operator="between">
      <formula>1</formula>
      <formula>3</formula>
    </cfRule>
    <cfRule type="cellIs" dxfId="564" priority="564" operator="equal">
      <formula>4</formula>
    </cfRule>
  </conditionalFormatting>
  <conditionalFormatting sqref="P102">
    <cfRule type="cellIs" dxfId="563" priority="553" operator="equal">
      <formula>6</formula>
    </cfRule>
    <cfRule type="cellIs" dxfId="562" priority="554" operator="equal">
      <formula>5</formula>
    </cfRule>
    <cfRule type="containsBlanks" dxfId="561" priority="555">
      <formula>LEN(TRIM(P102))=0</formula>
    </cfRule>
    <cfRule type="cellIs" dxfId="560" priority="556" operator="equal">
      <formula>0</formula>
    </cfRule>
    <cfRule type="cellIs" dxfId="559" priority="557" operator="between">
      <formula>1</formula>
      <formula>3</formula>
    </cfRule>
    <cfRule type="cellIs" dxfId="558" priority="558" operator="equal">
      <formula>4</formula>
    </cfRule>
  </conditionalFormatting>
  <conditionalFormatting sqref="H103">
    <cfRule type="cellIs" dxfId="557" priority="547" operator="equal">
      <formula>6</formula>
    </cfRule>
    <cfRule type="cellIs" dxfId="556" priority="548" operator="equal">
      <formula>5</formula>
    </cfRule>
    <cfRule type="containsBlanks" dxfId="555" priority="549">
      <formula>LEN(TRIM(H103))=0</formula>
    </cfRule>
    <cfRule type="cellIs" dxfId="554" priority="550" operator="equal">
      <formula>0</formula>
    </cfRule>
    <cfRule type="cellIs" dxfId="553" priority="551" operator="between">
      <formula>1</formula>
      <formula>3</formula>
    </cfRule>
    <cfRule type="cellIs" dxfId="552" priority="552" operator="equal">
      <formula>4</formula>
    </cfRule>
  </conditionalFormatting>
  <conditionalFormatting sqref="G104">
    <cfRule type="cellIs" dxfId="551" priority="541" operator="equal">
      <formula>6</formula>
    </cfRule>
    <cfRule type="cellIs" dxfId="550" priority="542" operator="equal">
      <formula>5</formula>
    </cfRule>
    <cfRule type="containsBlanks" dxfId="549" priority="543">
      <formula>LEN(TRIM(G104))=0</formula>
    </cfRule>
    <cfRule type="cellIs" dxfId="548" priority="544" operator="equal">
      <formula>0</formula>
    </cfRule>
    <cfRule type="cellIs" dxfId="547" priority="545" operator="between">
      <formula>1</formula>
      <formula>3</formula>
    </cfRule>
    <cfRule type="cellIs" dxfId="546" priority="546" operator="equal">
      <formula>4</formula>
    </cfRule>
  </conditionalFormatting>
  <conditionalFormatting sqref="J104">
    <cfRule type="cellIs" dxfId="545" priority="535" operator="equal">
      <formula>6</formula>
    </cfRule>
    <cfRule type="cellIs" dxfId="544" priority="536" operator="equal">
      <formula>5</formula>
    </cfRule>
    <cfRule type="containsBlanks" dxfId="543" priority="537">
      <formula>LEN(TRIM(J104))=0</formula>
    </cfRule>
    <cfRule type="cellIs" dxfId="542" priority="538" operator="equal">
      <formula>0</formula>
    </cfRule>
    <cfRule type="cellIs" dxfId="541" priority="539" operator="between">
      <formula>1</formula>
      <formula>3</formula>
    </cfRule>
    <cfRule type="cellIs" dxfId="540" priority="540" operator="equal">
      <formula>4</formula>
    </cfRule>
  </conditionalFormatting>
  <conditionalFormatting sqref="E105:E111 E113:E117">
    <cfRule type="cellIs" dxfId="539" priority="529" operator="equal">
      <formula>6</formula>
    </cfRule>
    <cfRule type="cellIs" dxfId="538" priority="530" operator="equal">
      <formula>5</formula>
    </cfRule>
    <cfRule type="containsBlanks" dxfId="537" priority="531">
      <formula>LEN(TRIM(E105))=0</formula>
    </cfRule>
    <cfRule type="cellIs" dxfId="536" priority="532" operator="equal">
      <formula>0</formula>
    </cfRule>
    <cfRule type="cellIs" dxfId="535" priority="533" operator="between">
      <formula>1</formula>
      <formula>3</formula>
    </cfRule>
    <cfRule type="cellIs" dxfId="534" priority="534" operator="equal">
      <formula>4</formula>
    </cfRule>
  </conditionalFormatting>
  <conditionalFormatting sqref="J119:Q119 O118:Q118 J120:K120 J121:L121 O120:Q120 P121:Q121 L126:Q126 M124:Q125">
    <cfRule type="cellIs" dxfId="533" priority="511" operator="equal">
      <formula>6</formula>
    </cfRule>
    <cfRule type="cellIs" dxfId="532" priority="512" operator="equal">
      <formula>5</formula>
    </cfRule>
    <cfRule type="containsBlanks" dxfId="531" priority="513">
      <formula>LEN(TRIM(J118))=0</formula>
    </cfRule>
    <cfRule type="cellIs" dxfId="530" priority="514" operator="equal">
      <formula>0</formula>
    </cfRule>
    <cfRule type="cellIs" dxfId="529" priority="515" operator="between">
      <formula>1</formula>
      <formula>3</formula>
    </cfRule>
    <cfRule type="cellIs" dxfId="528" priority="516" operator="equal">
      <formula>4</formula>
    </cfRule>
  </conditionalFormatting>
  <conditionalFormatting sqref="F110:H110">
    <cfRule type="cellIs" dxfId="527" priority="505" operator="equal">
      <formula>6</formula>
    </cfRule>
    <cfRule type="cellIs" dxfId="526" priority="506" operator="equal">
      <formula>5</formula>
    </cfRule>
    <cfRule type="containsBlanks" dxfId="525" priority="507">
      <formula>LEN(TRIM(F110))=0</formula>
    </cfRule>
    <cfRule type="cellIs" dxfId="524" priority="508" operator="equal">
      <formula>0</formula>
    </cfRule>
    <cfRule type="cellIs" dxfId="523" priority="509" operator="between">
      <formula>1</formula>
      <formula>3</formula>
    </cfRule>
    <cfRule type="cellIs" dxfId="522" priority="510" operator="equal">
      <formula>4</formula>
    </cfRule>
  </conditionalFormatting>
  <conditionalFormatting sqref="E118:E126">
    <cfRule type="cellIs" dxfId="521" priority="517" operator="equal">
      <formula>6</formula>
    </cfRule>
    <cfRule type="cellIs" dxfId="520" priority="518" operator="equal">
      <formula>5</formula>
    </cfRule>
    <cfRule type="containsBlanks" dxfId="519" priority="519">
      <formula>LEN(TRIM(E118))=0</formula>
    </cfRule>
    <cfRule type="cellIs" dxfId="518" priority="520" operator="equal">
      <formula>0</formula>
    </cfRule>
    <cfRule type="cellIs" dxfId="517" priority="521" operator="between">
      <formula>1</formula>
      <formula>3</formula>
    </cfRule>
    <cfRule type="cellIs" dxfId="516" priority="522" operator="equal">
      <formula>4</formula>
    </cfRule>
  </conditionalFormatting>
  <conditionalFormatting sqref="O116">
    <cfRule type="cellIs" dxfId="515" priority="247" operator="equal">
      <formula>6</formula>
    </cfRule>
    <cfRule type="cellIs" dxfId="514" priority="248" operator="equal">
      <formula>5</formula>
    </cfRule>
    <cfRule type="containsBlanks" dxfId="513" priority="249">
      <formula>LEN(TRIM(O116))=0</formula>
    </cfRule>
    <cfRule type="cellIs" dxfId="512" priority="250" operator="equal">
      <formula>0</formula>
    </cfRule>
    <cfRule type="cellIs" dxfId="511" priority="251" operator="between">
      <formula>1</formula>
      <formula>3</formula>
    </cfRule>
    <cfRule type="cellIs" dxfId="510" priority="252" operator="equal">
      <formula>4</formula>
    </cfRule>
  </conditionalFormatting>
  <conditionalFormatting sqref="J110">
    <cfRule type="cellIs" dxfId="509" priority="499" operator="equal">
      <formula>6</formula>
    </cfRule>
    <cfRule type="cellIs" dxfId="508" priority="500" operator="equal">
      <formula>5</formula>
    </cfRule>
    <cfRule type="containsBlanks" dxfId="507" priority="501">
      <formula>LEN(TRIM(J110))=0</formula>
    </cfRule>
    <cfRule type="cellIs" dxfId="506" priority="502" operator="equal">
      <formula>0</formula>
    </cfRule>
    <cfRule type="cellIs" dxfId="505" priority="503" operator="between">
      <formula>1</formula>
      <formula>3</formula>
    </cfRule>
    <cfRule type="cellIs" dxfId="504" priority="504" operator="equal">
      <formula>4</formula>
    </cfRule>
  </conditionalFormatting>
  <conditionalFormatting sqref="I110:I111">
    <cfRule type="cellIs" dxfId="503" priority="493" operator="equal">
      <formula>6</formula>
    </cfRule>
    <cfRule type="cellIs" dxfId="502" priority="494" operator="equal">
      <formula>5</formula>
    </cfRule>
    <cfRule type="containsBlanks" dxfId="501" priority="495">
      <formula>LEN(TRIM(I110))=0</formula>
    </cfRule>
    <cfRule type="cellIs" dxfId="500" priority="496" operator="equal">
      <formula>0</formula>
    </cfRule>
    <cfRule type="cellIs" dxfId="499" priority="497" operator="between">
      <formula>1</formula>
      <formula>3</formula>
    </cfRule>
    <cfRule type="cellIs" dxfId="498" priority="498" operator="equal">
      <formula>4</formula>
    </cfRule>
  </conditionalFormatting>
  <conditionalFormatting sqref="K110">
    <cfRule type="cellIs" dxfId="497" priority="487" operator="equal">
      <formula>6</formula>
    </cfRule>
    <cfRule type="cellIs" dxfId="496" priority="488" operator="equal">
      <formula>5</formula>
    </cfRule>
    <cfRule type="containsBlanks" dxfId="495" priority="489">
      <formula>LEN(TRIM(K110))=0</formula>
    </cfRule>
    <cfRule type="cellIs" dxfId="494" priority="490" operator="equal">
      <formula>0</formula>
    </cfRule>
    <cfRule type="cellIs" dxfId="493" priority="491" operator="between">
      <formula>1</formula>
      <formula>3</formula>
    </cfRule>
    <cfRule type="cellIs" dxfId="492" priority="492" operator="equal">
      <formula>4</formula>
    </cfRule>
  </conditionalFormatting>
  <conditionalFormatting sqref="L110">
    <cfRule type="cellIs" dxfId="491" priority="481" operator="equal">
      <formula>6</formula>
    </cfRule>
    <cfRule type="cellIs" dxfId="490" priority="482" operator="equal">
      <formula>5</formula>
    </cfRule>
    <cfRule type="containsBlanks" dxfId="489" priority="483">
      <formula>LEN(TRIM(L110))=0</formula>
    </cfRule>
    <cfRule type="cellIs" dxfId="488" priority="484" operator="equal">
      <formula>0</formula>
    </cfRule>
    <cfRule type="cellIs" dxfId="487" priority="485" operator="between">
      <formula>1</formula>
      <formula>3</formula>
    </cfRule>
    <cfRule type="cellIs" dxfId="486" priority="486" operator="equal">
      <formula>4</formula>
    </cfRule>
  </conditionalFormatting>
  <conditionalFormatting sqref="M110">
    <cfRule type="cellIs" dxfId="485" priority="475" operator="equal">
      <formula>6</formula>
    </cfRule>
    <cfRule type="cellIs" dxfId="484" priority="476" operator="equal">
      <formula>5</formula>
    </cfRule>
    <cfRule type="containsBlanks" dxfId="483" priority="477">
      <formula>LEN(TRIM(M110))=0</formula>
    </cfRule>
    <cfRule type="cellIs" dxfId="482" priority="478" operator="equal">
      <formula>0</formula>
    </cfRule>
    <cfRule type="cellIs" dxfId="481" priority="479" operator="between">
      <formula>1</formula>
      <formula>3</formula>
    </cfRule>
    <cfRule type="cellIs" dxfId="480" priority="480" operator="equal">
      <formula>4</formula>
    </cfRule>
  </conditionalFormatting>
  <conditionalFormatting sqref="N110">
    <cfRule type="cellIs" dxfId="479" priority="469" operator="equal">
      <formula>6</formula>
    </cfRule>
    <cfRule type="cellIs" dxfId="478" priority="470" operator="equal">
      <formula>5</formula>
    </cfRule>
    <cfRule type="containsBlanks" dxfId="477" priority="471">
      <formula>LEN(TRIM(N110))=0</formula>
    </cfRule>
    <cfRule type="cellIs" dxfId="476" priority="472" operator="equal">
      <formula>0</formula>
    </cfRule>
    <cfRule type="cellIs" dxfId="475" priority="473" operator="between">
      <formula>1</formula>
      <formula>3</formula>
    </cfRule>
    <cfRule type="cellIs" dxfId="474" priority="474" operator="equal">
      <formula>4</formula>
    </cfRule>
  </conditionalFormatting>
  <conditionalFormatting sqref="F111:H111">
    <cfRule type="cellIs" dxfId="473" priority="463" operator="equal">
      <formula>6</formula>
    </cfRule>
    <cfRule type="cellIs" dxfId="472" priority="464" operator="equal">
      <formula>5</formula>
    </cfRule>
    <cfRule type="containsBlanks" dxfId="471" priority="465">
      <formula>LEN(TRIM(F111))=0</formula>
    </cfRule>
    <cfRule type="cellIs" dxfId="470" priority="466" operator="equal">
      <formula>0</formula>
    </cfRule>
    <cfRule type="cellIs" dxfId="469" priority="467" operator="between">
      <formula>1</formula>
      <formula>3</formula>
    </cfRule>
    <cfRule type="cellIs" dxfId="468" priority="468" operator="equal">
      <formula>4</formula>
    </cfRule>
  </conditionalFormatting>
  <conditionalFormatting sqref="J111">
    <cfRule type="cellIs" dxfId="467" priority="457" operator="equal">
      <formula>6</formula>
    </cfRule>
    <cfRule type="cellIs" dxfId="466" priority="458" operator="equal">
      <formula>5</formula>
    </cfRule>
    <cfRule type="containsBlanks" dxfId="465" priority="459">
      <formula>LEN(TRIM(J111))=0</formula>
    </cfRule>
    <cfRule type="cellIs" dxfId="464" priority="460" operator="equal">
      <formula>0</formula>
    </cfRule>
    <cfRule type="cellIs" dxfId="463" priority="461" operator="between">
      <formula>1</formula>
      <formula>3</formula>
    </cfRule>
    <cfRule type="cellIs" dxfId="462" priority="462" operator="equal">
      <formula>4</formula>
    </cfRule>
  </conditionalFormatting>
  <conditionalFormatting sqref="K111">
    <cfRule type="cellIs" dxfId="461" priority="451" operator="equal">
      <formula>6</formula>
    </cfRule>
    <cfRule type="cellIs" dxfId="460" priority="452" operator="equal">
      <formula>5</formula>
    </cfRule>
    <cfRule type="containsBlanks" dxfId="459" priority="453">
      <formula>LEN(TRIM(K111))=0</formula>
    </cfRule>
    <cfRule type="cellIs" dxfId="458" priority="454" operator="equal">
      <formula>0</formula>
    </cfRule>
    <cfRule type="cellIs" dxfId="457" priority="455" operator="between">
      <formula>1</formula>
      <formula>3</formula>
    </cfRule>
    <cfRule type="cellIs" dxfId="456" priority="456" operator="equal">
      <formula>4</formula>
    </cfRule>
  </conditionalFormatting>
  <conditionalFormatting sqref="L111">
    <cfRule type="cellIs" dxfId="455" priority="445" operator="equal">
      <formula>6</formula>
    </cfRule>
    <cfRule type="cellIs" dxfId="454" priority="446" operator="equal">
      <formula>5</formula>
    </cfRule>
    <cfRule type="containsBlanks" dxfId="453" priority="447">
      <formula>LEN(TRIM(L111))=0</formula>
    </cfRule>
    <cfRule type="cellIs" dxfId="452" priority="448" operator="equal">
      <formula>0</formula>
    </cfRule>
    <cfRule type="cellIs" dxfId="451" priority="449" operator="between">
      <formula>1</formula>
      <formula>3</formula>
    </cfRule>
    <cfRule type="cellIs" dxfId="450" priority="450" operator="equal">
      <formula>4</formula>
    </cfRule>
  </conditionalFormatting>
  <conditionalFormatting sqref="E112">
    <cfRule type="cellIs" dxfId="449" priority="439" operator="equal">
      <formula>6</formula>
    </cfRule>
    <cfRule type="cellIs" dxfId="448" priority="440" operator="equal">
      <formula>5</formula>
    </cfRule>
    <cfRule type="containsBlanks" dxfId="447" priority="441">
      <formula>LEN(TRIM(E112))=0</formula>
    </cfRule>
    <cfRule type="cellIs" dxfId="446" priority="442" operator="equal">
      <formula>0</formula>
    </cfRule>
    <cfRule type="cellIs" dxfId="445" priority="443" operator="between">
      <formula>1</formula>
      <formula>3</formula>
    </cfRule>
    <cfRule type="cellIs" dxfId="444" priority="444" operator="equal">
      <formula>4</formula>
    </cfRule>
  </conditionalFormatting>
  <conditionalFormatting sqref="F112">
    <cfRule type="cellIs" dxfId="443" priority="433" operator="equal">
      <formula>6</formula>
    </cfRule>
    <cfRule type="cellIs" dxfId="442" priority="434" operator="equal">
      <formula>5</formula>
    </cfRule>
    <cfRule type="containsBlanks" dxfId="441" priority="435">
      <formula>LEN(TRIM(F112))=0</formula>
    </cfRule>
    <cfRule type="cellIs" dxfId="440" priority="436" operator="equal">
      <formula>0</formula>
    </cfRule>
    <cfRule type="cellIs" dxfId="439" priority="437" operator="between">
      <formula>1</formula>
      <formula>3</formula>
    </cfRule>
    <cfRule type="cellIs" dxfId="438" priority="438" operator="equal">
      <formula>4</formula>
    </cfRule>
  </conditionalFormatting>
  <conditionalFormatting sqref="G112">
    <cfRule type="cellIs" dxfId="437" priority="427" operator="equal">
      <formula>6</formula>
    </cfRule>
    <cfRule type="cellIs" dxfId="436" priority="428" operator="equal">
      <formula>5</formula>
    </cfRule>
    <cfRule type="containsBlanks" dxfId="435" priority="429">
      <formula>LEN(TRIM(G112))=0</formula>
    </cfRule>
    <cfRule type="cellIs" dxfId="434" priority="430" operator="equal">
      <formula>0</formula>
    </cfRule>
    <cfRule type="cellIs" dxfId="433" priority="431" operator="between">
      <formula>1</formula>
      <formula>3</formula>
    </cfRule>
    <cfRule type="cellIs" dxfId="432" priority="432" operator="equal">
      <formula>4</formula>
    </cfRule>
  </conditionalFormatting>
  <conditionalFormatting sqref="H112">
    <cfRule type="cellIs" dxfId="431" priority="421" operator="equal">
      <formula>6</formula>
    </cfRule>
    <cfRule type="cellIs" dxfId="430" priority="422" operator="equal">
      <formula>5</formula>
    </cfRule>
    <cfRule type="containsBlanks" dxfId="429" priority="423">
      <formula>LEN(TRIM(H112))=0</formula>
    </cfRule>
    <cfRule type="cellIs" dxfId="428" priority="424" operator="equal">
      <formula>0</formula>
    </cfRule>
    <cfRule type="cellIs" dxfId="427" priority="425" operator="between">
      <formula>1</formula>
      <formula>3</formula>
    </cfRule>
    <cfRule type="cellIs" dxfId="426" priority="426" operator="equal">
      <formula>4</formula>
    </cfRule>
  </conditionalFormatting>
  <conditionalFormatting sqref="I112">
    <cfRule type="cellIs" dxfId="425" priority="415" operator="equal">
      <formula>6</formula>
    </cfRule>
    <cfRule type="cellIs" dxfId="424" priority="416" operator="equal">
      <formula>5</formula>
    </cfRule>
    <cfRule type="containsBlanks" dxfId="423" priority="417">
      <formula>LEN(TRIM(I112))=0</formula>
    </cfRule>
    <cfRule type="cellIs" dxfId="422" priority="418" operator="equal">
      <formula>0</formula>
    </cfRule>
    <cfRule type="cellIs" dxfId="421" priority="419" operator="between">
      <formula>1</formula>
      <formula>3</formula>
    </cfRule>
    <cfRule type="cellIs" dxfId="420" priority="420" operator="equal">
      <formula>4</formula>
    </cfRule>
  </conditionalFormatting>
  <conditionalFormatting sqref="G117">
    <cfRule type="cellIs" dxfId="419" priority="277" operator="equal">
      <formula>6</formula>
    </cfRule>
    <cfRule type="cellIs" dxfId="418" priority="278" operator="equal">
      <formula>5</formula>
    </cfRule>
    <cfRule type="containsBlanks" dxfId="417" priority="279">
      <formula>LEN(TRIM(G117))=0</formula>
    </cfRule>
    <cfRule type="cellIs" dxfId="416" priority="280" operator="equal">
      <formula>0</formula>
    </cfRule>
    <cfRule type="cellIs" dxfId="415" priority="281" operator="between">
      <formula>1</formula>
      <formula>3</formula>
    </cfRule>
    <cfRule type="cellIs" dxfId="414" priority="282" operator="equal">
      <formula>4</formula>
    </cfRule>
  </conditionalFormatting>
  <conditionalFormatting sqref="L112">
    <cfRule type="cellIs" dxfId="413" priority="409" operator="equal">
      <formula>6</formula>
    </cfRule>
    <cfRule type="cellIs" dxfId="412" priority="410" operator="equal">
      <formula>5</formula>
    </cfRule>
    <cfRule type="containsBlanks" dxfId="411" priority="411">
      <formula>LEN(TRIM(L112))=0</formula>
    </cfRule>
    <cfRule type="cellIs" dxfId="410" priority="412" operator="equal">
      <formula>0</formula>
    </cfRule>
    <cfRule type="cellIs" dxfId="409" priority="413" operator="between">
      <formula>1</formula>
      <formula>3</formula>
    </cfRule>
    <cfRule type="cellIs" dxfId="408" priority="414" operator="equal">
      <formula>4</formula>
    </cfRule>
  </conditionalFormatting>
  <conditionalFormatting sqref="M112">
    <cfRule type="cellIs" dxfId="407" priority="403" operator="equal">
      <formula>6</formula>
    </cfRule>
    <cfRule type="cellIs" dxfId="406" priority="404" operator="equal">
      <formula>5</formula>
    </cfRule>
    <cfRule type="containsBlanks" dxfId="405" priority="405">
      <formula>LEN(TRIM(M112))=0</formula>
    </cfRule>
    <cfRule type="cellIs" dxfId="404" priority="406" operator="equal">
      <formula>0</formula>
    </cfRule>
    <cfRule type="cellIs" dxfId="403" priority="407" operator="between">
      <formula>1</formula>
      <formula>3</formula>
    </cfRule>
    <cfRule type="cellIs" dxfId="402" priority="408" operator="equal">
      <formula>4</formula>
    </cfRule>
  </conditionalFormatting>
  <conditionalFormatting sqref="N112">
    <cfRule type="cellIs" dxfId="401" priority="397" operator="equal">
      <formula>6</formula>
    </cfRule>
    <cfRule type="cellIs" dxfId="400" priority="398" operator="equal">
      <formula>5</formula>
    </cfRule>
    <cfRule type="containsBlanks" dxfId="399" priority="399">
      <formula>LEN(TRIM(N112))=0</formula>
    </cfRule>
    <cfRule type="cellIs" dxfId="398" priority="400" operator="equal">
      <formula>0</formula>
    </cfRule>
    <cfRule type="cellIs" dxfId="397" priority="401" operator="between">
      <formula>1</formula>
      <formula>3</formula>
    </cfRule>
    <cfRule type="cellIs" dxfId="396" priority="402" operator="equal">
      <formula>4</formula>
    </cfRule>
  </conditionalFormatting>
  <conditionalFormatting sqref="O112">
    <cfRule type="cellIs" dxfId="395" priority="391" operator="equal">
      <formula>6</formula>
    </cfRule>
    <cfRule type="cellIs" dxfId="394" priority="392" operator="equal">
      <formula>5</formula>
    </cfRule>
    <cfRule type="containsBlanks" dxfId="393" priority="393">
      <formula>LEN(TRIM(O112))=0</formula>
    </cfRule>
    <cfRule type="cellIs" dxfId="392" priority="394" operator="equal">
      <formula>0</formula>
    </cfRule>
    <cfRule type="cellIs" dxfId="391" priority="395" operator="between">
      <formula>1</formula>
      <formula>3</formula>
    </cfRule>
    <cfRule type="cellIs" dxfId="390" priority="396" operator="equal">
      <formula>4</formula>
    </cfRule>
  </conditionalFormatting>
  <conditionalFormatting sqref="K112">
    <cfRule type="cellIs" dxfId="389" priority="385" operator="equal">
      <formula>6</formula>
    </cfRule>
    <cfRule type="cellIs" dxfId="388" priority="386" operator="equal">
      <formula>5</formula>
    </cfRule>
    <cfRule type="containsBlanks" dxfId="387" priority="387">
      <formula>LEN(TRIM(K112))=0</formula>
    </cfRule>
    <cfRule type="cellIs" dxfId="386" priority="388" operator="equal">
      <formula>0</formula>
    </cfRule>
    <cfRule type="cellIs" dxfId="385" priority="389" operator="between">
      <formula>1</formula>
      <formula>3</formula>
    </cfRule>
    <cfRule type="cellIs" dxfId="384" priority="390" operator="equal">
      <formula>4</formula>
    </cfRule>
  </conditionalFormatting>
  <conditionalFormatting sqref="J112">
    <cfRule type="cellIs" dxfId="383" priority="379" operator="equal">
      <formula>6</formula>
    </cfRule>
    <cfRule type="cellIs" dxfId="382" priority="380" operator="equal">
      <formula>5</formula>
    </cfRule>
    <cfRule type="containsBlanks" dxfId="381" priority="381">
      <formula>LEN(TRIM(J112))=0</formula>
    </cfRule>
    <cfRule type="cellIs" dxfId="380" priority="382" operator="equal">
      <formula>0</formula>
    </cfRule>
    <cfRule type="cellIs" dxfId="379" priority="383" operator="between">
      <formula>1</formula>
      <formula>3</formula>
    </cfRule>
    <cfRule type="cellIs" dxfId="378" priority="384" operator="equal">
      <formula>4</formula>
    </cfRule>
  </conditionalFormatting>
  <conditionalFormatting sqref="H114">
    <cfRule type="cellIs" dxfId="377" priority="373" operator="equal">
      <formula>6</formula>
    </cfRule>
    <cfRule type="cellIs" dxfId="376" priority="374" operator="equal">
      <formula>5</formula>
    </cfRule>
    <cfRule type="containsBlanks" dxfId="375" priority="375">
      <formula>LEN(TRIM(H114))=0</formula>
    </cfRule>
    <cfRule type="cellIs" dxfId="374" priority="376" operator="equal">
      <formula>0</formula>
    </cfRule>
    <cfRule type="cellIs" dxfId="373" priority="377" operator="between">
      <formula>1</formula>
      <formula>3</formula>
    </cfRule>
    <cfRule type="cellIs" dxfId="372" priority="378" operator="equal">
      <formula>4</formula>
    </cfRule>
  </conditionalFormatting>
  <conditionalFormatting sqref="I114:K114">
    <cfRule type="cellIs" dxfId="371" priority="367" operator="equal">
      <formula>6</formula>
    </cfRule>
    <cfRule type="cellIs" dxfId="370" priority="368" operator="equal">
      <formula>5</formula>
    </cfRule>
    <cfRule type="containsBlanks" dxfId="369" priority="369">
      <formula>LEN(TRIM(I114))=0</formula>
    </cfRule>
    <cfRule type="cellIs" dxfId="368" priority="370" operator="equal">
      <formula>0</formula>
    </cfRule>
    <cfRule type="cellIs" dxfId="367" priority="371" operator="between">
      <formula>1</formula>
      <formula>3</formula>
    </cfRule>
    <cfRule type="cellIs" dxfId="366" priority="372" operator="equal">
      <formula>4</formula>
    </cfRule>
  </conditionalFormatting>
  <conditionalFormatting sqref="L114">
    <cfRule type="cellIs" dxfId="365" priority="361" operator="equal">
      <formula>6</formula>
    </cfRule>
    <cfRule type="cellIs" dxfId="364" priority="362" operator="equal">
      <formula>5</formula>
    </cfRule>
    <cfRule type="containsBlanks" dxfId="363" priority="363">
      <formula>LEN(TRIM(L114))=0</formula>
    </cfRule>
    <cfRule type="cellIs" dxfId="362" priority="364" operator="equal">
      <formula>0</formula>
    </cfRule>
    <cfRule type="cellIs" dxfId="361" priority="365" operator="between">
      <formula>1</formula>
      <formula>3</formula>
    </cfRule>
    <cfRule type="cellIs" dxfId="360" priority="366" operator="equal">
      <formula>4</formula>
    </cfRule>
  </conditionalFormatting>
  <conditionalFormatting sqref="M114">
    <cfRule type="cellIs" dxfId="359" priority="355" operator="equal">
      <formula>6</formula>
    </cfRule>
    <cfRule type="cellIs" dxfId="358" priority="356" operator="equal">
      <formula>5</formula>
    </cfRule>
    <cfRule type="containsBlanks" dxfId="357" priority="357">
      <formula>LEN(TRIM(M114))=0</formula>
    </cfRule>
    <cfRule type="cellIs" dxfId="356" priority="358" operator="equal">
      <formula>0</formula>
    </cfRule>
    <cfRule type="cellIs" dxfId="355" priority="359" operator="between">
      <formula>1</formula>
      <formula>3</formula>
    </cfRule>
    <cfRule type="cellIs" dxfId="354" priority="360" operator="equal">
      <formula>4</formula>
    </cfRule>
  </conditionalFormatting>
  <conditionalFormatting sqref="F115">
    <cfRule type="cellIs" dxfId="353" priority="349" operator="equal">
      <formula>6</formula>
    </cfRule>
    <cfRule type="cellIs" dxfId="352" priority="350" operator="equal">
      <formula>5</formula>
    </cfRule>
    <cfRule type="containsBlanks" dxfId="351" priority="351">
      <formula>LEN(TRIM(F115))=0</formula>
    </cfRule>
    <cfRule type="cellIs" dxfId="350" priority="352" operator="equal">
      <formula>0</formula>
    </cfRule>
    <cfRule type="cellIs" dxfId="349" priority="353" operator="between">
      <formula>1</formula>
      <formula>3</formula>
    </cfRule>
    <cfRule type="cellIs" dxfId="348" priority="354" operator="equal">
      <formula>4</formula>
    </cfRule>
  </conditionalFormatting>
  <conditionalFormatting sqref="G115">
    <cfRule type="cellIs" dxfId="347" priority="343" operator="equal">
      <formula>6</formula>
    </cfRule>
    <cfRule type="cellIs" dxfId="346" priority="344" operator="equal">
      <formula>5</formula>
    </cfRule>
    <cfRule type="containsBlanks" dxfId="345" priority="345">
      <formula>LEN(TRIM(G115))=0</formula>
    </cfRule>
    <cfRule type="cellIs" dxfId="344" priority="346" operator="equal">
      <formula>0</formula>
    </cfRule>
    <cfRule type="cellIs" dxfId="343" priority="347" operator="between">
      <formula>1</formula>
      <formula>3</formula>
    </cfRule>
    <cfRule type="cellIs" dxfId="342" priority="348" operator="equal">
      <formula>4</formula>
    </cfRule>
  </conditionalFormatting>
  <conditionalFormatting sqref="H115:I115">
    <cfRule type="cellIs" dxfId="341" priority="337" operator="equal">
      <formula>6</formula>
    </cfRule>
    <cfRule type="cellIs" dxfId="340" priority="338" operator="equal">
      <formula>5</formula>
    </cfRule>
    <cfRule type="containsBlanks" dxfId="339" priority="339">
      <formula>LEN(TRIM(H115))=0</formula>
    </cfRule>
    <cfRule type="cellIs" dxfId="338" priority="340" operator="equal">
      <formula>0</formula>
    </cfRule>
    <cfRule type="cellIs" dxfId="337" priority="341" operator="between">
      <formula>1</formula>
      <formula>3</formula>
    </cfRule>
    <cfRule type="cellIs" dxfId="336" priority="342" operator="equal">
      <formula>4</formula>
    </cfRule>
  </conditionalFormatting>
  <conditionalFormatting sqref="J115">
    <cfRule type="cellIs" dxfId="335" priority="331" operator="equal">
      <formula>6</formula>
    </cfRule>
    <cfRule type="cellIs" dxfId="334" priority="332" operator="equal">
      <formula>5</formula>
    </cfRule>
    <cfRule type="containsBlanks" dxfId="333" priority="333">
      <formula>LEN(TRIM(J115))=0</formula>
    </cfRule>
    <cfRule type="cellIs" dxfId="332" priority="334" operator="equal">
      <formula>0</formula>
    </cfRule>
    <cfRule type="cellIs" dxfId="331" priority="335" operator="between">
      <formula>1</formula>
      <formula>3</formula>
    </cfRule>
    <cfRule type="cellIs" dxfId="330" priority="336" operator="equal">
      <formula>4</formula>
    </cfRule>
  </conditionalFormatting>
  <conditionalFormatting sqref="F116">
    <cfRule type="cellIs" dxfId="329" priority="325" operator="equal">
      <formula>6</formula>
    </cfRule>
    <cfRule type="cellIs" dxfId="328" priority="326" operator="equal">
      <formula>5</formula>
    </cfRule>
    <cfRule type="containsBlanks" dxfId="327" priority="327">
      <formula>LEN(TRIM(F116))=0</formula>
    </cfRule>
    <cfRule type="cellIs" dxfId="326" priority="328" operator="equal">
      <formula>0</formula>
    </cfRule>
    <cfRule type="cellIs" dxfId="325" priority="329" operator="between">
      <formula>1</formula>
      <formula>3</formula>
    </cfRule>
    <cfRule type="cellIs" dxfId="324" priority="330" operator="equal">
      <formula>4</formula>
    </cfRule>
  </conditionalFormatting>
  <conditionalFormatting sqref="G116:I116">
    <cfRule type="cellIs" dxfId="323" priority="319" operator="equal">
      <formula>6</formula>
    </cfRule>
    <cfRule type="cellIs" dxfId="322" priority="320" operator="equal">
      <formula>5</formula>
    </cfRule>
    <cfRule type="containsBlanks" dxfId="321" priority="321">
      <formula>LEN(TRIM(G116))=0</formula>
    </cfRule>
    <cfRule type="cellIs" dxfId="320" priority="322" operator="equal">
      <formula>0</formula>
    </cfRule>
    <cfRule type="cellIs" dxfId="319" priority="323" operator="between">
      <formula>1</formula>
      <formula>3</formula>
    </cfRule>
    <cfRule type="cellIs" dxfId="318" priority="324" operator="equal">
      <formula>4</formula>
    </cfRule>
  </conditionalFormatting>
  <conditionalFormatting sqref="J116">
    <cfRule type="cellIs" dxfId="317" priority="313" operator="equal">
      <formula>6</formula>
    </cfRule>
    <cfRule type="cellIs" dxfId="316" priority="314" operator="equal">
      <formula>5</formula>
    </cfRule>
    <cfRule type="containsBlanks" dxfId="315" priority="315">
      <formula>LEN(TRIM(J116))=0</formula>
    </cfRule>
    <cfRule type="cellIs" dxfId="314" priority="316" operator="equal">
      <formula>0</formula>
    </cfRule>
    <cfRule type="cellIs" dxfId="313" priority="317" operator="between">
      <formula>1</formula>
      <formula>3</formula>
    </cfRule>
    <cfRule type="cellIs" dxfId="312" priority="318" operator="equal">
      <formula>4</formula>
    </cfRule>
  </conditionalFormatting>
  <conditionalFormatting sqref="K116">
    <cfRule type="cellIs" dxfId="311" priority="307" operator="equal">
      <formula>6</formula>
    </cfRule>
    <cfRule type="cellIs" dxfId="310" priority="308" operator="equal">
      <formula>5</formula>
    </cfRule>
    <cfRule type="containsBlanks" dxfId="309" priority="309">
      <formula>LEN(TRIM(K116))=0</formula>
    </cfRule>
    <cfRule type="cellIs" dxfId="308" priority="310" operator="equal">
      <formula>0</formula>
    </cfRule>
    <cfRule type="cellIs" dxfId="307" priority="311" operator="between">
      <formula>1</formula>
      <formula>3</formula>
    </cfRule>
    <cfRule type="cellIs" dxfId="306" priority="312" operator="equal">
      <formula>4</formula>
    </cfRule>
  </conditionalFormatting>
  <conditionalFormatting sqref="L116">
    <cfRule type="cellIs" dxfId="305" priority="301" operator="equal">
      <formula>6</formula>
    </cfRule>
    <cfRule type="cellIs" dxfId="304" priority="302" operator="equal">
      <formula>5</formula>
    </cfRule>
    <cfRule type="containsBlanks" dxfId="303" priority="303">
      <formula>LEN(TRIM(L116))=0</formula>
    </cfRule>
    <cfRule type="cellIs" dxfId="302" priority="304" operator="equal">
      <formula>0</formula>
    </cfRule>
    <cfRule type="cellIs" dxfId="301" priority="305" operator="between">
      <formula>1</formula>
      <formula>3</formula>
    </cfRule>
    <cfRule type="cellIs" dxfId="300" priority="306" operator="equal">
      <formula>4</formula>
    </cfRule>
  </conditionalFormatting>
  <conditionalFormatting sqref="M116">
    <cfRule type="cellIs" dxfId="299" priority="295" operator="equal">
      <formula>6</formula>
    </cfRule>
    <cfRule type="cellIs" dxfId="298" priority="296" operator="equal">
      <formula>5</formula>
    </cfRule>
    <cfRule type="containsBlanks" dxfId="297" priority="297">
      <formula>LEN(TRIM(M116))=0</formula>
    </cfRule>
    <cfRule type="cellIs" dxfId="296" priority="298" operator="equal">
      <formula>0</formula>
    </cfRule>
    <cfRule type="cellIs" dxfId="295" priority="299" operator="between">
      <formula>1</formula>
      <formula>3</formula>
    </cfRule>
    <cfRule type="cellIs" dxfId="294" priority="300" operator="equal">
      <formula>4</formula>
    </cfRule>
  </conditionalFormatting>
  <conditionalFormatting sqref="N116">
    <cfRule type="cellIs" dxfId="293" priority="289" operator="equal">
      <formula>6</formula>
    </cfRule>
    <cfRule type="cellIs" dxfId="292" priority="290" operator="equal">
      <formula>5</formula>
    </cfRule>
    <cfRule type="containsBlanks" dxfId="291" priority="291">
      <formula>LEN(TRIM(N116))=0</formula>
    </cfRule>
    <cfRule type="cellIs" dxfId="290" priority="292" operator="equal">
      <formula>0</formula>
    </cfRule>
    <cfRule type="cellIs" dxfId="289" priority="293" operator="between">
      <formula>1</formula>
      <formula>3</formula>
    </cfRule>
    <cfRule type="cellIs" dxfId="288" priority="294" operator="equal">
      <formula>4</formula>
    </cfRule>
  </conditionalFormatting>
  <conditionalFormatting sqref="F117">
    <cfRule type="cellIs" dxfId="287" priority="283" operator="equal">
      <formula>6</formula>
    </cfRule>
    <cfRule type="cellIs" dxfId="286" priority="284" operator="equal">
      <formula>5</formula>
    </cfRule>
    <cfRule type="containsBlanks" dxfId="285" priority="285">
      <formula>LEN(TRIM(F117))=0</formula>
    </cfRule>
    <cfRule type="cellIs" dxfId="284" priority="286" operator="equal">
      <formula>0</formula>
    </cfRule>
    <cfRule type="cellIs" dxfId="283" priority="287" operator="between">
      <formula>1</formula>
      <formula>3</formula>
    </cfRule>
    <cfRule type="cellIs" dxfId="282" priority="288" operator="equal">
      <formula>4</formula>
    </cfRule>
  </conditionalFormatting>
  <conditionalFormatting sqref="H117">
    <cfRule type="cellIs" dxfId="281" priority="271" operator="equal">
      <formula>6</formula>
    </cfRule>
    <cfRule type="cellIs" dxfId="280" priority="272" operator="equal">
      <formula>5</formula>
    </cfRule>
    <cfRule type="containsBlanks" dxfId="279" priority="273">
      <formula>LEN(TRIM(H117))=0</formula>
    </cfRule>
    <cfRule type="cellIs" dxfId="278" priority="274" operator="equal">
      <formula>0</formula>
    </cfRule>
    <cfRule type="cellIs" dxfId="277" priority="275" operator="between">
      <formula>1</formula>
      <formula>3</formula>
    </cfRule>
    <cfRule type="cellIs" dxfId="276" priority="276" operator="equal">
      <formula>4</formula>
    </cfRule>
  </conditionalFormatting>
  <conditionalFormatting sqref="I117:I121">
    <cfRule type="cellIs" dxfId="275" priority="265" operator="equal">
      <formula>6</formula>
    </cfRule>
    <cfRule type="cellIs" dxfId="274" priority="266" operator="equal">
      <formula>5</formula>
    </cfRule>
    <cfRule type="containsBlanks" dxfId="273" priority="267">
      <formula>LEN(TRIM(I117))=0</formula>
    </cfRule>
    <cfRule type="cellIs" dxfId="272" priority="268" operator="equal">
      <formula>0</formula>
    </cfRule>
    <cfRule type="cellIs" dxfId="271" priority="269" operator="between">
      <formula>1</formula>
      <formula>3</formula>
    </cfRule>
    <cfRule type="cellIs" dxfId="270" priority="270" operator="equal">
      <formula>4</formula>
    </cfRule>
  </conditionalFormatting>
  <conditionalFormatting sqref="J117:J118">
    <cfRule type="cellIs" dxfId="269" priority="259" operator="equal">
      <formula>6</formula>
    </cfRule>
    <cfRule type="cellIs" dxfId="268" priority="260" operator="equal">
      <formula>5</formula>
    </cfRule>
    <cfRule type="containsBlanks" dxfId="267" priority="261">
      <formula>LEN(TRIM(J117))=0</formula>
    </cfRule>
    <cfRule type="cellIs" dxfId="266" priority="262" operator="equal">
      <formula>0</formula>
    </cfRule>
    <cfRule type="cellIs" dxfId="265" priority="263" operator="between">
      <formula>1</formula>
      <formula>3</formula>
    </cfRule>
    <cfRule type="cellIs" dxfId="264" priority="264" operator="equal">
      <formula>4</formula>
    </cfRule>
  </conditionalFormatting>
  <conditionalFormatting sqref="K117">
    <cfRule type="cellIs" dxfId="263" priority="253" operator="equal">
      <formula>6</formula>
    </cfRule>
    <cfRule type="cellIs" dxfId="262" priority="254" operator="equal">
      <formula>5</formula>
    </cfRule>
    <cfRule type="containsBlanks" dxfId="261" priority="255">
      <formula>LEN(TRIM(K117))=0</formula>
    </cfRule>
    <cfRule type="cellIs" dxfId="260" priority="256" operator="equal">
      <formula>0</formula>
    </cfRule>
    <cfRule type="cellIs" dxfId="259" priority="257" operator="between">
      <formula>1</formula>
      <formula>3</formula>
    </cfRule>
    <cfRule type="cellIs" dxfId="258" priority="258" operator="equal">
      <formula>4</formula>
    </cfRule>
  </conditionalFormatting>
  <conditionalFormatting sqref="K118:N118">
    <cfRule type="cellIs" dxfId="257" priority="241" operator="equal">
      <formula>6</formula>
    </cfRule>
    <cfRule type="cellIs" dxfId="256" priority="242" operator="equal">
      <formula>5</formula>
    </cfRule>
    <cfRule type="containsBlanks" dxfId="255" priority="243">
      <formula>LEN(TRIM(K118))=0</formula>
    </cfRule>
    <cfRule type="cellIs" dxfId="254" priority="244" operator="equal">
      <formula>0</formula>
    </cfRule>
    <cfRule type="cellIs" dxfId="253" priority="245" operator="between">
      <formula>1</formula>
      <formula>3</formula>
    </cfRule>
    <cfRule type="cellIs" dxfId="252" priority="246" operator="equal">
      <formula>4</formula>
    </cfRule>
  </conditionalFormatting>
  <conditionalFormatting sqref="L120">
    <cfRule type="cellIs" dxfId="251" priority="235" operator="equal">
      <formula>6</formula>
    </cfRule>
    <cfRule type="cellIs" dxfId="250" priority="236" operator="equal">
      <formula>5</formula>
    </cfRule>
    <cfRule type="containsBlanks" dxfId="249" priority="237">
      <formula>LEN(TRIM(L120))=0</formula>
    </cfRule>
    <cfRule type="cellIs" dxfId="248" priority="238" operator="equal">
      <formula>0</formula>
    </cfRule>
    <cfRule type="cellIs" dxfId="247" priority="239" operator="between">
      <formula>1</formula>
      <formula>3</formula>
    </cfRule>
    <cfRule type="cellIs" dxfId="246" priority="240" operator="equal">
      <formula>4</formula>
    </cfRule>
  </conditionalFormatting>
  <conditionalFormatting sqref="M120">
    <cfRule type="cellIs" dxfId="245" priority="229" operator="equal">
      <formula>6</formula>
    </cfRule>
    <cfRule type="cellIs" dxfId="244" priority="230" operator="equal">
      <formula>5</formula>
    </cfRule>
    <cfRule type="containsBlanks" dxfId="243" priority="231">
      <formula>LEN(TRIM(M120))=0</formula>
    </cfRule>
    <cfRule type="cellIs" dxfId="242" priority="232" operator="equal">
      <formula>0</formula>
    </cfRule>
    <cfRule type="cellIs" dxfId="241" priority="233" operator="between">
      <formula>1</formula>
      <formula>3</formula>
    </cfRule>
    <cfRule type="cellIs" dxfId="240" priority="234" operator="equal">
      <formula>4</formula>
    </cfRule>
  </conditionalFormatting>
  <conditionalFormatting sqref="N120">
    <cfRule type="cellIs" dxfId="239" priority="223" operator="equal">
      <formula>6</formula>
    </cfRule>
    <cfRule type="cellIs" dxfId="238" priority="224" operator="equal">
      <formula>5</formula>
    </cfRule>
    <cfRule type="containsBlanks" dxfId="237" priority="225">
      <formula>LEN(TRIM(N120))=0</formula>
    </cfRule>
    <cfRule type="cellIs" dxfId="236" priority="226" operator="equal">
      <formula>0</formula>
    </cfRule>
    <cfRule type="cellIs" dxfId="235" priority="227" operator="between">
      <formula>1</formula>
      <formula>3</formula>
    </cfRule>
    <cfRule type="cellIs" dxfId="234" priority="228" operator="equal">
      <formula>4</formula>
    </cfRule>
  </conditionalFormatting>
  <conditionalFormatting sqref="M121:O121">
    <cfRule type="cellIs" dxfId="233" priority="217" operator="equal">
      <formula>6</formula>
    </cfRule>
    <cfRule type="cellIs" dxfId="232" priority="218" operator="equal">
      <formula>5</formula>
    </cfRule>
    <cfRule type="containsBlanks" dxfId="231" priority="219">
      <formula>LEN(TRIM(M121))=0</formula>
    </cfRule>
    <cfRule type="cellIs" dxfId="230" priority="220" operator="equal">
      <formula>0</formula>
    </cfRule>
    <cfRule type="cellIs" dxfId="229" priority="221" operator="between">
      <formula>1</formula>
      <formula>3</formula>
    </cfRule>
    <cfRule type="cellIs" dxfId="228" priority="222" operator="equal">
      <formula>4</formula>
    </cfRule>
  </conditionalFormatting>
  <conditionalFormatting sqref="F122:F123 G123">
    <cfRule type="cellIs" dxfId="227" priority="211" operator="equal">
      <formula>6</formula>
    </cfRule>
    <cfRule type="cellIs" dxfId="226" priority="212" operator="equal">
      <formula>5</formula>
    </cfRule>
    <cfRule type="containsBlanks" dxfId="225" priority="213">
      <formula>LEN(TRIM(F122))=0</formula>
    </cfRule>
    <cfRule type="cellIs" dxfId="224" priority="214" operator="equal">
      <formula>0</formula>
    </cfRule>
    <cfRule type="cellIs" dxfId="223" priority="215" operator="between">
      <formula>1</formula>
      <formula>3</formula>
    </cfRule>
    <cfRule type="cellIs" dxfId="222" priority="216" operator="equal">
      <formula>4</formula>
    </cfRule>
  </conditionalFormatting>
  <conditionalFormatting sqref="G122">
    <cfRule type="cellIs" dxfId="221" priority="205" operator="equal">
      <formula>6</formula>
    </cfRule>
    <cfRule type="cellIs" dxfId="220" priority="206" operator="equal">
      <formula>5</formula>
    </cfRule>
    <cfRule type="containsBlanks" dxfId="219" priority="207">
      <formula>LEN(TRIM(G122))=0</formula>
    </cfRule>
    <cfRule type="cellIs" dxfId="218" priority="208" operator="equal">
      <formula>0</formula>
    </cfRule>
    <cfRule type="cellIs" dxfId="217" priority="209" operator="between">
      <formula>1</formula>
      <formula>3</formula>
    </cfRule>
    <cfRule type="cellIs" dxfId="216" priority="210" operator="equal">
      <formula>4</formula>
    </cfRule>
  </conditionalFormatting>
  <conditionalFormatting sqref="H122:H123">
    <cfRule type="cellIs" dxfId="215" priority="199" operator="equal">
      <formula>6</formula>
    </cfRule>
    <cfRule type="cellIs" dxfId="214" priority="200" operator="equal">
      <formula>5</formula>
    </cfRule>
    <cfRule type="containsBlanks" dxfId="213" priority="201">
      <formula>LEN(TRIM(H122))=0</formula>
    </cfRule>
    <cfRule type="cellIs" dxfId="212" priority="202" operator="equal">
      <formula>0</formula>
    </cfRule>
    <cfRule type="cellIs" dxfId="211" priority="203" operator="between">
      <formula>1</formula>
      <formula>3</formula>
    </cfRule>
    <cfRule type="cellIs" dxfId="210" priority="204" operator="equal">
      <formula>4</formula>
    </cfRule>
  </conditionalFormatting>
  <conditionalFormatting sqref="I122">
    <cfRule type="cellIs" dxfId="209" priority="193" operator="equal">
      <formula>6</formula>
    </cfRule>
    <cfRule type="cellIs" dxfId="208" priority="194" operator="equal">
      <formula>5</formula>
    </cfRule>
    <cfRule type="containsBlanks" dxfId="207" priority="195">
      <formula>LEN(TRIM(I122))=0</formula>
    </cfRule>
    <cfRule type="cellIs" dxfId="206" priority="196" operator="equal">
      <formula>0</formula>
    </cfRule>
    <cfRule type="cellIs" dxfId="205" priority="197" operator="between">
      <formula>1</formula>
      <formula>3</formula>
    </cfRule>
    <cfRule type="cellIs" dxfId="204" priority="198" operator="equal">
      <formula>4</formula>
    </cfRule>
  </conditionalFormatting>
  <conditionalFormatting sqref="J122">
    <cfRule type="cellIs" dxfId="203" priority="187" operator="equal">
      <formula>6</formula>
    </cfRule>
    <cfRule type="cellIs" dxfId="202" priority="188" operator="equal">
      <formula>5</formula>
    </cfRule>
    <cfRule type="containsBlanks" dxfId="201" priority="189">
      <formula>LEN(TRIM(J122))=0</formula>
    </cfRule>
    <cfRule type="cellIs" dxfId="200" priority="190" operator="equal">
      <formula>0</formula>
    </cfRule>
    <cfRule type="cellIs" dxfId="199" priority="191" operator="between">
      <formula>1</formula>
      <formula>3</formula>
    </cfRule>
    <cfRule type="cellIs" dxfId="198" priority="192" operator="equal">
      <formula>4</formula>
    </cfRule>
  </conditionalFormatting>
  <conditionalFormatting sqref="K122">
    <cfRule type="cellIs" dxfId="197" priority="181" operator="equal">
      <formula>6</formula>
    </cfRule>
    <cfRule type="cellIs" dxfId="196" priority="182" operator="equal">
      <formula>5</formula>
    </cfRule>
    <cfRule type="containsBlanks" dxfId="195" priority="183">
      <formula>LEN(TRIM(K122))=0</formula>
    </cfRule>
    <cfRule type="cellIs" dxfId="194" priority="184" operator="equal">
      <formula>0</formula>
    </cfRule>
    <cfRule type="cellIs" dxfId="193" priority="185" operator="between">
      <formula>1</formula>
      <formula>3</formula>
    </cfRule>
    <cfRule type="cellIs" dxfId="192" priority="186" operator="equal">
      <formula>4</formula>
    </cfRule>
  </conditionalFormatting>
  <conditionalFormatting sqref="L122">
    <cfRule type="cellIs" dxfId="191" priority="175" operator="equal">
      <formula>6</formula>
    </cfRule>
    <cfRule type="cellIs" dxfId="190" priority="176" operator="equal">
      <formula>5</formula>
    </cfRule>
    <cfRule type="containsBlanks" dxfId="189" priority="177">
      <formula>LEN(TRIM(L122))=0</formula>
    </cfRule>
    <cfRule type="cellIs" dxfId="188" priority="178" operator="equal">
      <formula>0</formula>
    </cfRule>
    <cfRule type="cellIs" dxfId="187" priority="179" operator="between">
      <formula>1</formula>
      <formula>3</formula>
    </cfRule>
    <cfRule type="cellIs" dxfId="186" priority="180" operator="equal">
      <formula>4</formula>
    </cfRule>
  </conditionalFormatting>
  <conditionalFormatting sqref="M122">
    <cfRule type="cellIs" dxfId="185" priority="169" operator="equal">
      <formula>6</formula>
    </cfRule>
    <cfRule type="cellIs" dxfId="184" priority="170" operator="equal">
      <formula>5</formula>
    </cfRule>
    <cfRule type="containsBlanks" dxfId="183" priority="171">
      <formula>LEN(TRIM(M122))=0</formula>
    </cfRule>
    <cfRule type="cellIs" dxfId="182" priority="172" operator="equal">
      <formula>0</formula>
    </cfRule>
    <cfRule type="cellIs" dxfId="181" priority="173" operator="between">
      <formula>1</formula>
      <formula>3</formula>
    </cfRule>
    <cfRule type="cellIs" dxfId="180" priority="174" operator="equal">
      <formula>4</formula>
    </cfRule>
  </conditionalFormatting>
  <conditionalFormatting sqref="N122">
    <cfRule type="cellIs" dxfId="179" priority="163" operator="equal">
      <formula>6</formula>
    </cfRule>
    <cfRule type="cellIs" dxfId="178" priority="164" operator="equal">
      <formula>5</formula>
    </cfRule>
    <cfRule type="containsBlanks" dxfId="177" priority="165">
      <formula>LEN(TRIM(N122))=0</formula>
    </cfRule>
    <cfRule type="cellIs" dxfId="176" priority="166" operator="equal">
      <formula>0</formula>
    </cfRule>
    <cfRule type="cellIs" dxfId="175" priority="167" operator="between">
      <formula>1</formula>
      <formula>3</formula>
    </cfRule>
    <cfRule type="cellIs" dxfId="174" priority="168" operator="equal">
      <formula>4</formula>
    </cfRule>
  </conditionalFormatting>
  <conditionalFormatting sqref="O122">
    <cfRule type="cellIs" dxfId="173" priority="157" operator="equal">
      <formula>6</formula>
    </cfRule>
    <cfRule type="cellIs" dxfId="172" priority="158" operator="equal">
      <formula>5</formula>
    </cfRule>
    <cfRule type="containsBlanks" dxfId="171" priority="159">
      <formula>LEN(TRIM(O122))=0</formula>
    </cfRule>
    <cfRule type="cellIs" dxfId="170" priority="160" operator="equal">
      <formula>0</formula>
    </cfRule>
    <cfRule type="cellIs" dxfId="169" priority="161" operator="between">
      <formula>1</formula>
      <formula>3</formula>
    </cfRule>
    <cfRule type="cellIs" dxfId="168" priority="162" operator="equal">
      <formula>4</formula>
    </cfRule>
  </conditionalFormatting>
  <conditionalFormatting sqref="P122">
    <cfRule type="cellIs" dxfId="167" priority="151" operator="equal">
      <formula>6</formula>
    </cfRule>
    <cfRule type="cellIs" dxfId="166" priority="152" operator="equal">
      <formula>5</formula>
    </cfRule>
    <cfRule type="containsBlanks" dxfId="165" priority="153">
      <formula>LEN(TRIM(P122))=0</formula>
    </cfRule>
    <cfRule type="cellIs" dxfId="164" priority="154" operator="equal">
      <formula>0</formula>
    </cfRule>
    <cfRule type="cellIs" dxfId="163" priority="155" operator="between">
      <formula>1</formula>
      <formula>3</formula>
    </cfRule>
    <cfRule type="cellIs" dxfId="162" priority="156" operator="equal">
      <formula>4</formula>
    </cfRule>
  </conditionalFormatting>
  <conditionalFormatting sqref="Q122">
    <cfRule type="cellIs" dxfId="161" priority="145" operator="equal">
      <formula>6</formula>
    </cfRule>
    <cfRule type="cellIs" dxfId="160" priority="146" operator="equal">
      <formula>5</formula>
    </cfRule>
    <cfRule type="containsBlanks" dxfId="159" priority="147">
      <formula>LEN(TRIM(Q122))=0</formula>
    </cfRule>
    <cfRule type="cellIs" dxfId="158" priority="148" operator="equal">
      <formula>0</formula>
    </cfRule>
    <cfRule type="cellIs" dxfId="157" priority="149" operator="between">
      <formula>1</formula>
      <formula>3</formula>
    </cfRule>
    <cfRule type="cellIs" dxfId="156" priority="150" operator="equal">
      <formula>4</formula>
    </cfRule>
  </conditionalFormatting>
  <conditionalFormatting sqref="G124:G125">
    <cfRule type="cellIs" dxfId="155" priority="139" operator="equal">
      <formula>6</formula>
    </cfRule>
    <cfRule type="cellIs" dxfId="154" priority="140" operator="equal">
      <formula>5</formula>
    </cfRule>
    <cfRule type="containsBlanks" dxfId="153" priority="141">
      <formula>LEN(TRIM(G124))=0</formula>
    </cfRule>
    <cfRule type="cellIs" dxfId="152" priority="142" operator="equal">
      <formula>0</formula>
    </cfRule>
    <cfRule type="cellIs" dxfId="151" priority="143" operator="between">
      <formula>1</formula>
      <formula>3</formula>
    </cfRule>
    <cfRule type="cellIs" dxfId="150" priority="144" operator="equal">
      <formula>4</formula>
    </cfRule>
  </conditionalFormatting>
  <conditionalFormatting sqref="H124:H125">
    <cfRule type="cellIs" dxfId="149" priority="133" operator="equal">
      <formula>6</formula>
    </cfRule>
    <cfRule type="cellIs" dxfId="148" priority="134" operator="equal">
      <formula>5</formula>
    </cfRule>
    <cfRule type="containsBlanks" dxfId="147" priority="135">
      <formula>LEN(TRIM(H124))=0</formula>
    </cfRule>
    <cfRule type="cellIs" dxfId="146" priority="136" operator="equal">
      <formula>0</formula>
    </cfRule>
    <cfRule type="cellIs" dxfId="145" priority="137" operator="between">
      <formula>1</formula>
      <formula>3</formula>
    </cfRule>
    <cfRule type="cellIs" dxfId="144" priority="138" operator="equal">
      <formula>4</formula>
    </cfRule>
  </conditionalFormatting>
  <conditionalFormatting sqref="I124:I125">
    <cfRule type="cellIs" dxfId="143" priority="127" operator="equal">
      <formula>6</formula>
    </cfRule>
    <cfRule type="cellIs" dxfId="142" priority="128" operator="equal">
      <formula>5</formula>
    </cfRule>
    <cfRule type="containsBlanks" dxfId="141" priority="129">
      <formula>LEN(TRIM(I124))=0</formula>
    </cfRule>
    <cfRule type="cellIs" dxfId="140" priority="130" operator="equal">
      <formula>0</formula>
    </cfRule>
    <cfRule type="cellIs" dxfId="139" priority="131" operator="between">
      <formula>1</formula>
      <formula>3</formula>
    </cfRule>
    <cfRule type="cellIs" dxfId="138" priority="132" operator="equal">
      <formula>4</formula>
    </cfRule>
  </conditionalFormatting>
  <conditionalFormatting sqref="J124:J125">
    <cfRule type="cellIs" dxfId="137" priority="121" operator="equal">
      <formula>6</formula>
    </cfRule>
    <cfRule type="cellIs" dxfId="136" priority="122" operator="equal">
      <formula>5</formula>
    </cfRule>
    <cfRule type="containsBlanks" dxfId="135" priority="123">
      <formula>LEN(TRIM(J124))=0</formula>
    </cfRule>
    <cfRule type="cellIs" dxfId="134" priority="124" operator="equal">
      <formula>0</formula>
    </cfRule>
    <cfRule type="cellIs" dxfId="133" priority="125" operator="between">
      <formula>1</formula>
      <formula>3</formula>
    </cfRule>
    <cfRule type="cellIs" dxfId="132" priority="126" operator="equal">
      <formula>4</formula>
    </cfRule>
  </conditionalFormatting>
  <conditionalFormatting sqref="K124:K125">
    <cfRule type="cellIs" dxfId="131" priority="115" operator="equal">
      <formula>6</formula>
    </cfRule>
    <cfRule type="cellIs" dxfId="130" priority="116" operator="equal">
      <formula>5</formula>
    </cfRule>
    <cfRule type="containsBlanks" dxfId="129" priority="117">
      <formula>LEN(TRIM(K124))=0</formula>
    </cfRule>
    <cfRule type="cellIs" dxfId="128" priority="118" operator="equal">
      <formula>0</formula>
    </cfRule>
    <cfRule type="cellIs" dxfId="127" priority="119" operator="between">
      <formula>1</formula>
      <formula>3</formula>
    </cfRule>
    <cfRule type="cellIs" dxfId="126" priority="120" operator="equal">
      <formula>4</formula>
    </cfRule>
  </conditionalFormatting>
  <conditionalFormatting sqref="L124:L125">
    <cfRule type="cellIs" dxfId="125" priority="109" operator="equal">
      <formula>6</formula>
    </cfRule>
    <cfRule type="cellIs" dxfId="124" priority="110" operator="equal">
      <formula>5</formula>
    </cfRule>
    <cfRule type="containsBlanks" dxfId="123" priority="111">
      <formula>LEN(TRIM(L124))=0</formula>
    </cfRule>
    <cfRule type="cellIs" dxfId="122" priority="112" operator="equal">
      <formula>0</formula>
    </cfRule>
    <cfRule type="cellIs" dxfId="121" priority="113" operator="between">
      <formula>1</formula>
      <formula>3</formula>
    </cfRule>
    <cfRule type="cellIs" dxfId="120" priority="114" operator="equal">
      <formula>4</formula>
    </cfRule>
  </conditionalFormatting>
  <conditionalFormatting sqref="P123">
    <cfRule type="cellIs" dxfId="119" priority="103" operator="equal">
      <formula>6</formula>
    </cfRule>
    <cfRule type="cellIs" dxfId="118" priority="104" operator="equal">
      <formula>5</formula>
    </cfRule>
    <cfRule type="containsBlanks" dxfId="117" priority="105">
      <formula>LEN(TRIM(P123))=0</formula>
    </cfRule>
    <cfRule type="cellIs" dxfId="116" priority="106" operator="equal">
      <formula>0</formula>
    </cfRule>
    <cfRule type="cellIs" dxfId="115" priority="107" operator="between">
      <formula>1</formula>
      <formula>3</formula>
    </cfRule>
    <cfRule type="cellIs" dxfId="114" priority="108" operator="equal">
      <formula>4</formula>
    </cfRule>
  </conditionalFormatting>
  <conditionalFormatting sqref="Q123">
    <cfRule type="cellIs" dxfId="113" priority="97" operator="equal">
      <formula>6</formula>
    </cfRule>
    <cfRule type="cellIs" dxfId="112" priority="98" operator="equal">
      <formula>5</formula>
    </cfRule>
    <cfRule type="containsBlanks" dxfId="111" priority="99">
      <formula>LEN(TRIM(Q123))=0</formula>
    </cfRule>
    <cfRule type="cellIs" dxfId="110" priority="100" operator="equal">
      <formula>0</formula>
    </cfRule>
    <cfRule type="cellIs" dxfId="109" priority="101" operator="between">
      <formula>1</formula>
      <formula>3</formula>
    </cfRule>
    <cfRule type="cellIs" dxfId="108" priority="102" operator="equal">
      <formula>4</formula>
    </cfRule>
  </conditionalFormatting>
  <conditionalFormatting sqref="I123">
    <cfRule type="cellIs" dxfId="107" priority="91" operator="equal">
      <formula>6</formula>
    </cfRule>
    <cfRule type="cellIs" dxfId="106" priority="92" operator="equal">
      <formula>5</formula>
    </cfRule>
    <cfRule type="containsBlanks" dxfId="105" priority="93">
      <formula>LEN(TRIM(I123))=0</formula>
    </cfRule>
    <cfRule type="cellIs" dxfId="104" priority="94" operator="equal">
      <formula>0</formula>
    </cfRule>
    <cfRule type="cellIs" dxfId="103" priority="95" operator="between">
      <formula>1</formula>
      <formula>3</formula>
    </cfRule>
    <cfRule type="cellIs" dxfId="102" priority="96" operator="equal">
      <formula>4</formula>
    </cfRule>
  </conditionalFormatting>
  <conditionalFormatting sqref="J123">
    <cfRule type="cellIs" dxfId="101" priority="85" operator="equal">
      <formula>6</formula>
    </cfRule>
    <cfRule type="cellIs" dxfId="100" priority="86" operator="equal">
      <formula>5</formula>
    </cfRule>
    <cfRule type="containsBlanks" dxfId="99" priority="87">
      <formula>LEN(TRIM(J123))=0</formula>
    </cfRule>
    <cfRule type="cellIs" dxfId="98" priority="88" operator="equal">
      <formula>0</formula>
    </cfRule>
    <cfRule type="cellIs" dxfId="97" priority="89" operator="between">
      <formula>1</formula>
      <formula>3</formula>
    </cfRule>
    <cfRule type="cellIs" dxfId="96" priority="90" operator="equal">
      <formula>4</formula>
    </cfRule>
  </conditionalFormatting>
  <conditionalFormatting sqref="K123">
    <cfRule type="cellIs" dxfId="95" priority="79" operator="equal">
      <formula>6</formula>
    </cfRule>
    <cfRule type="cellIs" dxfId="94" priority="80" operator="equal">
      <formula>5</formula>
    </cfRule>
    <cfRule type="containsBlanks" dxfId="93" priority="81">
      <formula>LEN(TRIM(K123))=0</formula>
    </cfRule>
    <cfRule type="cellIs" dxfId="92" priority="82" operator="equal">
      <formula>0</formula>
    </cfRule>
    <cfRule type="cellIs" dxfId="91" priority="83" operator="between">
      <formula>1</formula>
      <formula>3</formula>
    </cfRule>
    <cfRule type="cellIs" dxfId="90" priority="84" operator="equal">
      <formula>4</formula>
    </cfRule>
  </conditionalFormatting>
  <conditionalFormatting sqref="L123">
    <cfRule type="cellIs" dxfId="89" priority="73" operator="equal">
      <formula>6</formula>
    </cfRule>
    <cfRule type="cellIs" dxfId="88" priority="74" operator="equal">
      <formula>5</formula>
    </cfRule>
    <cfRule type="containsBlanks" dxfId="87" priority="75">
      <formula>LEN(TRIM(L123))=0</formula>
    </cfRule>
    <cfRule type="cellIs" dxfId="86" priority="76" operator="equal">
      <formula>0</formula>
    </cfRule>
    <cfRule type="cellIs" dxfId="85" priority="77" operator="between">
      <formula>1</formula>
      <formula>3</formula>
    </cfRule>
    <cfRule type="cellIs" dxfId="84" priority="78" operator="equal">
      <formula>4</formula>
    </cfRule>
  </conditionalFormatting>
  <conditionalFormatting sqref="M123">
    <cfRule type="cellIs" dxfId="83" priority="67" operator="equal">
      <formula>6</formula>
    </cfRule>
    <cfRule type="cellIs" dxfId="82" priority="68" operator="equal">
      <formula>5</formula>
    </cfRule>
    <cfRule type="containsBlanks" dxfId="81" priority="69">
      <formula>LEN(TRIM(M123))=0</formula>
    </cfRule>
    <cfRule type="cellIs" dxfId="80" priority="70" operator="equal">
      <formula>0</formula>
    </cfRule>
    <cfRule type="cellIs" dxfId="79" priority="71" operator="between">
      <formula>1</formula>
      <formula>3</formula>
    </cfRule>
    <cfRule type="cellIs" dxfId="78" priority="72" operator="equal">
      <formula>4</formula>
    </cfRule>
  </conditionalFormatting>
  <conditionalFormatting sqref="N123">
    <cfRule type="cellIs" dxfId="77" priority="61" operator="equal">
      <formula>6</formula>
    </cfRule>
    <cfRule type="cellIs" dxfId="76" priority="62" operator="equal">
      <formula>5</formula>
    </cfRule>
    <cfRule type="containsBlanks" dxfId="75" priority="63">
      <formula>LEN(TRIM(N123))=0</formula>
    </cfRule>
    <cfRule type="cellIs" dxfId="74" priority="64" operator="equal">
      <formula>0</formula>
    </cfRule>
    <cfRule type="cellIs" dxfId="73" priority="65" operator="between">
      <formula>1</formula>
      <formula>3</formula>
    </cfRule>
    <cfRule type="cellIs" dxfId="72" priority="66" operator="equal">
      <formula>4</formula>
    </cfRule>
  </conditionalFormatting>
  <conditionalFormatting sqref="O123">
    <cfRule type="cellIs" dxfId="71" priority="55" operator="equal">
      <formula>6</formula>
    </cfRule>
    <cfRule type="cellIs" dxfId="70" priority="56" operator="equal">
      <formula>5</formula>
    </cfRule>
    <cfRule type="containsBlanks" dxfId="69" priority="57">
      <formula>LEN(TRIM(O123))=0</formula>
    </cfRule>
    <cfRule type="cellIs" dxfId="68" priority="58" operator="equal">
      <formula>0</formula>
    </cfRule>
    <cfRule type="cellIs" dxfId="67" priority="59" operator="between">
      <formula>1</formula>
      <formula>3</formula>
    </cfRule>
    <cfRule type="cellIs" dxfId="66" priority="60" operator="equal">
      <formula>4</formula>
    </cfRule>
  </conditionalFormatting>
  <conditionalFormatting sqref="H126">
    <cfRule type="cellIs" dxfId="65" priority="49" operator="equal">
      <formula>6</formula>
    </cfRule>
    <cfRule type="cellIs" dxfId="64" priority="50" operator="equal">
      <formula>5</formula>
    </cfRule>
    <cfRule type="containsBlanks" dxfId="63" priority="51">
      <formula>LEN(TRIM(H126))=0</formula>
    </cfRule>
    <cfRule type="cellIs" dxfId="62" priority="52" operator="equal">
      <formula>0</formula>
    </cfRule>
    <cfRule type="cellIs" dxfId="61" priority="53" operator="between">
      <formula>1</formula>
      <formula>3</formula>
    </cfRule>
    <cfRule type="cellIs" dxfId="60" priority="54" operator="equal">
      <formula>4</formula>
    </cfRule>
  </conditionalFormatting>
  <conditionalFormatting sqref="G126">
    <cfRule type="cellIs" dxfId="59" priority="43" operator="equal">
      <formula>6</formula>
    </cfRule>
    <cfRule type="cellIs" dxfId="58" priority="44" operator="equal">
      <formula>5</formula>
    </cfRule>
    <cfRule type="containsBlanks" dxfId="57" priority="45">
      <formula>LEN(TRIM(G126))=0</formula>
    </cfRule>
    <cfRule type="cellIs" dxfId="56" priority="46" operator="equal">
      <formula>0</formula>
    </cfRule>
    <cfRule type="cellIs" dxfId="55" priority="47" operator="between">
      <formula>1</formula>
      <formula>3</formula>
    </cfRule>
    <cfRule type="cellIs" dxfId="54" priority="48" operator="equal">
      <formula>4</formula>
    </cfRule>
  </conditionalFormatting>
  <conditionalFormatting sqref="F126">
    <cfRule type="cellIs" dxfId="53" priority="37" operator="equal">
      <formula>6</formula>
    </cfRule>
    <cfRule type="cellIs" dxfId="52" priority="38" operator="equal">
      <formula>5</formula>
    </cfRule>
    <cfRule type="containsBlanks" dxfId="51" priority="39">
      <formula>LEN(TRIM(F126))=0</formula>
    </cfRule>
    <cfRule type="cellIs" dxfId="50" priority="40" operator="equal">
      <formula>0</formula>
    </cfRule>
    <cfRule type="cellIs" dxfId="49" priority="41" operator="between">
      <formula>1</formula>
      <formula>3</formula>
    </cfRule>
    <cfRule type="cellIs" dxfId="48" priority="42" operator="equal">
      <formula>4</formula>
    </cfRule>
  </conditionalFormatting>
  <conditionalFormatting sqref="I126">
    <cfRule type="cellIs" dxfId="47" priority="31" operator="equal">
      <formula>6</formula>
    </cfRule>
    <cfRule type="cellIs" dxfId="46" priority="32" operator="equal">
      <formula>5</formula>
    </cfRule>
    <cfRule type="containsBlanks" dxfId="45" priority="33">
      <formula>LEN(TRIM(I126))=0</formula>
    </cfRule>
    <cfRule type="cellIs" dxfId="44" priority="34" operator="equal">
      <formula>0</formula>
    </cfRule>
    <cfRule type="cellIs" dxfId="43" priority="35" operator="between">
      <formula>1</formula>
      <formula>3</formula>
    </cfRule>
    <cfRule type="cellIs" dxfId="42" priority="36" operator="equal">
      <formula>4</formula>
    </cfRule>
  </conditionalFormatting>
  <conditionalFormatting sqref="J126">
    <cfRule type="cellIs" dxfId="41" priority="25" operator="equal">
      <formula>6</formula>
    </cfRule>
    <cfRule type="cellIs" dxfId="40" priority="26" operator="equal">
      <formula>5</formula>
    </cfRule>
    <cfRule type="containsBlanks" dxfId="39" priority="27">
      <formula>LEN(TRIM(J126))=0</formula>
    </cfRule>
    <cfRule type="cellIs" dxfId="38" priority="28" operator="equal">
      <formula>0</formula>
    </cfRule>
    <cfRule type="cellIs" dxfId="37" priority="29" operator="between">
      <formula>1</formula>
      <formula>3</formula>
    </cfRule>
    <cfRule type="cellIs" dxfId="36" priority="30" operator="equal">
      <formula>4</formula>
    </cfRule>
  </conditionalFormatting>
  <conditionalFormatting sqref="K126">
    <cfRule type="cellIs" dxfId="35" priority="19" operator="equal">
      <formula>6</formula>
    </cfRule>
    <cfRule type="cellIs" dxfId="34" priority="20" operator="equal">
      <formula>5</formula>
    </cfRule>
    <cfRule type="containsBlanks" dxfId="33" priority="21">
      <formula>LEN(TRIM(K126))=0</formula>
    </cfRule>
    <cfRule type="cellIs" dxfId="32" priority="22" operator="equal">
      <formula>0</formula>
    </cfRule>
    <cfRule type="cellIs" dxfId="31" priority="23" operator="between">
      <formula>1</formula>
      <formula>3</formula>
    </cfRule>
    <cfRule type="cellIs" dxfId="30" priority="24" operator="equal">
      <formula>4</formula>
    </cfRule>
  </conditionalFormatting>
  <conditionalFormatting sqref="S29:S39">
    <cfRule type="cellIs" dxfId="29" priority="7" operator="equal">
      <formula>6</formula>
    </cfRule>
    <cfRule type="cellIs" dxfId="28" priority="8" operator="equal">
      <formula>5</formula>
    </cfRule>
    <cfRule type="containsBlanks" dxfId="27" priority="9">
      <formula>LEN(TRIM(S29))=0</formula>
    </cfRule>
    <cfRule type="cellIs" dxfId="26" priority="10" operator="equal">
      <formula>0</formula>
    </cfRule>
    <cfRule type="cellIs" dxfId="25" priority="11" operator="between">
      <formula>1</formula>
      <formula>3</formula>
    </cfRule>
    <cfRule type="cellIs" dxfId="24" priority="12" operator="equal">
      <formula>4</formula>
    </cfRule>
  </conditionalFormatting>
  <conditionalFormatting sqref="S2:S19 S22:S26">
    <cfRule type="cellIs" dxfId="23" priority="13" operator="equal">
      <formula>6</formula>
    </cfRule>
    <cfRule type="cellIs" dxfId="22" priority="14" operator="equal">
      <formula>5</formula>
    </cfRule>
    <cfRule type="containsBlanks" dxfId="21" priority="15">
      <formula>LEN(TRIM(S2))=0</formula>
    </cfRule>
    <cfRule type="cellIs" dxfId="20" priority="16" operator="equal">
      <formula>0</formula>
    </cfRule>
    <cfRule type="cellIs" dxfId="19" priority="17" operator="between">
      <formula>1</formula>
      <formula>3</formula>
    </cfRule>
    <cfRule type="cellIs" dxfId="18" priority="18" operator="equal">
      <formula>4</formula>
    </cfRule>
  </conditionalFormatting>
  <conditionalFormatting sqref="S103">
    <cfRule type="cellIs" dxfId="17" priority="1" operator="equal">
      <formula>6</formula>
    </cfRule>
    <cfRule type="cellIs" dxfId="16" priority="2" operator="equal">
      <formula>5</formula>
    </cfRule>
    <cfRule type="containsBlanks" dxfId="15" priority="3">
      <formula>LEN(TRIM(S103))=0</formula>
    </cfRule>
    <cfRule type="cellIs" dxfId="14" priority="4" operator="equal">
      <formula>0</formula>
    </cfRule>
    <cfRule type="cellIs" dxfId="13" priority="5" operator="between">
      <formula>1</formula>
      <formula>3</formula>
    </cfRule>
    <cfRule type="cellIs" dxfId="12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J103:S103 F41:G41 I41:L41 E42:J42 L42:M42 H43:M43 G44:H44 J44:J45 L44:M44 G48:N48 F49:G49 K49:Q49 F51:Q52 E53:O53 F56:M56 G57:M57 F58:M58 J59:J60 K55:N55 E59:I59 K59:N59 G63:K63 K66:P66 F65:J67 K67:L67 E70:F70 H70:N70 G71:M71 E72:N72 K73:O73 E73:I78 J74:Q78 J80:O80 F80:H80 G79:H79 L92:P92 H84:L84 N84:P84 F85:P85 F82:O83 E89:E90 F86:F92 H86:P91 Q91 E92 H92 J92 G88:G92 K95:L95 E96:I96 K96 F97:J97 M97:O97 H98:M98 F101:F102 I101:M101 I99:K99 G102:P102 I123:Q126 H103 G104 F110:I110 H114:M114 I105:I109 F111:H112 E105:E126 I111:I113 J104:J113 F116:H117 K105:M113 F115:J115 F122:Q122 I116:J121 K115:M121 N105:Q121 F123:H123 F126 G124:H126 D2:S39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Špaček Alexandr</cp:lastModifiedBy>
  <dcterms:created xsi:type="dcterms:W3CDTF">2019-08-29T14:33:01Z</dcterms:created>
  <dcterms:modified xsi:type="dcterms:W3CDTF">2023-01-06T16:52:46Z</dcterms:modified>
</cp:coreProperties>
</file>