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f\Church\Repo\ChurchBudgetReportGenerator\src\ChurchBudgetReportGenerator\Template\"/>
    </mc:Choice>
  </mc:AlternateContent>
  <xr:revisionPtr revIDLastSave="0" documentId="13_ncr:1_{8F9E501E-AFE2-4F8C-8A98-86BC69EB71EC}" xr6:coauthVersionLast="41" xr6:coauthVersionMax="41" xr10:uidLastSave="{00000000-0000-0000-0000-000000000000}"/>
  <bookViews>
    <workbookView xWindow="-93" yWindow="-93" windowWidth="18426" windowHeight="11746" xr2:uid="{67767A2A-310A-4817-A7AA-58C3A9D342FE}"/>
  </bookViews>
  <sheets>
    <sheet name="Transactions" sheetId="2" r:id="rId1"/>
    <sheet name="Settings" sheetId="3" r:id="rId2"/>
  </sheets>
  <definedNames>
    <definedName name="_xlnm._FilterDatabase" localSheetId="0" hidden="1">Transactions!$A$1:$F$12</definedName>
    <definedName name="AccountType">Settings!$A$2:$A$3</definedName>
    <definedName name="Expenses">Settings!$B$3:$DA$3</definedName>
    <definedName name="Revenue">Settings!$B$2:$DA$2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<sst xmlns="http://schemas.openxmlformats.org/spreadsheetml/2006/main" count="68" uniqueCount="27">
  <si>
    <t>Date</t>
  </si>
  <si>
    <t>Fund</t>
  </si>
  <si>
    <t>Account Type</t>
  </si>
  <si>
    <t>Amount</t>
  </si>
  <si>
    <t>General</t>
  </si>
  <si>
    <t>Revenue</t>
  </si>
  <si>
    <t>3001:Sunday Collection</t>
  </si>
  <si>
    <t>4002:Mortgage</t>
  </si>
  <si>
    <t>Diocesan</t>
  </si>
  <si>
    <t>Building</t>
  </si>
  <si>
    <t>Account Types</t>
  </si>
  <si>
    <t>Account Number and Name</t>
  </si>
  <si>
    <t>3002:Candles Collection</t>
  </si>
  <si>
    <t>3003:Building Fund Collection</t>
  </si>
  <si>
    <t>3004:Kolyada</t>
  </si>
  <si>
    <t>3005:Another Revenue Account</t>
  </si>
  <si>
    <t>Expenses</t>
  </si>
  <si>
    <t>4003:Tax</t>
  </si>
  <si>
    <t>Fund Types</t>
  </si>
  <si>
    <t>Brotherhood</t>
  </si>
  <si>
    <t>4001:Priest Salary</t>
  </si>
  <si>
    <t>Fund Beginning Amount</t>
  </si>
  <si>
    <t>Nova Zorya</t>
  </si>
  <si>
    <t>Description</t>
  </si>
  <si>
    <t>Weekly collection</t>
  </si>
  <si>
    <t>Providence</t>
  </si>
  <si>
    <t>Gusto, Fr.Abraham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</si>
</sst>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/>
  </cellStyleXfs>
  <cellXfs count="7">
    <xf numFmtId="0" fontId="0" fillId="0" borderId="0" xfId="0"/>
    <xf numFmtId="0" fontId="1" fillId="0" borderId="1" xfId="1"/>
    <xf numFmtId="164" fontId="0" fillId="0" borderId="0" xfId="0" applyNumberFormat="1"/>
    <xf numFmtId="165" fontId="0" fillId="0" borderId="0" xfId="0" applyNumberFormat="1"/>
    <xf numFmtId="16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  <xf numFmtId="165" fontId="1" fillId="0" borderId="1" xfId="1" applyNumberFormat="1" applyAlignment="1">
      <alignment horizontal="center" vertical="center"/>
    </xf>
  </cellXfs>
  <cellStyles count="2">
    <cellStyle name="Heading 3" xfId="1" builtinId="18"/>
    <cellStyle name="Normal" xfId="0" builtinId="0"/>
  </cellStyles>
  <dxfs count="4">
    <dxf>
      <numFmt numFmtId="165" formatCode="&quot;$&quot;#,##0.00"/>
    </dxf>
    <dxf>
      <border outline="0">
        <bottom style="medium">
          <color theme="4" tint="0.39997558519241921"/>
        </bottom>
      </border>
    </dxf>
    <dxf>
      <font>
        <b val="0"/>
        <i val="0"/>
      </font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3654E-3251-48C4-BB86-54F1AB2C1B70}" name="Funds" displayName="Funds" ref="A8:B20" totalsRowShown="0" headerRowBorderDxfId="1" headerRowCellStyle="Heading 3">
  <tableColumns count="2">
    <tableColumn id="1" xr3:uid="{6D363210-995F-48AD-B76F-76D57E9F9928}" name="Fund Types"/>
    <tableColumn id="2" xr3:uid="{CC56FD19-18B5-4344-8A76-FA23E8765CA4}" name="Fund Beginning Amoun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9488-35B4-44E1-AD21-DA549095B5C4}">
  <dimension ref="A1:F12"/>
  <sheetViews>
    <sheetView tabSelected="1" workbookViewId="0">
      <selection activeCell="F3" sqref="F3:F5"/>
    </sheetView>
  </sheetViews>
  <sheetFormatPr defaultRowHeight="14.35" x14ac:dyDescent="0.5"/>
  <cols>
    <col min="1" max="2" width="10.41015625" style="2" customWidth="1"/>
    <col min="3" max="3" width="13.5859375" customWidth="1"/>
    <col min="4" max="4" width="29.1171875" customWidth="1"/>
    <col min="5" max="5" width="31.703125" customWidth="1"/>
    <col min="6" max="6" width="18.5859375" style="3" customWidth="1"/>
  </cols>
  <sheetData>
    <row r="1" spans="1:6" x14ac:dyDescent="0.5">
      <c r="A1" s="4" t="s">
        <v>0</v>
      </c>
      <c r="B1" s="4" t="s">
        <v>1</v>
      </c>
      <c r="C1" s="5" t="s">
        <v>2</v>
      </c>
      <c r="D1" s="5" t="str">
        <f>Settings!B1</f>
        <v>Account Number and Name</v>
      </c>
      <c r="E1" s="5" t="s">
        <v>23</v>
      </c>
      <c r="F1" s="6" t="s">
        <v>3</v>
      </c>
    </row>
    <row r="2" spans="1:6" x14ac:dyDescent="0.5">
      <c r="A2" s="2">
        <v>43493</v>
      </c>
      <c r="B2" s="2" t="s">
        <v>4</v>
      </c>
      <c r="C2" t="s">
        <v>5</v>
      </c>
      <c r="D2" t="s">
        <v>6</v>
      </c>
      <c r="E2" t="s">
        <v>24</v>
      </c>
      <c r="F2" s="3">
        <v>2</v>
      </c>
    </row>
    <row r="3" spans="1:6" x14ac:dyDescent="0.5">
      <c r="A3" s="2">
        <v>43494</v>
      </c>
      <c r="B3" s="2" t="s">
        <v>4</v>
      </c>
      <c r="C3" t="s">
        <v>16</v>
      </c>
      <c r="D3" t="s">
        <v>17</v>
      </c>
      <c r="E3" t="s">
        <v>24</v>
      </c>
      <c r="F3" s="3">
        <v>2</v>
      </c>
    </row>
    <row r="4" spans="1:6" x14ac:dyDescent="0.5">
      <c r="A4" s="2">
        <v>43466</v>
      </c>
      <c r="B4" s="2" t="s">
        <v>8</v>
      </c>
      <c r="C4" t="s">
        <v>5</v>
      </c>
      <c r="D4" t="s">
        <v>6</v>
      </c>
      <c r="E4" t="s">
        <v>24</v>
      </c>
      <c r="F4" s="3">
        <v>2</v>
      </c>
    </row>
    <row r="5" spans="1:6" x14ac:dyDescent="0.5">
      <c r="A5" s="2">
        <v>43497</v>
      </c>
      <c r="B5" s="2" t="s">
        <v>4</v>
      </c>
      <c r="C5" t="s">
        <v>16</v>
      </c>
      <c r="D5" t="s">
        <v>17</v>
      </c>
      <c r="E5" t="s">
        <v>24</v>
      </c>
      <c r="F5" s="3">
        <v>2</v>
      </c>
    </row>
    <row r="6" spans="1:6" x14ac:dyDescent="0.5">
      <c r="A6" s="2">
        <v>43525</v>
      </c>
      <c r="B6" s="2" t="s">
        <v>9</v>
      </c>
      <c r="C6" t="s">
        <v>5</v>
      </c>
      <c r="D6" t="s">
        <v>6</v>
      </c>
      <c r="E6" t="s">
        <v>24</v>
      </c>
      <c r="F6" s="3">
        <v>100</v>
      </c>
    </row>
    <row r="7" spans="1:6" x14ac:dyDescent="0.5">
      <c r="A7" s="2">
        <v>43556</v>
      </c>
      <c r="B7" s="2" t="s">
        <v>4</v>
      </c>
      <c r="C7" t="s">
        <v>5</v>
      </c>
      <c r="D7" t="s">
        <v>14</v>
      </c>
      <c r="E7" t="s">
        <v>24</v>
      </c>
      <c r="F7" s="3">
        <v>55</v>
      </c>
    </row>
    <row r="8" spans="1:6" x14ac:dyDescent="0.5">
      <c r="A8" s="2">
        <v>43586</v>
      </c>
      <c r="B8" s="2" t="s">
        <v>9</v>
      </c>
      <c r="C8" t="s">
        <v>16</v>
      </c>
      <c r="D8" t="s">
        <v>7</v>
      </c>
      <c r="E8" t="s">
        <v>25</v>
      </c>
      <c r="F8" s="3">
        <v>200</v>
      </c>
    </row>
    <row r="9" spans="1:6" x14ac:dyDescent="0.5">
      <c r="A9" s="2">
        <v>43586</v>
      </c>
      <c r="B9" s="2" t="s">
        <v>9</v>
      </c>
      <c r="C9" t="s">
        <v>16</v>
      </c>
      <c r="D9" t="s">
        <v>7</v>
      </c>
      <c r="E9" t="s">
        <v>25</v>
      </c>
      <c r="F9" s="3">
        <v>210</v>
      </c>
    </row>
    <row r="10" spans="1:6" x14ac:dyDescent="0.5">
      <c r="A10" s="2">
        <v>43466</v>
      </c>
      <c r="B10" s="2" t="s">
        <v>4</v>
      </c>
      <c r="C10" t="s">
        <v>16</v>
      </c>
      <c r="D10" t="s">
        <v>20</v>
      </c>
      <c r="E10" t="s">
        <v>26</v>
      </c>
      <c r="F10" s="3">
        <v>2100</v>
      </c>
    </row>
    <row r="11" spans="1:6" x14ac:dyDescent="0.5">
      <c r="A11" s="2">
        <v>43493</v>
      </c>
      <c r="B11" s="2" t="s">
        <v>4</v>
      </c>
      <c r="C11" t="s">
        <v>5</v>
      </c>
      <c r="D11" t="s">
        <v>6</v>
      </c>
      <c r="E11" t="s">
        <v>24</v>
      </c>
      <c r="F11" s="3">
        <v>100</v>
      </c>
    </row>
    <row r="12" spans="1:6" x14ac:dyDescent="0.5">
      <c r="A12" s="2">
        <v>43466</v>
      </c>
      <c r="B12" s="2" t="s">
        <v>22</v>
      </c>
      <c r="C12" t="s">
        <v>5</v>
      </c>
      <c r="D12" t="s">
        <v>6</v>
      </c>
      <c r="E12" t="s">
        <v>24</v>
      </c>
      <c r="F12" s="3">
        <v>2</v>
      </c>
    </row>
  </sheetData>
  <conditionalFormatting sqref="F1:F1048576">
    <cfRule type="expression" dxfId="3" priority="1">
      <formula>C1="Expenses"</formula>
    </cfRule>
    <cfRule type="expression" dxfId="2" priority="2">
      <formula>C1="Revenue"</formula>
    </cfRule>
  </conditionalFormatting>
  <dataValidations count="3">
    <dataValidation type="list" allowBlank="1" showInputMessage="1" showErrorMessage="1" sqref="D12:D24 D8:D10" xr:uid="{C783920B-A86E-4114-9C5F-A72396940F81}">
      <formula1>INDIRECT(C8)</formula1>
    </dataValidation>
    <dataValidation type="list" allowBlank="1" showInputMessage="1" showErrorMessage="1" sqref="C1:C1048576" xr:uid="{B12755DB-FDC0-42C7-ABBC-2AD004214D67}">
      <formula1>AccountType</formula1>
    </dataValidation>
    <dataValidation type="list" allowBlank="1" showInputMessage="1" showErrorMessage="1" errorTitle="Incorrect Account" error="Select correct account for required account type!" sqref="D11 D2:D7" xr:uid="{01116D00-A541-4A1E-8A09-02809C2B82E8}">
      <formula1>INDIRECT(C2)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EE25C-53CC-46E0-AA6A-D89884CDFBFE}">
          <x14:formula1>
            <xm:f>Settings!$A$9:$A$20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1FF4-0A8D-4705-8888-C4D4B6A25D48}">
  <dimension ref="A1:F20"/>
  <sheetViews>
    <sheetView workbookViewId="0">
      <selection activeCell="B14" sqref="B14"/>
    </sheetView>
  </sheetViews>
  <sheetFormatPr defaultRowHeight="14.35" x14ac:dyDescent="0.5"/>
  <cols>
    <col min="1" max="1" width="13.41015625" customWidth="1"/>
    <col min="2" max="2" width="22.5859375" customWidth="1"/>
  </cols>
  <sheetData>
    <row r="1" spans="1:6" x14ac:dyDescent="0.5">
      <c r="A1" s="1" t="s">
        <v>10</v>
      </c>
      <c r="B1" s="1" t="s">
        <v>11</v>
      </c>
    </row>
    <row r="2" spans="1:6" x14ac:dyDescent="0.5">
      <c r="A2" t="s">
        <v>5</v>
      </c>
      <c r="B2" t="s">
        <v>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5">
      <c r="A3" t="s">
        <v>16</v>
      </c>
      <c r="B3" t="s">
        <v>20</v>
      </c>
      <c r="C3" t="s">
        <v>7</v>
      </c>
      <c r="D3" t="s">
        <v>17</v>
      </c>
    </row>
    <row r="8" spans="1:6" ht="14.7" thickBot="1" x14ac:dyDescent="0.55000000000000004">
      <c r="A8" s="1" t="s">
        <v>18</v>
      </c>
      <c r="B8" s="1" t="s">
        <v>21</v>
      </c>
    </row>
    <row r="9" spans="1:6" x14ac:dyDescent="0.5">
      <c r="A9" t="s">
        <v>4</v>
      </c>
      <c r="B9" s="3">
        <v>2900</v>
      </c>
    </row>
    <row r="10" spans="1:6" x14ac:dyDescent="0.5">
      <c r="A10" t="s">
        <v>8</v>
      </c>
      <c r="B10" s="3">
        <v>0</v>
      </c>
    </row>
    <row r="11" spans="1:6" x14ac:dyDescent="0.5">
      <c r="A11" t="s">
        <v>19</v>
      </c>
      <c r="B11" s="3">
        <v>3400</v>
      </c>
    </row>
    <row r="12" spans="1:6" x14ac:dyDescent="0.5">
      <c r="A12" t="s">
        <v>9</v>
      </c>
      <c r="B12" s="3">
        <v>187000</v>
      </c>
    </row>
    <row r="13" spans="1:6" x14ac:dyDescent="0.5">
      <c r="A13" t="s">
        <v>22</v>
      </c>
      <c r="B13" s="3">
        <v>100</v>
      </c>
    </row>
    <row r="14" spans="1:6" x14ac:dyDescent="0.5">
      <c r="B14" s="3"/>
    </row>
    <row r="15" spans="1:6" x14ac:dyDescent="0.5">
      <c r="B15" s="3"/>
    </row>
    <row r="16" spans="1:6" x14ac:dyDescent="0.5">
      <c r="B16" s="3"/>
    </row>
    <row r="17" spans="2:2" x14ac:dyDescent="0.5">
      <c r="B17" s="3"/>
    </row>
    <row r="18" spans="2:2" x14ac:dyDescent="0.5">
      <c r="B18" s="3"/>
    </row>
    <row r="19" spans="2:2" x14ac:dyDescent="0.5">
      <c r="B19" s="3"/>
    </row>
    <row r="20" spans="2:2" x14ac:dyDescent="0.5">
      <c r="B20" s="3"/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Transactions</vt:lpstr>
      <vt:lpstr>Settings</vt:lpstr>
      <vt:lpstr>AccountType</vt:lpstr>
      <vt:lpstr>Expenses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Svyatenkiy</dc:creator>
  <cp:lastModifiedBy>Alex Svyatenkiy</cp:lastModifiedBy>
  <dcterms:created xsi:type="dcterms:W3CDTF">2019-01-28T20:54:59Z</dcterms:created>
  <dcterms:modified xsi:type="dcterms:W3CDTF">2019-03-02T00:17:37Z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1f1c9d-2f92-4a17-8c74-5b298b531414_Enabled">
    <vt:lpwstr>True</vt:lpwstr>
  </property>
  <property fmtid="{D5CDD505-2E9C-101B-9397-08002B2CF9AE}" pid="3" name="MSIP_Label_ff1f1c9d-2f92-4a17-8c74-5b298b531414_SiteId">
    <vt:lpwstr>Local</vt:lpwstr>
  </property>
  <property fmtid="{D5CDD505-2E9C-101B-9397-08002B2CF9AE}" pid="4" name="MSIP_Label_ff1f1c9d-2f92-4a17-8c74-5b298b531414_Owner">
    <vt:lpwstr>asvya@ALEKSS-SURFACE</vt:lpwstr>
  </property>
  <property fmtid="{D5CDD505-2E9C-101B-9397-08002B2CF9AE}" pid="5" name="MSIP_Label_ff1f1c9d-2f92-4a17-8c74-5b298b531414_SetDate">
    <vt:lpwstr>2019-01-29T03:14:24.9726376Z</vt:lpwstr>
  </property>
  <property fmtid="{D5CDD505-2E9C-101B-9397-08002B2CF9AE}" pid="6" name="MSIP_Label_ff1f1c9d-2f92-4a17-8c74-5b298b531414_Name">
    <vt:lpwstr>Confidential</vt:lpwstr>
  </property>
  <property fmtid="{D5CDD505-2E9C-101B-9397-08002B2CF9AE}" pid="7" name="MSIP_Label_ff1f1c9d-2f92-4a17-8c74-5b298b531414_Application">
    <vt:lpwstr>Microsoft Azure Information Protection</vt:lpwstr>
  </property>
  <property fmtid="{D5CDD505-2E9C-101B-9397-08002B2CF9AE}" pid="8" name="MSIP_Label_ff1f1c9d-2f92-4a17-8c74-5b298b531414_ActionId">
    <vt:lpwstr>0fd12170-b9c8-4563-a820-ad0963ccc71f</vt:lpwstr>
  </property>
  <property fmtid="{D5CDD505-2E9C-101B-9397-08002B2CF9AE}" pid="9" name="MSIP_Label_ff1f1c9d-2f92-4a17-8c74-5b298b531414_Extended_MSFT_Method">
    <vt:lpwstr>Manual</vt:lpwstr>
  </property>
  <property fmtid="{D5CDD505-2E9C-101B-9397-08002B2CF9AE}" pid="10" name="MSIP_Label_f42aa342-8706-4288-bd11-ebb85995028c_Enabled">
    <vt:lpwstr>True</vt:lpwstr>
  </property>
  <property fmtid="{D5CDD505-2E9C-101B-9397-08002B2CF9AE}" pid="11" name="MSIP_Label_f42aa342-8706-4288-bd11-ebb85995028c_SiteId">
    <vt:lpwstr>72f988bf-86f1-41af-91ab-2d7cd011db47</vt:lpwstr>
  </property>
  <property fmtid="{D5CDD505-2E9C-101B-9397-08002B2CF9AE}" pid="12" name="MSIP_Label_f42aa342-8706-4288-bd11-ebb85995028c_Owner">
    <vt:lpwstr>alekss@microsoft.com</vt:lpwstr>
  </property>
  <property fmtid="{D5CDD505-2E9C-101B-9397-08002B2CF9AE}" pid="13" name="MSIP_Label_f42aa342-8706-4288-bd11-ebb85995028c_SetDate">
    <vt:lpwstr>2019-01-28T20:58:06.7159016Z</vt:lpwstr>
  </property>
  <property fmtid="{D5CDD505-2E9C-101B-9397-08002B2CF9AE}" pid="14" name="MSIP_Label_f42aa342-8706-4288-bd11-ebb85995028c_Name">
    <vt:lpwstr>General</vt:lpwstr>
  </property>
  <property fmtid="{D5CDD505-2E9C-101B-9397-08002B2CF9AE}" pid="15" name="MSIP_Label_f42aa342-8706-4288-bd11-ebb85995028c_Application">
    <vt:lpwstr>Microsoft Azure Information Protection</vt:lpwstr>
  </property>
  <property fmtid="{D5CDD505-2E9C-101B-9397-08002B2CF9AE}" pid="16" name="MSIP_Label_f42aa342-8706-4288-bd11-ebb85995028c_Extended_MSFT_Method">
    <vt:lpwstr>Automatic</vt:lpwstr>
  </property>
  <property fmtid="{D5CDD505-2E9C-101B-9397-08002B2CF9AE}" pid="17" name="Sensitivity">
    <vt:lpwstr>Confidential General</vt:lpwstr>
  </property>
</Properties>
</file>