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chill\Documents\DISSERTATION\"/>
    </mc:Choice>
  </mc:AlternateContent>
  <xr:revisionPtr revIDLastSave="0" documentId="13_ncr:1_{2D6560D6-1254-46BA-9615-64B3539E6351}" xr6:coauthVersionLast="47" xr6:coauthVersionMax="47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9" i="1" l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<sst xmlns="http://schemas.openxmlformats.org/spreadsheetml/2006/main" count="71" uniqueCount="71">
  <si>
    <t>Quarter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</si>
  <si>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</si>
  <si>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</si>
  <si>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</si>
  <si>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</si>
  <si>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</si>
  <si>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</si>
  <si>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</si>
  <si>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</si>
  <si>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</si>
  <si>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</si>
  <si>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</si>
  <si>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</si>
  <si>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</si>
  <si>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</si>
  <si>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</si>
  <si>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</si>
  <si>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</si>
  <si>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</si>
  <si>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</si>
  <si>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</si>
  <si>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</si>
  <si>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</si>
  <si>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</si>
  <si>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</si>
  <si>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</si>
  <si>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</si>
  <si>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</si>
  <si>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</si>
  <si>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</si>
  <si>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</si>
  <si>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</si>
  <si>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</si>
  <si>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</si>
  <si>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</si>
  <si>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</si>
  <si>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</si>
  <si>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</si>
  <si>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</si>
  <si>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</si>
  <si>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Xit (Ford Motor Company)</t>
  </si>
  <si>
    <t>Xit (Tesla)</t>
  </si>
  <si>
    <t>Tesla Cost of Raw Materials per Unit Produced $</t>
  </si>
  <si>
    <t>Ford Motor Company Cost of Raw Materials per Unit Produced $</t>
  </si>
  <si>
    <t>2024Q4</t>
  </si>
  <si>
    <t>Xit (General Motors)</t>
  </si>
  <si>
    <t>General Motors Cost of Raw Materials per Unit Produced $</t>
  </si>
  <si>
    <t>BMW Cost of Raw Materials per Unit Produced $</t>
  </si>
  <si>
    <t>Honda Cost of Raw Materials per Unit Produced $</t>
  </si>
  <si>
    <t>Mercedes Benz Cost of Raw Materials per Unit Produced $</t>
  </si>
  <si>
    <t>Nissan Cost of Raw Materials per Unit Produced $</t>
  </si>
  <si>
    <t>Mazda Cost of Raw Materials per Unit Produced $</t>
  </si>
  <si>
    <t>Toyota Cost of Raw Materials per Unit Produced $</t>
  </si>
  <si>
    <t>dit (Ford Motor Company)</t>
  </si>
  <si>
    <t>dit (Tesla)</t>
  </si>
  <si>
    <t>dit (General Motors)</t>
  </si>
  <si>
    <t>PPI Control</t>
  </si>
  <si>
    <t>Employment Cost Index Control</t>
  </si>
  <si>
    <t>CPI US Controls</t>
  </si>
  <si>
    <t>Xit (BMW)</t>
  </si>
  <si>
    <t xml:space="preserve">Xit (Honda) </t>
  </si>
  <si>
    <t xml:space="preserve">Xit (Mercedes Benz) </t>
  </si>
  <si>
    <t xml:space="preserve">Xit (Nissan) </t>
  </si>
  <si>
    <t xml:space="preserve">Xit (Mazda) </t>
  </si>
  <si>
    <t xml:space="preserve">Xit (Toyota) </t>
  </si>
  <si>
    <t>dit (BMW)</t>
  </si>
  <si>
    <t xml:space="preserve">dit (Honda) </t>
  </si>
  <si>
    <t xml:space="preserve">dit (Mercedes Benz) </t>
  </si>
  <si>
    <t xml:space="preserve">dit (Nissan) </t>
  </si>
  <si>
    <t xml:space="preserve">dit (Mazda) </t>
  </si>
  <si>
    <t xml:space="preserve">dit (Toyota)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</si>
</sst>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41"/>
  <sheetViews>
    <sheetView tabSelected="1" topLeftCell="N1" zoomScale="61" zoomScaleNormal="84" workbookViewId="0">
      <selection activeCell="Q52" sqref="Q52"/>
    </sheetView>
  </sheetViews>
  <sheetFormatPr defaultRowHeight="14.25" x14ac:dyDescent="0.45"/>
  <cols>
    <col min="2" max="2" width="22.19921875" bestFit="1" customWidth="1"/>
    <col min="4" max="4" width="17.46484375" bestFit="1" customWidth="1"/>
    <col min="5" max="5" width="17.1328125" bestFit="1" customWidth="1"/>
    <col min="6" max="6" width="18.3984375" bestFit="1" customWidth="1"/>
    <col min="7" max="7" width="25.73046875" bestFit="1" customWidth="1"/>
    <col min="8" max="9" width="39.6640625" bestFit="1" customWidth="1"/>
    <col min="10" max="10" width="41.46484375" bestFit="1" customWidth="1"/>
    <col min="11" max="12" width="41.6640625" bestFit="1" customWidth="1"/>
    <col min="13" max="13" width="48.1328125" bestFit="1" customWidth="1"/>
    <col min="14" max="15" width="47.19921875" bestFit="1" customWidth="1"/>
    <col min="16" max="16" width="40.6640625" bestFit="1" customWidth="1"/>
    <col min="17" max="17" width="40.86328125" bestFit="1" customWidth="1"/>
    <col min="18" max="19" width="40.9296875" bestFit="1" customWidth="1"/>
    <col min="20" max="20" width="22.19921875" bestFit="1" customWidth="1"/>
    <col min="21" max="21" width="8.86328125" bestFit="1" customWidth="1"/>
    <col min="22" max="22" width="17.6640625" bestFit="1" customWidth="1"/>
    <col min="23" max="23" width="17.1328125" bestFit="1" customWidth="1"/>
    <col min="24" max="24" width="18.3984375" bestFit="1" customWidth="1"/>
    <col min="25" max="25" width="25.73046875" bestFit="1" customWidth="1"/>
    <col min="26" max="26" width="17.796875" bestFit="1" customWidth="1"/>
    <col min="27" max="27" width="17.86328125" bestFit="1" customWidth="1"/>
    <col min="28" max="28" width="18.06640625" bestFit="1" customWidth="1"/>
    <col min="29" max="29" width="10.265625" bestFit="1" customWidth="1"/>
    <col min="30" max="30" width="26.86328125" bestFit="1" customWidth="1"/>
    <col min="31" max="31" width="13.46484375" bestFit="1" customWidth="1"/>
  </cols>
  <sheetData>
    <row r="1" spans="1:31" x14ac:dyDescent="0.45">
      <c r="A1" s="1" t="s">
        <v>0</v>
      </c>
      <c r="B1" s="3" t="s">
        <v>40</v>
      </c>
      <c r="C1" s="3" t="s">
        <v>41</v>
      </c>
      <c r="D1" s="1" t="s">
        <v>45</v>
      </c>
      <c r="E1" s="1" t="s">
        <v>59</v>
      </c>
      <c r="F1" s="1" t="s">
        <v>60</v>
      </c>
      <c r="G1" s="2" t="s">
        <v>61</v>
      </c>
      <c r="H1" s="2" t="s">
        <v>62</v>
      </c>
      <c r="I1" s="2" t="s">
        <v>63</v>
      </c>
      <c r="J1" s="2" t="s">
        <v>64</v>
      </c>
      <c r="K1" t="s">
        <v>43</v>
      </c>
      <c r="L1" t="s">
        <v>42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s="3" t="s">
        <v>53</v>
      </c>
      <c r="U1" s="3" t="s">
        <v>54</v>
      </c>
      <c r="V1" s="1" t="s">
        <v>55</v>
      </c>
      <c r="W1" s="1" t="s">
        <v>65</v>
      </c>
      <c r="X1" s="1" t="s">
        <v>66</v>
      </c>
      <c r="Y1" s="2" t="s">
        <v>67</v>
      </c>
      <c r="Z1" s="2" t="s">
        <v>68</v>
      </c>
      <c r="AA1" s="2" t="s">
        <v>69</v>
      </c>
      <c r="AB1" s="2" t="s">
        <v>70</v>
      </c>
      <c r="AC1" s="4" t="s">
        <v>56</v>
      </c>
      <c r="AD1" s="4" t="s">
        <v>57</v>
      </c>
      <c r="AE1" s="4" t="s">
        <v>58</v>
      </c>
    </row>
    <row r="2" spans="1:31" x14ac:dyDescent="0.45">
      <c r="A2" t="s">
        <v>1</v>
      </c>
      <c r="B2">
        <v>0.37789686504627978</v>
      </c>
      <c r="C2">
        <v>0.53230285826613322</v>
      </c>
      <c r="D2">
        <v>0.63022408068706148</v>
      </c>
      <c r="E2">
        <v>0.37877720714797108</v>
      </c>
      <c r="F2">
        <v>0.35147195460192288</v>
      </c>
      <c r="G2">
        <v>0.36801695861837452</v>
      </c>
      <c r="H2">
        <v>0.39976788094190552</v>
      </c>
      <c r="I2">
        <v>0.38179739646316541</v>
      </c>
      <c r="J2">
        <v>0.52424346343669781</v>
      </c>
      <c r="K2">
        <v>38082.071815787152</v>
      </c>
      <c r="L2">
        <v>17967.330148331137</v>
      </c>
      <c r="M2">
        <f>L2/2</f>
        <v>8983.6650741655685</v>
      </c>
      <c r="N2">
        <v>18751.559172175035</v>
      </c>
      <c r="O2">
        <v>19686.688283804131</v>
      </c>
      <c r="P2">
        <v>21756.073438656767</v>
      </c>
      <c r="Q2">
        <v>16322.912547528516</v>
      </c>
      <c r="R2">
        <v>14090.622252665757</v>
      </c>
      <c r="S2">
        <f>R2/2</f>
        <v>7045.3111263328783</v>
      </c>
      <c r="T2">
        <v>2.987330316742081</v>
      </c>
      <c r="U2">
        <v>0.5</v>
      </c>
      <c r="V2">
        <v>-36.554347826086953</v>
      </c>
      <c r="W2">
        <v>-22.69203539823009</v>
      </c>
      <c r="X2">
        <v>-25.989536621823621</v>
      </c>
      <c r="Y2">
        <v>-26.370078740157481</v>
      </c>
      <c r="Z2">
        <v>-6.7456676860346603</v>
      </c>
      <c r="AA2">
        <v>-25.432314410480348</v>
      </c>
      <c r="AB2">
        <v>9.3156169999999996</v>
      </c>
      <c r="AC2">
        <v>161.6333333333333</v>
      </c>
      <c r="AD2" s="5">
        <v>122.6</v>
      </c>
      <c r="AE2">
        <v>235.35499999999999</v>
      </c>
    </row>
    <row r="3" spans="1:31" x14ac:dyDescent="0.45">
      <c r="A3" t="s">
        <v>2</v>
      </c>
      <c r="B3">
        <v>0.29449065474973152</v>
      </c>
      <c r="C3">
        <v>0.7872781576967921</v>
      </c>
      <c r="D3">
        <v>0.64836118829569234</v>
      </c>
      <c r="E3">
        <v>0.37223205581432772</v>
      </c>
      <c r="F3">
        <v>0.4381028648732686</v>
      </c>
      <c r="G3">
        <v>0.45719972246672658</v>
      </c>
      <c r="H3">
        <v>0.40033513680703842</v>
      </c>
      <c r="I3">
        <v>0.25299449518306633</v>
      </c>
      <c r="J3">
        <v>0.50296469748226513</v>
      </c>
      <c r="K3">
        <v>39090.962596616606</v>
      </c>
      <c r="L3">
        <v>17018.024844826265</v>
      </c>
      <c r="M3">
        <f t="shared" ref="M3:M41" si="0">L3/2</f>
        <v>8509.0124224131323</v>
      </c>
      <c r="N3">
        <v>21898.739581910097</v>
      </c>
      <c r="O3">
        <v>22351.923008403141</v>
      </c>
      <c r="P3">
        <v>22925.692134419445</v>
      </c>
      <c r="Q3">
        <v>15600.064</v>
      </c>
      <c r="R3">
        <v>13469.704101673457</v>
      </c>
      <c r="S3">
        <f t="shared" ref="S3:S39" si="1">R3/2</f>
        <v>6734.8520508367283</v>
      </c>
      <c r="T3">
        <v>1.342030629608622</v>
      </c>
      <c r="U3">
        <v>0.5</v>
      </c>
      <c r="V3">
        <v>2.5348837209302331</v>
      </c>
      <c r="W3">
        <v>5.003714020427112</v>
      </c>
      <c r="X3">
        <v>-1.049475262368816E-2</v>
      </c>
      <c r="Y3">
        <v>-0.58518518518518514</v>
      </c>
      <c r="Z3">
        <v>8.3654860587792008</v>
      </c>
      <c r="AA3">
        <v>-1.753363228699552</v>
      </c>
      <c r="AB3">
        <v>2.883594</v>
      </c>
      <c r="AC3">
        <v>150.26666666666671</v>
      </c>
      <c r="AD3" s="5">
        <v>122.8</v>
      </c>
      <c r="AE3">
        <v>236.96</v>
      </c>
    </row>
    <row r="4" spans="1:31" x14ac:dyDescent="0.45">
      <c r="A4" t="s">
        <v>3</v>
      </c>
      <c r="B4">
        <v>0.3189929690602365</v>
      </c>
      <c r="C4">
        <v>0.77619514049182314</v>
      </c>
      <c r="D4">
        <v>0.80056192750793942</v>
      </c>
      <c r="E4">
        <v>0.47544580623064508</v>
      </c>
      <c r="F4">
        <v>0.41695210002482452</v>
      </c>
      <c r="G4">
        <v>0.65821748942692981</v>
      </c>
      <c r="H4">
        <v>0.45553452984503712</v>
      </c>
      <c r="I4">
        <v>0.38502875201187559</v>
      </c>
      <c r="J4">
        <v>0.51068599948808946</v>
      </c>
      <c r="K4">
        <v>35767.651889239147</v>
      </c>
      <c r="L4">
        <v>19724.655636989421</v>
      </c>
      <c r="M4">
        <f t="shared" si="0"/>
        <v>9862.3278184947103</v>
      </c>
      <c r="N4">
        <v>19229.519583027719</v>
      </c>
      <c r="O4">
        <v>20877.639068442677</v>
      </c>
      <c r="P4">
        <v>22091.149439758276</v>
      </c>
      <c r="Q4">
        <v>15409.192307692309</v>
      </c>
      <c r="R4">
        <v>13945.144976145075</v>
      </c>
      <c r="S4">
        <f t="shared" si="1"/>
        <v>6972.5724880725375</v>
      </c>
      <c r="T4">
        <v>1.0080738177623989</v>
      </c>
      <c r="U4">
        <v>0.75</v>
      </c>
      <c r="V4">
        <v>7.46875</v>
      </c>
      <c r="W4">
        <v>7.2473347547974409</v>
      </c>
      <c r="X4">
        <v>12.821376281112739</v>
      </c>
      <c r="Y4">
        <v>18.30833333333333</v>
      </c>
      <c r="Z4">
        <v>5.4855384615384617</v>
      </c>
      <c r="AA4">
        <v>20.49809885931559</v>
      </c>
      <c r="AB4">
        <v>1.84595</v>
      </c>
      <c r="AC4">
        <v>146.5333333333333</v>
      </c>
      <c r="AD4" s="5">
        <v>123.6</v>
      </c>
      <c r="AE4">
        <v>237.85499999999999</v>
      </c>
    </row>
    <row r="5" spans="1:31" x14ac:dyDescent="0.45">
      <c r="A5" t="s">
        <v>4</v>
      </c>
      <c r="B5">
        <v>0.31237907810441629</v>
      </c>
      <c r="C5">
        <v>0.7717779342993244</v>
      </c>
      <c r="D5">
        <v>0.79383156594255366</v>
      </c>
      <c r="E5">
        <v>0.4546770603186458</v>
      </c>
      <c r="F5">
        <v>0.36585890044266889</v>
      </c>
      <c r="G5">
        <v>0.52632893630939936</v>
      </c>
      <c r="H5">
        <v>0.53438728697353843</v>
      </c>
      <c r="I5">
        <v>0.38093595773605438</v>
      </c>
      <c r="J5">
        <v>0.38162076755049001</v>
      </c>
      <c r="K5">
        <v>34767.286640463935</v>
      </c>
      <c r="L5">
        <v>16343.963947749156</v>
      </c>
      <c r="M5">
        <f t="shared" si="0"/>
        <v>8171.9819738745782</v>
      </c>
      <c r="N5">
        <v>23229.499245575567</v>
      </c>
      <c r="O5">
        <v>18765.671262593198</v>
      </c>
      <c r="P5">
        <v>22003.722943141114</v>
      </c>
      <c r="Q5">
        <v>15158.05303030303</v>
      </c>
      <c r="R5">
        <v>13349.308714499959</v>
      </c>
      <c r="S5">
        <f t="shared" si="1"/>
        <v>6674.6543572499795</v>
      </c>
      <c r="T5">
        <v>0.73451327433628322</v>
      </c>
      <c r="U5">
        <v>13</v>
      </c>
      <c r="V5">
        <v>21.13953488372093</v>
      </c>
      <c r="W5">
        <v>40.740693196405651</v>
      </c>
      <c r="X5">
        <v>16.252195734002509</v>
      </c>
      <c r="Y5">
        <v>16.962616822429911</v>
      </c>
      <c r="Z5">
        <v>23.501308900523561</v>
      </c>
      <c r="AA5">
        <v>25.460992907801419</v>
      </c>
      <c r="AB5">
        <v>0.90256000000000003</v>
      </c>
      <c r="AC5">
        <v>136.6</v>
      </c>
      <c r="AD5" s="5">
        <v>124.3</v>
      </c>
      <c r="AE5">
        <v>237.83699999999999</v>
      </c>
    </row>
    <row r="6" spans="1:31" x14ac:dyDescent="0.45">
      <c r="A6" t="s">
        <v>5</v>
      </c>
      <c r="B6">
        <v>0.35536244978090459</v>
      </c>
      <c r="C6">
        <v>0</v>
      </c>
      <c r="D6">
        <v>0.59092360946736977</v>
      </c>
      <c r="E6">
        <v>0.49229242985589727</v>
      </c>
      <c r="F6">
        <v>0.31086901962392921</v>
      </c>
      <c r="G6">
        <v>0.22799377438855131</v>
      </c>
      <c r="H6">
        <v>0.3872527132853581</v>
      </c>
      <c r="I6">
        <v>0.1981760155601856</v>
      </c>
      <c r="J6">
        <v>0.52334841682914257</v>
      </c>
      <c r="K6">
        <v>38782.096076600807</v>
      </c>
      <c r="L6">
        <v>17675.140255642043</v>
      </c>
      <c r="M6">
        <f t="shared" si="0"/>
        <v>8837.5701278210217</v>
      </c>
      <c r="N6">
        <v>17838.462620451781</v>
      </c>
      <c r="O6">
        <v>21608.796632673992</v>
      </c>
      <c r="P6">
        <v>19999.23314458648</v>
      </c>
      <c r="Q6">
        <v>17780.276119402984</v>
      </c>
      <c r="R6">
        <v>14728.012315295477</v>
      </c>
      <c r="S6">
        <f t="shared" si="1"/>
        <v>7364.0061576477383</v>
      </c>
      <c r="T6">
        <v>1.3124592302674489</v>
      </c>
      <c r="U6">
        <v>0</v>
      </c>
      <c r="V6">
        <v>-22.172413793103448</v>
      </c>
      <c r="W6">
        <v>-14.69556025369979</v>
      </c>
      <c r="X6">
        <v>-32.298458149779727</v>
      </c>
      <c r="Y6">
        <v>-25.59756097560976</v>
      </c>
      <c r="Z6">
        <v>-14.448474381116871</v>
      </c>
      <c r="AA6">
        <v>-19.973484848484851</v>
      </c>
      <c r="AB6">
        <v>2.9708739999999998</v>
      </c>
      <c r="AC6">
        <v>129.6</v>
      </c>
      <c r="AD6" s="5">
        <v>125.1</v>
      </c>
      <c r="AE6">
        <v>237.68933333333331</v>
      </c>
    </row>
    <row r="7" spans="1:31" x14ac:dyDescent="0.45">
      <c r="A7" t="s">
        <v>6</v>
      </c>
      <c r="B7">
        <v>0.34462057664235002</v>
      </c>
      <c r="C7">
        <v>0.7717779342993244</v>
      </c>
      <c r="D7">
        <v>0.62536506219771115</v>
      </c>
      <c r="E7">
        <v>0.57857667398289248</v>
      </c>
      <c r="F7">
        <v>0.31683163628943167</v>
      </c>
      <c r="G7">
        <v>0.34027511793148019</v>
      </c>
      <c r="H7">
        <v>0.47864605641531571</v>
      </c>
      <c r="I7">
        <v>0.25559001809461468</v>
      </c>
      <c r="J7">
        <v>0.41894723259196009</v>
      </c>
      <c r="K7">
        <v>38300.037527626126</v>
      </c>
      <c r="L7">
        <v>18533.617661816359</v>
      </c>
      <c r="M7">
        <f t="shared" si="0"/>
        <v>9266.8088309081795</v>
      </c>
      <c r="N7">
        <v>20180.237825594562</v>
      </c>
      <c r="O7">
        <v>20851.972010878075</v>
      </c>
      <c r="P7">
        <v>18389.514813550322</v>
      </c>
      <c r="Q7">
        <v>16375.479338842975</v>
      </c>
      <c r="R7">
        <v>15101.599181488178</v>
      </c>
      <c r="S7">
        <f t="shared" si="1"/>
        <v>7550.7995907440891</v>
      </c>
      <c r="T7">
        <v>0.49333333333333329</v>
      </c>
      <c r="U7">
        <v>5.666666666666667</v>
      </c>
      <c r="V7">
        <v>-5.46218487394958</v>
      </c>
      <c r="W7">
        <v>0.92566371681415927</v>
      </c>
      <c r="X7">
        <v>4.2548262548262548</v>
      </c>
      <c r="Y7">
        <v>9.7009345794392523</v>
      </c>
      <c r="Z7">
        <v>1.9756578947368419</v>
      </c>
      <c r="AA7">
        <v>4.5107142857142861</v>
      </c>
      <c r="AB7">
        <v>2.349345</v>
      </c>
      <c r="AC7">
        <v>137.4666666666667</v>
      </c>
      <c r="AD7" s="5">
        <v>126</v>
      </c>
      <c r="AE7">
        <v>239.59033333333329</v>
      </c>
    </row>
    <row r="8" spans="1:31" x14ac:dyDescent="0.45">
      <c r="A8" t="s">
        <v>7</v>
      </c>
      <c r="B8">
        <v>0.41085778160316772</v>
      </c>
      <c r="C8">
        <v>0.77346060122703386</v>
      </c>
      <c r="D8">
        <v>0.66842003929655336</v>
      </c>
      <c r="E8">
        <v>0.5476794916850044</v>
      </c>
      <c r="F8">
        <v>0.30183797468894741</v>
      </c>
      <c r="G8">
        <v>0.17412338786255571</v>
      </c>
      <c r="H8">
        <v>0.47639525320797638</v>
      </c>
      <c r="I8">
        <v>0.25589490709945772</v>
      </c>
      <c r="J8">
        <v>0.47916319752895592</v>
      </c>
      <c r="K8">
        <v>36109.13408668503</v>
      </c>
      <c r="L8">
        <v>17905.982905982906</v>
      </c>
      <c r="M8">
        <f t="shared" si="0"/>
        <v>8952.9914529914531</v>
      </c>
      <c r="N8">
        <v>20096.326801098174</v>
      </c>
      <c r="O8">
        <v>19125.102066207292</v>
      </c>
      <c r="P8">
        <v>20874.991574023315</v>
      </c>
      <c r="Q8">
        <v>16375.8</v>
      </c>
      <c r="R8">
        <v>13298.077976943694</v>
      </c>
      <c r="S8">
        <f t="shared" si="1"/>
        <v>6649.038988471847</v>
      </c>
      <c r="T8">
        <v>0.47905027932960892</v>
      </c>
      <c r="U8">
        <v>3.2</v>
      </c>
      <c r="V8">
        <v>3.7727272727272729</v>
      </c>
      <c r="W8">
        <v>7.7485822306238186</v>
      </c>
      <c r="X8">
        <v>9.30126582278481</v>
      </c>
      <c r="Y8">
        <v>18.32211538461538</v>
      </c>
      <c r="Z8">
        <v>5.3244466800804826</v>
      </c>
      <c r="AA8">
        <v>14.3203125</v>
      </c>
      <c r="AB8">
        <v>0.86648899999999995</v>
      </c>
      <c r="AC8">
        <v>145.5</v>
      </c>
      <c r="AD8" s="5">
        <v>126.6</v>
      </c>
      <c r="AE8">
        <v>240.60733333333329</v>
      </c>
    </row>
    <row r="9" spans="1:31" x14ac:dyDescent="0.45">
      <c r="A9" t="s">
        <v>8</v>
      </c>
      <c r="B9">
        <v>0.39471500094175321</v>
      </c>
      <c r="C9">
        <v>0.78756896368401597</v>
      </c>
      <c r="D9">
        <v>0.61284580967860347</v>
      </c>
      <c r="E9">
        <v>0.51199010730484329</v>
      </c>
      <c r="F9">
        <v>0.31238089858495638</v>
      </c>
      <c r="G9">
        <v>0.30742937176062562</v>
      </c>
      <c r="H9">
        <v>0.3256704649200341</v>
      </c>
      <c r="I9">
        <v>0.38350895694214721</v>
      </c>
      <c r="J9">
        <v>0.4626940964074</v>
      </c>
      <c r="K9">
        <v>33970.86948409758</v>
      </c>
      <c r="L9">
        <v>17870.592185259797</v>
      </c>
      <c r="M9">
        <f t="shared" si="0"/>
        <v>8935.2960926298983</v>
      </c>
      <c r="N9">
        <v>24833.786115496165</v>
      </c>
      <c r="O9">
        <v>19865.160401607565</v>
      </c>
      <c r="P9">
        <v>26734.656899541842</v>
      </c>
      <c r="Q9">
        <v>19880.8125</v>
      </c>
      <c r="R9">
        <v>9188.8855531892932</v>
      </c>
      <c r="S9">
        <f t="shared" si="1"/>
        <v>4594.4427765946466</v>
      </c>
      <c r="T9">
        <v>0.94230769230769229</v>
      </c>
      <c r="U9">
        <v>2</v>
      </c>
      <c r="V9">
        <v>22.068548387096779</v>
      </c>
      <c r="W9">
        <v>33.795955882352942</v>
      </c>
      <c r="X9">
        <v>13.12071156289708</v>
      </c>
      <c r="Y9">
        <v>21.452054794520549</v>
      </c>
      <c r="Z9">
        <v>14.345835362883591</v>
      </c>
      <c r="AA9">
        <v>16.812688821752261</v>
      </c>
      <c r="AB9">
        <v>1.537223</v>
      </c>
      <c r="AC9">
        <v>143.8666666666667</v>
      </c>
      <c r="AD9" s="5">
        <v>127.3</v>
      </c>
      <c r="AE9">
        <v>242.1346666666667</v>
      </c>
    </row>
    <row r="10" spans="1:31" x14ac:dyDescent="0.45">
      <c r="A10" t="s">
        <v>9</v>
      </c>
      <c r="B10">
        <v>0.38316366802312918</v>
      </c>
      <c r="C10">
        <v>0.76614482424604391</v>
      </c>
      <c r="D10">
        <v>0.5289950792662711</v>
      </c>
      <c r="E10">
        <v>0.48891071400626152</v>
      </c>
      <c r="F10">
        <v>0.30559385384161081</v>
      </c>
      <c r="G10">
        <v>0.28142762772647423</v>
      </c>
      <c r="H10">
        <v>0.4578779552518118</v>
      </c>
      <c r="I10">
        <v>0.27666367576863909</v>
      </c>
      <c r="J10">
        <v>0.48645690069544639</v>
      </c>
      <c r="K10">
        <v>30507.164889415621</v>
      </c>
      <c r="L10">
        <v>17949.697635438628</v>
      </c>
      <c r="M10">
        <f t="shared" si="0"/>
        <v>8974.848817719314</v>
      </c>
      <c r="N10">
        <v>17848.429646619785</v>
      </c>
      <c r="O10">
        <v>20000.091908174541</v>
      </c>
      <c r="P10">
        <v>17953.675478486828</v>
      </c>
      <c r="Q10">
        <v>18971.038461538461</v>
      </c>
      <c r="R10">
        <v>14606.529682159275</v>
      </c>
      <c r="S10">
        <f t="shared" si="1"/>
        <v>7303.2648410796373</v>
      </c>
      <c r="T10">
        <v>1.356451612903226</v>
      </c>
      <c r="U10">
        <v>2.75</v>
      </c>
      <c r="V10">
        <v>-27.571428571428569</v>
      </c>
      <c r="W10">
        <v>-47.053864168618269</v>
      </c>
      <c r="X10">
        <v>-24.43784994400896</v>
      </c>
      <c r="Y10">
        <v>-24.016129032258061</v>
      </c>
      <c r="Z10">
        <v>-20.390927624872582</v>
      </c>
      <c r="AA10">
        <v>-38.280645161290323</v>
      </c>
      <c r="AB10">
        <v>1.7844770000000001</v>
      </c>
      <c r="AC10">
        <v>152</v>
      </c>
      <c r="AD10" s="5">
        <v>128.19999999999999</v>
      </c>
      <c r="AE10">
        <v>243.83866666666671</v>
      </c>
    </row>
    <row r="11" spans="1:31" x14ac:dyDescent="0.45">
      <c r="A11" t="s">
        <v>10</v>
      </c>
      <c r="B11">
        <v>0.39867739407198971</v>
      </c>
      <c r="C11">
        <v>0.65290596348495511</v>
      </c>
      <c r="D11">
        <v>0.45709932098807382</v>
      </c>
      <c r="E11">
        <v>0.51937352184635877</v>
      </c>
      <c r="F11">
        <v>0.38358110243395932</v>
      </c>
      <c r="G11">
        <v>0.32795798226683642</v>
      </c>
      <c r="H11">
        <v>0.48634279329474839</v>
      </c>
      <c r="I11">
        <v>0.1834852022020203</v>
      </c>
      <c r="J11">
        <v>0.46098553419908839</v>
      </c>
      <c r="K11">
        <v>30991.999114875791</v>
      </c>
      <c r="L11">
        <v>18419.175618914363</v>
      </c>
      <c r="M11">
        <f t="shared" si="0"/>
        <v>9209.5878094571817</v>
      </c>
      <c r="N11">
        <v>19942.466012084587</v>
      </c>
      <c r="O11">
        <v>21343.515945240648</v>
      </c>
      <c r="P11">
        <v>17555.243702163651</v>
      </c>
      <c r="Q11">
        <v>16417.920634920636</v>
      </c>
      <c r="R11">
        <v>14377.79983439842</v>
      </c>
      <c r="S11">
        <f t="shared" si="1"/>
        <v>7188.89991719921</v>
      </c>
      <c r="T11">
        <v>1.3116370808678499</v>
      </c>
      <c r="U11">
        <v>7.833333333333333</v>
      </c>
      <c r="V11">
        <v>-8.3594470046082954</v>
      </c>
      <c r="W11">
        <v>-9.4690909090909088</v>
      </c>
      <c r="X11">
        <v>4.1943793911007026</v>
      </c>
      <c r="Y11">
        <v>4.3793103448275863</v>
      </c>
      <c r="Z11">
        <v>2.3892423366107578</v>
      </c>
      <c r="AA11">
        <v>-1.3649851632047481</v>
      </c>
      <c r="AB11">
        <v>0.86052799999999996</v>
      </c>
      <c r="AC11">
        <v>158.19999999999999</v>
      </c>
      <c r="AD11" s="5">
        <v>129</v>
      </c>
      <c r="AE11">
        <v>244.12</v>
      </c>
    </row>
    <row r="12" spans="1:31" x14ac:dyDescent="0.45">
      <c r="A12" t="s">
        <v>11</v>
      </c>
      <c r="B12">
        <v>0.49341138846049959</v>
      </c>
      <c r="C12">
        <v>0.54355578727542697</v>
      </c>
      <c r="D12">
        <v>0.45431497077483768</v>
      </c>
      <c r="E12">
        <v>0.49326888418510351</v>
      </c>
      <c r="F12">
        <v>0.38103669213032382</v>
      </c>
      <c r="G12">
        <v>0.31842157135175742</v>
      </c>
      <c r="H12">
        <v>0.38787158834295421</v>
      </c>
      <c r="I12">
        <v>0.16509953018204579</v>
      </c>
      <c r="J12">
        <v>0.50558220773280083</v>
      </c>
      <c r="K12">
        <v>27516.251702549751</v>
      </c>
      <c r="L12">
        <v>20343.800757985922</v>
      </c>
      <c r="M12">
        <f t="shared" si="0"/>
        <v>10171.900378992961</v>
      </c>
      <c r="N12">
        <v>19272.705882352941</v>
      </c>
      <c r="O12">
        <v>19901.309279959496</v>
      </c>
      <c r="P12">
        <v>16751.443112499459</v>
      </c>
      <c r="Q12">
        <v>16435.128000000001</v>
      </c>
      <c r="R12">
        <v>8915.9224135285276</v>
      </c>
      <c r="S12">
        <f t="shared" si="1"/>
        <v>4457.9612067642638</v>
      </c>
      <c r="T12">
        <v>0.80818965517241381</v>
      </c>
      <c r="U12">
        <v>1.1621621621621621</v>
      </c>
      <c r="V12">
        <v>15.325842696629209</v>
      </c>
      <c r="W12">
        <v>19.369978858350951</v>
      </c>
      <c r="X12">
        <v>12.513157894736841</v>
      </c>
      <c r="Y12">
        <v>17.4703557312253</v>
      </c>
      <c r="Z12">
        <v>10.7797437461867</v>
      </c>
      <c r="AA12">
        <v>9.2750716332378218</v>
      </c>
      <c r="AB12">
        <v>1.24</v>
      </c>
      <c r="AC12">
        <v>159.9666666666667</v>
      </c>
      <c r="AD12" s="5">
        <v>129.9</v>
      </c>
      <c r="AE12">
        <v>245.28700000000001</v>
      </c>
    </row>
    <row r="13" spans="1:31" x14ac:dyDescent="0.45">
      <c r="A13" t="s">
        <v>12</v>
      </c>
      <c r="B13">
        <v>0.51521192289057027</v>
      </c>
      <c r="C13">
        <v>0.76349148900369757</v>
      </c>
      <c r="D13">
        <v>0.54547687295309544</v>
      </c>
      <c r="E13">
        <v>0.48383044376898182</v>
      </c>
      <c r="F13">
        <v>0.33747795351306797</v>
      </c>
      <c r="G13">
        <v>0.33475576536945678</v>
      </c>
      <c r="H13">
        <v>0.41582672602181292</v>
      </c>
      <c r="I13">
        <v>0.51649725978602423</v>
      </c>
      <c r="J13">
        <v>0.45788309616011458</v>
      </c>
      <c r="K13">
        <v>28942.16932259747</v>
      </c>
      <c r="L13">
        <v>18535.920918642991</v>
      </c>
      <c r="M13">
        <f t="shared" si="0"/>
        <v>9267.9604593214954</v>
      </c>
      <c r="N13">
        <v>21468.532818532814</v>
      </c>
      <c r="O13">
        <v>20167.086326951052</v>
      </c>
      <c r="P13">
        <v>17547.849307159351</v>
      </c>
      <c r="Q13">
        <v>17490.315384615384</v>
      </c>
      <c r="R13">
        <v>8918.0210380302851</v>
      </c>
      <c r="S13">
        <f t="shared" si="1"/>
        <v>4459.0105190151426</v>
      </c>
      <c r="T13">
        <v>1.923933209647495</v>
      </c>
      <c r="U13">
        <v>2.3571428571428572</v>
      </c>
      <c r="V13">
        <v>22.526066350710899</v>
      </c>
      <c r="W13">
        <v>24.918859649122808</v>
      </c>
      <c r="X13">
        <v>15.321618743343979</v>
      </c>
      <c r="Y13">
        <v>16.956112852664582</v>
      </c>
      <c r="Z13">
        <v>16.269191919191918</v>
      </c>
      <c r="AA13">
        <v>13.54779411764706</v>
      </c>
      <c r="AB13">
        <v>1.2995920000000001</v>
      </c>
      <c r="AC13">
        <v>156.9</v>
      </c>
      <c r="AD13" s="5">
        <v>130.80000000000001</v>
      </c>
      <c r="AE13">
        <v>247.23833333333329</v>
      </c>
    </row>
    <row r="14" spans="1:31" x14ac:dyDescent="0.45">
      <c r="A14" t="s">
        <v>13</v>
      </c>
      <c r="B14">
        <v>0.5594420972915195</v>
      </c>
      <c r="C14">
        <v>0.77718094826260475</v>
      </c>
      <c r="D14">
        <v>0.58267527270212771</v>
      </c>
      <c r="E14">
        <v>0.56929431541192677</v>
      </c>
      <c r="F14">
        <v>0.3127320331338817</v>
      </c>
      <c r="G14">
        <v>0.41860007674721739</v>
      </c>
      <c r="H14">
        <v>0.4110812334236742</v>
      </c>
      <c r="I14">
        <v>0.187396564857436</v>
      </c>
      <c r="J14">
        <v>0.52291576788453442</v>
      </c>
      <c r="K14">
        <v>27660.328391513205</v>
      </c>
      <c r="L14">
        <v>18122.220769029558</v>
      </c>
      <c r="M14">
        <f t="shared" si="0"/>
        <v>9061.1103845147791</v>
      </c>
      <c r="N14">
        <v>19032.02247191011</v>
      </c>
      <c r="O14">
        <v>20369.683334344794</v>
      </c>
      <c r="P14">
        <v>17267.927937088611</v>
      </c>
      <c r="Q14">
        <v>19209.931297709925</v>
      </c>
      <c r="R14">
        <v>13469.036508302641</v>
      </c>
      <c r="S14">
        <f t="shared" si="1"/>
        <v>6734.5182541513204</v>
      </c>
      <c r="T14">
        <v>1.4014466546112121</v>
      </c>
      <c r="U14">
        <v>1.52</v>
      </c>
      <c r="V14">
        <v>-39.183823529411768</v>
      </c>
      <c r="W14">
        <v>-36.751968503937007</v>
      </c>
      <c r="X14">
        <v>-22.311711711711709</v>
      </c>
      <c r="Y14">
        <v>-84.641269841269846</v>
      </c>
      <c r="Z14">
        <v>-26.53940283896231</v>
      </c>
      <c r="AA14">
        <v>-34.018987341772153</v>
      </c>
      <c r="AB14">
        <v>1.898042</v>
      </c>
      <c r="AC14">
        <v>162.06666666666669</v>
      </c>
      <c r="AD14" s="5">
        <v>132</v>
      </c>
      <c r="AE14">
        <v>249.32166666666669</v>
      </c>
    </row>
    <row r="15" spans="1:31" x14ac:dyDescent="0.45">
      <c r="A15" t="s">
        <v>14</v>
      </c>
      <c r="B15">
        <v>0.4563247264498515</v>
      </c>
      <c r="C15">
        <v>0.76800552031494784</v>
      </c>
      <c r="D15">
        <v>0.4974935975673016</v>
      </c>
      <c r="E15">
        <v>0.53004200660229006</v>
      </c>
      <c r="F15">
        <v>0.35920793976388421</v>
      </c>
      <c r="G15">
        <v>0.38111376812329861</v>
      </c>
      <c r="H15">
        <v>0.3369925273053313</v>
      </c>
      <c r="I15">
        <v>0.22715855586222999</v>
      </c>
      <c r="J15">
        <v>0.55899017020503405</v>
      </c>
      <c r="K15">
        <v>28203.980118609012</v>
      </c>
      <c r="L15">
        <v>17626.554202074651</v>
      </c>
      <c r="M15">
        <f t="shared" si="0"/>
        <v>8813.2771010373253</v>
      </c>
      <c r="N15">
        <v>20226.323185011708</v>
      </c>
      <c r="O15">
        <v>21697.708863757041</v>
      </c>
      <c r="P15">
        <v>16917.699979899775</v>
      </c>
      <c r="Q15">
        <v>17816.325203252032</v>
      </c>
      <c r="R15">
        <v>14048.846982233026</v>
      </c>
      <c r="S15">
        <f t="shared" si="1"/>
        <v>7024.4234911165131</v>
      </c>
      <c r="T15">
        <v>0.70052539404553416</v>
      </c>
      <c r="U15">
        <v>1.0526315789473679</v>
      </c>
      <c r="V15">
        <v>-2.1485507246376812</v>
      </c>
      <c r="W15">
        <v>2.2075471698113209</v>
      </c>
      <c r="X15">
        <v>-2.6289156626506029</v>
      </c>
      <c r="Y15">
        <v>11.75</v>
      </c>
      <c r="Z15">
        <v>7.7588797814207648</v>
      </c>
      <c r="AA15">
        <v>1.1318681318681321</v>
      </c>
      <c r="AB15">
        <v>1.917864</v>
      </c>
      <c r="AC15">
        <v>175.16666666666671</v>
      </c>
      <c r="AD15" s="5">
        <v>132.80000000000001</v>
      </c>
      <c r="AE15">
        <v>250.679</v>
      </c>
    </row>
    <row r="16" spans="1:31" x14ac:dyDescent="0.45">
      <c r="A16" t="s">
        <v>15</v>
      </c>
      <c r="B16">
        <v>0.40246207969287262</v>
      </c>
      <c r="C16">
        <v>0.74018212248999415</v>
      </c>
      <c r="D16">
        <v>0.56028026938619968</v>
      </c>
      <c r="E16">
        <v>0.47661859059705292</v>
      </c>
      <c r="F16">
        <v>0.35995195334337998</v>
      </c>
      <c r="G16">
        <v>0.48432931149112701</v>
      </c>
      <c r="H16">
        <v>0.47266980216442939</v>
      </c>
      <c r="I16">
        <v>0.1878728113606026</v>
      </c>
      <c r="J16">
        <v>0.49602139894072123</v>
      </c>
      <c r="K16">
        <v>35885.66458770079</v>
      </c>
      <c r="L16">
        <v>17699.265094152241</v>
      </c>
      <c r="M16">
        <f t="shared" si="0"/>
        <v>8849.6325470761203</v>
      </c>
      <c r="N16">
        <v>19736.529411764706</v>
      </c>
      <c r="O16">
        <v>19746.405869530852</v>
      </c>
      <c r="P16">
        <v>18471.490699883208</v>
      </c>
      <c r="Q16">
        <v>17788.743801652894</v>
      </c>
      <c r="R16">
        <v>13973.048246322332</v>
      </c>
      <c r="S16">
        <f t="shared" si="1"/>
        <v>6986.5241231611662</v>
      </c>
      <c r="T16">
        <v>1.229480737018426</v>
      </c>
      <c r="U16">
        <v>1.22</v>
      </c>
      <c r="V16">
        <v>12.755411255411261</v>
      </c>
      <c r="W16">
        <v>27.88372093023256</v>
      </c>
      <c r="X16">
        <v>16.1487532244196</v>
      </c>
      <c r="Y16">
        <v>14.28662420382166</v>
      </c>
      <c r="Z16">
        <v>7.1434398368456833</v>
      </c>
      <c r="AA16">
        <v>9.2753164556962027</v>
      </c>
      <c r="AB16">
        <v>1.618563</v>
      </c>
      <c r="AC16">
        <v>186.56666666666669</v>
      </c>
      <c r="AD16" s="5">
        <v>133.9</v>
      </c>
      <c r="AE16">
        <v>251.68633333333329</v>
      </c>
    </row>
    <row r="17" spans="1:31" x14ac:dyDescent="0.45">
      <c r="A17" t="s">
        <v>16</v>
      </c>
      <c r="B17">
        <v>0.48054514481097871</v>
      </c>
      <c r="C17">
        <v>0.65936459974741402</v>
      </c>
      <c r="D17">
        <v>0.56482006910947258</v>
      </c>
      <c r="E17">
        <v>0.5569011703987542</v>
      </c>
      <c r="F17">
        <v>0.36800317052424708</v>
      </c>
      <c r="G17">
        <v>0.50069813335489632</v>
      </c>
      <c r="H17">
        <v>0.38409010662675852</v>
      </c>
      <c r="I17">
        <v>0.19245387867945329</v>
      </c>
      <c r="J17">
        <v>0.49439466369998569</v>
      </c>
      <c r="K17">
        <v>28161.3424188881</v>
      </c>
      <c r="L17">
        <v>18346.10564606461</v>
      </c>
      <c r="M17">
        <f t="shared" si="0"/>
        <v>9173.0528230323052</v>
      </c>
      <c r="N17">
        <v>33292.567042934941</v>
      </c>
      <c r="O17">
        <v>20581.00395562168</v>
      </c>
      <c r="P17">
        <v>24443.599041636982</v>
      </c>
      <c r="Q17">
        <v>19117.046875</v>
      </c>
      <c r="R17">
        <v>13263.524017436061</v>
      </c>
      <c r="S17">
        <f t="shared" si="1"/>
        <v>6631.7620087180303</v>
      </c>
      <c r="T17">
        <v>2.1604696673189818</v>
      </c>
      <c r="U17">
        <v>1.7659574468085111</v>
      </c>
      <c r="V17">
        <v>20.05022831050228</v>
      </c>
      <c r="W17">
        <v>72.138297872340431</v>
      </c>
      <c r="X17">
        <v>10.937592867756321</v>
      </c>
      <c r="Y17">
        <v>19.569364161849709</v>
      </c>
      <c r="Z17">
        <v>25.33963585434174</v>
      </c>
      <c r="AA17">
        <v>17.020289855072459</v>
      </c>
      <c r="AB17">
        <v>2.0355099999999999</v>
      </c>
      <c r="AC17">
        <v>189.9666666666667</v>
      </c>
      <c r="AD17" s="5">
        <v>134.9</v>
      </c>
      <c r="AE17">
        <v>252.71100000000001</v>
      </c>
    </row>
    <row r="18" spans="1:31" x14ac:dyDescent="0.45">
      <c r="A18" t="s">
        <v>17</v>
      </c>
      <c r="B18">
        <v>0.38510909182851127</v>
      </c>
      <c r="C18">
        <v>0.76249122751996035</v>
      </c>
      <c r="D18">
        <v>0.58132524220899107</v>
      </c>
      <c r="E18">
        <v>0.51391468795234097</v>
      </c>
      <c r="F18">
        <v>0.33998589242097738</v>
      </c>
      <c r="G18">
        <v>0.33857800049486958</v>
      </c>
      <c r="H18">
        <v>0.41849904265390458</v>
      </c>
      <c r="I18">
        <v>0.25591446470304552</v>
      </c>
      <c r="J18">
        <v>0.53381782204188732</v>
      </c>
      <c r="K18">
        <v>31438.983727019724</v>
      </c>
      <c r="L18">
        <v>19665.43722914824</v>
      </c>
      <c r="M18">
        <f t="shared" si="0"/>
        <v>9832.7186145741198</v>
      </c>
      <c r="N18">
        <v>20801.156069364162</v>
      </c>
      <c r="O18">
        <v>21256.657010057585</v>
      </c>
      <c r="P18">
        <v>16744.098254264718</v>
      </c>
      <c r="Q18">
        <v>19898.727999999999</v>
      </c>
      <c r="R18">
        <v>14213.056994818653</v>
      </c>
      <c r="S18">
        <f t="shared" si="1"/>
        <v>7106.5284974093265</v>
      </c>
      <c r="T18">
        <v>0.23414634146341459</v>
      </c>
      <c r="U18">
        <v>2</v>
      </c>
      <c r="V18">
        <v>-8.7622549019607838</v>
      </c>
      <c r="W18">
        <v>-72.205128205128204</v>
      </c>
      <c r="X18">
        <v>-25.462297392529951</v>
      </c>
      <c r="Y18">
        <v>-24.683908045977009</v>
      </c>
      <c r="Z18">
        <v>-14.98283534647171</v>
      </c>
      <c r="AA18">
        <v>-11.38216560509554</v>
      </c>
      <c r="AB18">
        <v>1.7037040000000001</v>
      </c>
      <c r="AC18">
        <v>184.2</v>
      </c>
      <c r="AD18" s="5">
        <v>135.80000000000001</v>
      </c>
      <c r="AE18">
        <v>253.38566666666671</v>
      </c>
    </row>
    <row r="19" spans="1:31" x14ac:dyDescent="0.45">
      <c r="A19" t="s">
        <v>18</v>
      </c>
      <c r="B19">
        <v>0.43102573728095589</v>
      </c>
      <c r="C19">
        <v>0.79677892280060081</v>
      </c>
      <c r="D19">
        <v>0.63979349447773448</v>
      </c>
      <c r="E19">
        <v>0.64381695472336742</v>
      </c>
      <c r="F19">
        <v>0.3462377716524177</v>
      </c>
      <c r="G19">
        <v>0.40220622229683439</v>
      </c>
      <c r="H19">
        <v>0.49579237064903259</v>
      </c>
      <c r="I19">
        <v>0.38301298870195022</v>
      </c>
      <c r="J19">
        <v>0.44120090211285617</v>
      </c>
      <c r="K19">
        <v>24572.596638780466</v>
      </c>
      <c r="L19">
        <v>18981.494249703523</v>
      </c>
      <c r="M19">
        <f t="shared" si="0"/>
        <v>9490.7471248517613</v>
      </c>
      <c r="N19">
        <v>18838.499999999996</v>
      </c>
      <c r="O19">
        <v>22291.92800705666</v>
      </c>
      <c r="P19">
        <v>15084.48888185129</v>
      </c>
      <c r="Q19">
        <v>18657.906779661018</v>
      </c>
      <c r="R19">
        <v>13901.435643564357</v>
      </c>
      <c r="S19">
        <f t="shared" si="1"/>
        <v>6950.7178217821784</v>
      </c>
      <c r="T19">
        <v>-0.96846846846846846</v>
      </c>
      <c r="U19">
        <v>0.52727272727272723</v>
      </c>
      <c r="V19">
        <v>-2.1030640668523679</v>
      </c>
      <c r="W19">
        <v>20.428571428571431</v>
      </c>
      <c r="X19">
        <v>8.620242914979757</v>
      </c>
      <c r="Y19">
        <v>3.772413793103448</v>
      </c>
      <c r="Z19">
        <v>0.32744043043812449</v>
      </c>
      <c r="AA19">
        <v>5.6595092024539877</v>
      </c>
      <c r="AB19">
        <v>2.0890460000000002</v>
      </c>
      <c r="AC19">
        <v>175.8</v>
      </c>
      <c r="AD19" s="5">
        <v>136.80000000000001</v>
      </c>
      <c r="AE19">
        <v>255.2473333333333</v>
      </c>
    </row>
    <row r="20" spans="1:31" x14ac:dyDescent="0.45">
      <c r="A20" t="s">
        <v>19</v>
      </c>
      <c r="B20">
        <v>0.43269544841614987</v>
      </c>
      <c r="C20">
        <v>0.78398065492568825</v>
      </c>
      <c r="D20">
        <v>0.72400963976166077</v>
      </c>
      <c r="E20">
        <v>0.55739121096248989</v>
      </c>
      <c r="F20">
        <v>0.37149637291588172</v>
      </c>
      <c r="G20">
        <v>0.54054759231197358</v>
      </c>
      <c r="H20">
        <v>0.51090011644899735</v>
      </c>
      <c r="I20">
        <v>0.78752386831898968</v>
      </c>
      <c r="J20">
        <v>0.52075913376841565</v>
      </c>
      <c r="K20">
        <v>33776.701623758687</v>
      </c>
      <c r="L20">
        <v>23470.925709840529</v>
      </c>
      <c r="M20">
        <f t="shared" si="0"/>
        <v>11735.462854920264</v>
      </c>
      <c r="N20">
        <v>19097.522123893803</v>
      </c>
      <c r="O20">
        <v>21278.625095604446</v>
      </c>
      <c r="P20">
        <v>14412.216614259745</v>
      </c>
      <c r="Q20">
        <v>18745.791304347826</v>
      </c>
      <c r="R20">
        <v>13372.336683417085</v>
      </c>
      <c r="S20">
        <f t="shared" si="1"/>
        <v>6686.1683417085424</v>
      </c>
      <c r="T20">
        <v>0.63559322033898302</v>
      </c>
      <c r="U20">
        <v>1.6029411764705881</v>
      </c>
      <c r="V20">
        <v>20.21495327102804</v>
      </c>
      <c r="W20">
        <v>11.157894736842101</v>
      </c>
      <c r="X20">
        <v>16.758706467661689</v>
      </c>
      <c r="Y20">
        <v>16.14569536423841</v>
      </c>
      <c r="Z20">
        <v>3.6977329974811082</v>
      </c>
      <c r="AA20">
        <v>10.02372881355932</v>
      </c>
      <c r="AB20">
        <v>1.0561179999999999</v>
      </c>
      <c r="AC20">
        <v>164.23333333333329</v>
      </c>
      <c r="AD20" s="5">
        <v>137.9</v>
      </c>
      <c r="AE20">
        <v>256.08933333333329</v>
      </c>
    </row>
    <row r="21" spans="1:31" x14ac:dyDescent="0.45">
      <c r="A21" t="s">
        <v>20</v>
      </c>
      <c r="B21">
        <v>0.5237244885344231</v>
      </c>
      <c r="C21">
        <v>0.59990178108583603</v>
      </c>
      <c r="D21">
        <v>0.59016094067344282</v>
      </c>
      <c r="E21">
        <v>0.543863124002401</v>
      </c>
      <c r="F21">
        <v>0.3155246828996191</v>
      </c>
      <c r="G21">
        <v>0.27119136365840429</v>
      </c>
      <c r="H21">
        <v>0.54190191175589109</v>
      </c>
      <c r="I21">
        <v>0.7965777523902362</v>
      </c>
      <c r="J21">
        <v>0.43364425830155651</v>
      </c>
      <c r="K21">
        <v>25262.699155093775</v>
      </c>
      <c r="L21">
        <v>18607.799594826243</v>
      </c>
      <c r="M21">
        <f t="shared" si="0"/>
        <v>9303.8997974131216</v>
      </c>
      <c r="N21">
        <v>28663.40313881735</v>
      </c>
      <c r="O21">
        <v>21306.449850283043</v>
      </c>
      <c r="P21">
        <v>25906.628867367217</v>
      </c>
      <c r="Q21">
        <v>19863.811023622045</v>
      </c>
      <c r="R21">
        <v>13014.302884615385</v>
      </c>
      <c r="S21">
        <f t="shared" si="1"/>
        <v>6507.1514423076924</v>
      </c>
      <c r="T21">
        <v>1.2551928783382791</v>
      </c>
      <c r="U21">
        <v>1.083333333333333</v>
      </c>
      <c r="V21">
        <v>49.712707182320443</v>
      </c>
      <c r="W21">
        <v>9.6390041493775929</v>
      </c>
      <c r="X21">
        <v>19.303167420814479</v>
      </c>
      <c r="Y21">
        <v>56.973333333333343</v>
      </c>
      <c r="Z21">
        <v>16.869422572178479</v>
      </c>
      <c r="AA21">
        <v>24.40281690140845</v>
      </c>
      <c r="AB21">
        <v>1.031042</v>
      </c>
      <c r="AC21">
        <v>156.1333333333333</v>
      </c>
      <c r="AD21" s="5">
        <v>138.9</v>
      </c>
      <c r="AE21">
        <v>257.88799999999998</v>
      </c>
    </row>
    <row r="22" spans="1:31" x14ac:dyDescent="0.45">
      <c r="A22" t="s">
        <v>21</v>
      </c>
      <c r="B22">
        <v>0.50219025854488297</v>
      </c>
      <c r="C22">
        <v>0.62528488635855151</v>
      </c>
      <c r="D22">
        <v>0.66979977369487875</v>
      </c>
      <c r="E22">
        <v>0.51954046998437065</v>
      </c>
      <c r="F22">
        <v>0.4744293841657431</v>
      </c>
      <c r="G22">
        <v>0.55771981086765721</v>
      </c>
      <c r="H22">
        <v>0.45907314448947889</v>
      </c>
      <c r="I22">
        <v>0.25103953651463662</v>
      </c>
      <c r="J22">
        <v>0.4161300092209263</v>
      </c>
      <c r="K22">
        <v>27735.622131916232</v>
      </c>
      <c r="L22">
        <v>23519.65373578286</v>
      </c>
      <c r="M22">
        <f t="shared" si="0"/>
        <v>11759.82686789143</v>
      </c>
      <c r="N22">
        <v>19461.257861635215</v>
      </c>
      <c r="O22">
        <v>21982.123678049695</v>
      </c>
      <c r="P22">
        <v>26554.884839844966</v>
      </c>
      <c r="Q22">
        <v>22592.554545454546</v>
      </c>
      <c r="R22">
        <v>15531.742857142857</v>
      </c>
      <c r="S22">
        <f t="shared" si="1"/>
        <v>7765.8714285714286</v>
      </c>
      <c r="T22">
        <v>1.785714285714286</v>
      </c>
      <c r="U22">
        <v>2.9318181818181821</v>
      </c>
      <c r="V22">
        <v>-48.360824742268044</v>
      </c>
      <c r="W22">
        <v>-44.348453608247418</v>
      </c>
      <c r="X22">
        <v>-16.142131979695431</v>
      </c>
      <c r="Y22">
        <v>11.653333333333331</v>
      </c>
      <c r="Z22">
        <v>-2.8360655737704921</v>
      </c>
      <c r="AA22">
        <v>-29.795031055900619</v>
      </c>
      <c r="AB22">
        <v>1.563294</v>
      </c>
      <c r="AC22">
        <v>153.16666666666671</v>
      </c>
      <c r="AD22" s="5">
        <v>140.30000000000001</v>
      </c>
      <c r="AE22">
        <v>258.81766666666658</v>
      </c>
    </row>
    <row r="23" spans="1:31" x14ac:dyDescent="0.45">
      <c r="A23" t="s">
        <v>22</v>
      </c>
      <c r="B23">
        <v>0.51140752196393591</v>
      </c>
      <c r="C23">
        <v>0.78291881582980738</v>
      </c>
      <c r="D23">
        <v>0.66304023805582002</v>
      </c>
      <c r="E23">
        <v>0.58498657193538051</v>
      </c>
      <c r="F23">
        <v>0.43442814245695588</v>
      </c>
      <c r="G23">
        <v>0.4574180927574657</v>
      </c>
      <c r="H23">
        <v>0.39854362762263917</v>
      </c>
      <c r="I23">
        <v>0.37811396344667431</v>
      </c>
      <c r="J23">
        <v>0.47829751960450229</v>
      </c>
      <c r="K23">
        <v>25883.141481324197</v>
      </c>
      <c r="L23">
        <v>21480.942228693257</v>
      </c>
      <c r="M23">
        <f t="shared" si="0"/>
        <v>10740.471114346628</v>
      </c>
      <c r="N23">
        <v>26871.428571428572</v>
      </c>
      <c r="O23">
        <v>25038.312463643877</v>
      </c>
      <c r="P23">
        <v>30540.265378051412</v>
      </c>
      <c r="Q23">
        <v>21075.3125</v>
      </c>
      <c r="R23">
        <v>16386.041666666668</v>
      </c>
      <c r="S23">
        <f t="shared" si="1"/>
        <v>8193.0208333333339</v>
      </c>
      <c r="T23">
        <v>4.403314917127072</v>
      </c>
      <c r="U23">
        <v>1.64</v>
      </c>
      <c r="V23">
        <v>6.0775862068965516</v>
      </c>
      <c r="W23">
        <v>17.666666666666671</v>
      </c>
      <c r="X23">
        <v>3.1309987029831392</v>
      </c>
      <c r="Y23">
        <v>12.206521739130441</v>
      </c>
      <c r="Z23">
        <v>-0.1111111111111111</v>
      </c>
      <c r="AA23">
        <v>-10.373684210526321</v>
      </c>
      <c r="AB23">
        <v>1.369375</v>
      </c>
      <c r="AC23">
        <v>150.73333333333329</v>
      </c>
      <c r="AD23" s="5">
        <v>140.80000000000001</v>
      </c>
      <c r="AE23">
        <v>256.29199999999997</v>
      </c>
    </row>
    <row r="24" spans="1:31" x14ac:dyDescent="0.45">
      <c r="A24" t="s">
        <v>23</v>
      </c>
      <c r="B24">
        <v>0.33584930572169269</v>
      </c>
      <c r="C24">
        <v>0.55478848283244875</v>
      </c>
      <c r="D24">
        <v>0.61642103809366766</v>
      </c>
      <c r="E24">
        <v>0.47698660548348398</v>
      </c>
      <c r="F24">
        <v>0.59568229750632617</v>
      </c>
      <c r="G24">
        <v>0.39464383956289623</v>
      </c>
      <c r="H24">
        <v>0.65646443177462055</v>
      </c>
      <c r="I24">
        <v>0.37858538976588763</v>
      </c>
      <c r="J24">
        <v>0.49289569672004852</v>
      </c>
      <c r="K24">
        <v>24882.818937102951</v>
      </c>
      <c r="L24">
        <v>25043.654075912142</v>
      </c>
      <c r="M24">
        <f t="shared" si="0"/>
        <v>12521.827037956071</v>
      </c>
      <c r="N24">
        <v>20326.199999999997</v>
      </c>
      <c r="O24">
        <v>19883.679364521133</v>
      </c>
      <c r="P24">
        <v>23566.291285387022</v>
      </c>
      <c r="Q24">
        <v>20212.57894736842</v>
      </c>
      <c r="R24">
        <v>14479.272727272728</v>
      </c>
      <c r="S24">
        <f t="shared" si="1"/>
        <v>7239.636363636364</v>
      </c>
      <c r="T24">
        <v>2.231270358306189</v>
      </c>
      <c r="U24">
        <v>-0.63440860215053763</v>
      </c>
      <c r="V24">
        <v>18.52367688022284</v>
      </c>
      <c r="W24">
        <v>29.390295358649791</v>
      </c>
      <c r="X24">
        <v>21.304182509505701</v>
      </c>
      <c r="Y24">
        <v>16.008620689655171</v>
      </c>
      <c r="Z24">
        <v>21.238095238095241</v>
      </c>
      <c r="AA24">
        <v>4.0991379310344831</v>
      </c>
      <c r="AB24">
        <v>1.4407939999999999</v>
      </c>
      <c r="AC24">
        <v>146.33333333333329</v>
      </c>
      <c r="AD24" s="5">
        <v>141.6</v>
      </c>
      <c r="AE24">
        <v>259.22166666666658</v>
      </c>
    </row>
    <row r="25" spans="1:31" x14ac:dyDescent="0.45">
      <c r="A25" t="s">
        <v>24</v>
      </c>
      <c r="B25">
        <v>0.27989605825936348</v>
      </c>
      <c r="C25">
        <v>0.64307789121744896</v>
      </c>
      <c r="D25">
        <v>0.64853933102955263</v>
      </c>
      <c r="E25">
        <v>0.49556192984048048</v>
      </c>
      <c r="F25">
        <v>0.53889489475284624</v>
      </c>
      <c r="G25">
        <v>0.45834400416935878</v>
      </c>
      <c r="H25">
        <v>0.67557730159168561</v>
      </c>
      <c r="I25">
        <v>0.79647776184132879</v>
      </c>
      <c r="J25">
        <v>0.53950569547096006</v>
      </c>
      <c r="K25">
        <v>23094.037366165045</v>
      </c>
      <c r="L25">
        <v>19270.657782156653</v>
      </c>
      <c r="M25">
        <f t="shared" si="0"/>
        <v>9635.3288910783267</v>
      </c>
      <c r="N25">
        <v>30880.846153846149</v>
      </c>
      <c r="O25">
        <v>19635.823280289453</v>
      </c>
      <c r="P25">
        <v>20464.509452442111</v>
      </c>
      <c r="Q25">
        <v>21288.19090909091</v>
      </c>
      <c r="R25">
        <v>13818.674999999999</v>
      </c>
      <c r="S25">
        <f t="shared" si="1"/>
        <v>6909.3374999999996</v>
      </c>
      <c r="T25">
        <v>2.975251353441609</v>
      </c>
      <c r="U25">
        <v>4.7285714285714286</v>
      </c>
      <c r="V25">
        <v>44.762048192771083</v>
      </c>
      <c r="W25">
        <v>26.457399103139011</v>
      </c>
      <c r="X25">
        <v>33.392344497607652</v>
      </c>
      <c r="Y25">
        <v>15.35766423357664</v>
      </c>
      <c r="Z25">
        <v>90.530973451327441</v>
      </c>
      <c r="AA25">
        <v>23.487654320987659</v>
      </c>
      <c r="AB25">
        <v>2.9460989999999998</v>
      </c>
      <c r="AC25">
        <v>152.69999999999999</v>
      </c>
      <c r="AD25" s="5">
        <v>142.80000000000001</v>
      </c>
      <c r="AE25">
        <v>261.0916666666667</v>
      </c>
    </row>
    <row r="26" spans="1:31" x14ac:dyDescent="0.45">
      <c r="A26" t="s">
        <v>25</v>
      </c>
      <c r="B26">
        <v>0.3113949594936265</v>
      </c>
      <c r="C26">
        <v>0.79042403985018972</v>
      </c>
      <c r="D26">
        <v>0.58901903280571299</v>
      </c>
      <c r="E26">
        <v>0.52166893248940038</v>
      </c>
      <c r="F26">
        <v>0.76835641370676</v>
      </c>
      <c r="G26">
        <v>0.38559572417446297</v>
      </c>
      <c r="H26">
        <v>0.54121304621230626</v>
      </c>
      <c r="I26">
        <v>0.4326386216331326</v>
      </c>
      <c r="J26">
        <v>0.51595782223083031</v>
      </c>
      <c r="K26">
        <v>32757.066985353176</v>
      </c>
      <c r="L26">
        <v>27647.160764831609</v>
      </c>
      <c r="M26">
        <f t="shared" si="0"/>
        <v>13823.580382415805</v>
      </c>
      <c r="N26">
        <v>18746.438848920861</v>
      </c>
      <c r="O26">
        <v>20550.555312508041</v>
      </c>
      <c r="P26">
        <v>23620.681755420523</v>
      </c>
      <c r="Q26">
        <v>18342.886956521739</v>
      </c>
      <c r="R26">
        <v>15265.621621621622</v>
      </c>
      <c r="S26">
        <f t="shared" si="1"/>
        <v>7632.8108108108108</v>
      </c>
      <c r="T26">
        <v>4.3564614050303554</v>
      </c>
      <c r="U26">
        <v>9</v>
      </c>
      <c r="V26">
        <v>-30.149122807017541</v>
      </c>
      <c r="W26">
        <v>-78.551980198019805</v>
      </c>
      <c r="X26">
        <v>-44</v>
      </c>
      <c r="Y26">
        <v>-41.974358974358971</v>
      </c>
      <c r="Z26">
        <v>-47.272811918063312</v>
      </c>
      <c r="AA26">
        <v>-42.456973293768549</v>
      </c>
      <c r="AB26">
        <v>5.018732</v>
      </c>
      <c r="AC26">
        <v>191.06666666666669</v>
      </c>
      <c r="AD26" s="5">
        <v>144.5</v>
      </c>
      <c r="AE26">
        <v>263.68633333333332</v>
      </c>
    </row>
    <row r="27" spans="1:31" x14ac:dyDescent="0.45">
      <c r="A27" t="s">
        <v>26</v>
      </c>
      <c r="B27">
        <v>0.30297988538436782</v>
      </c>
      <c r="C27">
        <v>0.72041674076249052</v>
      </c>
      <c r="D27">
        <v>0.48052560528400812</v>
      </c>
      <c r="E27">
        <v>0.43532186749045448</v>
      </c>
      <c r="F27">
        <v>0</v>
      </c>
      <c r="G27">
        <v>0.50272075844450714</v>
      </c>
      <c r="H27">
        <v>0.48941869817375178</v>
      </c>
      <c r="I27">
        <v>0.5186764936579138</v>
      </c>
      <c r="J27">
        <v>0.57692301907852117</v>
      </c>
      <c r="K27">
        <v>25114.157398758096</v>
      </c>
      <c r="L27">
        <v>28231.139726984602</v>
      </c>
      <c r="M27">
        <f t="shared" si="0"/>
        <v>14115.569863492301</v>
      </c>
      <c r="N27">
        <v>19395.578778135048</v>
      </c>
      <c r="O27">
        <v>21102.05822562976</v>
      </c>
      <c r="P27">
        <v>17632.384613155886</v>
      </c>
      <c r="Q27">
        <v>18587.641666666666</v>
      </c>
      <c r="R27">
        <v>13877.071428571429</v>
      </c>
      <c r="S27">
        <f t="shared" si="1"/>
        <v>6938.5357142857147</v>
      </c>
      <c r="T27">
        <v>3.7343887423043101</v>
      </c>
      <c r="U27">
        <v>7.1647058823529406</v>
      </c>
      <c r="V27">
        <v>-35.379396984924632</v>
      </c>
      <c r="W27">
        <v>-31.212177121771219</v>
      </c>
      <c r="X27">
        <v>0</v>
      </c>
      <c r="Y27">
        <v>-5.2389937106918243</v>
      </c>
      <c r="Z27">
        <v>2.5381526104417671</v>
      </c>
      <c r="AA27">
        <v>4.115384615384615</v>
      </c>
      <c r="AB27">
        <v>3.4216419999999999</v>
      </c>
      <c r="AC27">
        <v>265.26666666666671</v>
      </c>
      <c r="AD27" s="5">
        <v>145.80000000000001</v>
      </c>
      <c r="AE27">
        <v>268.5796666666667</v>
      </c>
    </row>
    <row r="28" spans="1:31" x14ac:dyDescent="0.45">
      <c r="A28" t="s">
        <v>27</v>
      </c>
      <c r="B28">
        <v>0.28116892966347168</v>
      </c>
      <c r="C28">
        <v>0.78895257043965439</v>
      </c>
      <c r="D28">
        <v>0.54717801021680978</v>
      </c>
      <c r="E28">
        <v>0.50329957344750198</v>
      </c>
      <c r="F28">
        <v>0</v>
      </c>
      <c r="G28">
        <v>0.48176502358307211</v>
      </c>
      <c r="H28">
        <v>0.41986460307709261</v>
      </c>
      <c r="I28">
        <v>0.46489717987101919</v>
      </c>
      <c r="J28">
        <v>0.48303321396222221</v>
      </c>
      <c r="K28">
        <v>22919.919904525548</v>
      </c>
      <c r="L28">
        <v>25000.468700200603</v>
      </c>
      <c r="M28">
        <f t="shared" si="0"/>
        <v>12500.234350100302</v>
      </c>
      <c r="N28">
        <v>18517.667238421956</v>
      </c>
      <c r="O28">
        <v>21878.601271291787</v>
      </c>
      <c r="P28">
        <v>24592.731884374862</v>
      </c>
      <c r="Q28">
        <v>18516.915254237287</v>
      </c>
      <c r="R28">
        <v>13549.853658536585</v>
      </c>
      <c r="S28">
        <f t="shared" si="1"/>
        <v>6774.9268292682927</v>
      </c>
      <c r="T28">
        <v>4.3918781725888323</v>
      </c>
      <c r="U28">
        <v>4.9866666666666664</v>
      </c>
      <c r="V28">
        <v>2.7390243902439031</v>
      </c>
      <c r="W28">
        <v>28.852226720647771</v>
      </c>
      <c r="X28">
        <v>0</v>
      </c>
      <c r="Y28">
        <v>32.053571428571431</v>
      </c>
      <c r="Z28">
        <v>20.994071146245059</v>
      </c>
      <c r="AA28">
        <v>24.996183206106871</v>
      </c>
      <c r="AB28">
        <v>3.721374</v>
      </c>
      <c r="AC28">
        <v>321.99599999999998</v>
      </c>
      <c r="AD28" s="5">
        <v>148</v>
      </c>
      <c r="AE28">
        <v>272.88633333333331</v>
      </c>
    </row>
    <row r="29" spans="1:31" x14ac:dyDescent="0.45">
      <c r="A29" t="s">
        <v>28</v>
      </c>
      <c r="B29">
        <v>0.33264099108297712</v>
      </c>
      <c r="C29">
        <v>0.69919551924037449</v>
      </c>
      <c r="D29">
        <v>0.53269660971679234</v>
      </c>
      <c r="E29">
        <v>0.43198217575314019</v>
      </c>
      <c r="F29">
        <v>0.81546453063802649</v>
      </c>
      <c r="G29">
        <v>0.39490521912435061</v>
      </c>
      <c r="H29">
        <v>0.42872563995878721</v>
      </c>
      <c r="I29">
        <v>0.53183896773167694</v>
      </c>
      <c r="J29">
        <v>0.52076790225267511</v>
      </c>
      <c r="K29">
        <v>23012.130722340404</v>
      </c>
      <c r="L29">
        <v>31831.622890937553</v>
      </c>
      <c r="M29">
        <f t="shared" si="0"/>
        <v>15915.811445468777</v>
      </c>
      <c r="N29">
        <v>19976.163934426229</v>
      </c>
      <c r="O29">
        <v>21829.998156702099</v>
      </c>
      <c r="P29">
        <v>55496.797324180741</v>
      </c>
      <c r="Q29">
        <v>19664.968000000001</v>
      </c>
      <c r="R29">
        <v>13545.23076923077</v>
      </c>
      <c r="S29">
        <f t="shared" si="1"/>
        <v>6772.6153846153848</v>
      </c>
      <c r="T29">
        <v>6.4344444444444449</v>
      </c>
      <c r="U29">
        <v>3.236842105263158</v>
      </c>
      <c r="V29">
        <v>34.157384987893472</v>
      </c>
      <c r="W29">
        <v>63.501639344262287</v>
      </c>
      <c r="X29">
        <v>222</v>
      </c>
      <c r="Y29">
        <v>47.743749999999999</v>
      </c>
      <c r="Z29">
        <v>34.351885098743267</v>
      </c>
      <c r="AA29">
        <v>51.136363636363633</v>
      </c>
      <c r="AB29">
        <v>3.6413790000000001</v>
      </c>
      <c r="AC29">
        <v>357.15533333333332</v>
      </c>
      <c r="AD29" s="5">
        <v>149.9</v>
      </c>
      <c r="AE29">
        <v>278.71933333333328</v>
      </c>
    </row>
    <row r="30" spans="1:31" x14ac:dyDescent="0.45">
      <c r="A30" t="s">
        <v>29</v>
      </c>
      <c r="B30">
        <v>0.28086823725537019</v>
      </c>
      <c r="C30">
        <v>0.60599549934086072</v>
      </c>
      <c r="D30">
        <v>0.54247324693451138</v>
      </c>
      <c r="E30">
        <v>0.36039241149050277</v>
      </c>
      <c r="F30">
        <v>0</v>
      </c>
      <c r="G30">
        <v>0.34367100607144829</v>
      </c>
      <c r="H30">
        <v>0.51035131376000642</v>
      </c>
      <c r="I30">
        <v>0.38163281964186041</v>
      </c>
      <c r="J30">
        <v>0.52402634375795032</v>
      </c>
      <c r="K30">
        <v>32329.861111111109</v>
      </c>
      <c r="L30">
        <v>44595.969875839612</v>
      </c>
      <c r="M30">
        <f t="shared" si="0"/>
        <v>22297.984937919806</v>
      </c>
      <c r="N30">
        <v>18158.571428571424</v>
      </c>
      <c r="O30">
        <v>19424.600838114326</v>
      </c>
      <c r="P30">
        <v>17595.831325301206</v>
      </c>
      <c r="Q30">
        <v>15544.991666666667</v>
      </c>
      <c r="R30">
        <v>12986.414634146342</v>
      </c>
      <c r="S30">
        <f t="shared" si="1"/>
        <v>6493.207317073171</v>
      </c>
      <c r="T30">
        <v>9.0884955752212395</v>
      </c>
      <c r="U30">
        <v>8.4313725490196081</v>
      </c>
      <c r="V30">
        <v>-54.962457337883961</v>
      </c>
      <c r="W30">
        <v>-51.576878612716762</v>
      </c>
      <c r="X30">
        <v>0</v>
      </c>
      <c r="Y30">
        <v>-46.264367816091948</v>
      </c>
      <c r="Z30">
        <v>-35.552736982643523</v>
      </c>
      <c r="AA30">
        <v>-48.304615384615381</v>
      </c>
      <c r="AB30">
        <v>5.469341</v>
      </c>
      <c r="AC30">
        <v>334.82066666666668</v>
      </c>
      <c r="AD30" s="5">
        <v>151.69999999999999</v>
      </c>
      <c r="AE30">
        <v>284.84466666666663</v>
      </c>
    </row>
    <row r="31" spans="1:31" x14ac:dyDescent="0.45">
      <c r="A31" t="s">
        <v>30</v>
      </c>
      <c r="B31">
        <v>0.34038766738859089</v>
      </c>
      <c r="C31">
        <v>0.59111464261227642</v>
      </c>
      <c r="D31">
        <v>0.50553636387672141</v>
      </c>
      <c r="E31">
        <v>0.37941318119393519</v>
      </c>
      <c r="F31">
        <v>0</v>
      </c>
      <c r="G31">
        <v>0.27528134999518661</v>
      </c>
      <c r="H31">
        <v>0.43820464386107078</v>
      </c>
      <c r="I31">
        <v>0.4765143205004434</v>
      </c>
      <c r="J31">
        <v>0.58888912798180282</v>
      </c>
      <c r="K31">
        <v>22910.741301059003</v>
      </c>
      <c r="L31">
        <v>38107.830754657407</v>
      </c>
      <c r="M31">
        <f t="shared" si="0"/>
        <v>19053.915377328703</v>
      </c>
      <c r="N31">
        <v>19576.683417085424</v>
      </c>
      <c r="O31">
        <v>20125.171424418422</v>
      </c>
      <c r="P31">
        <v>17323.172462739531</v>
      </c>
      <c r="Q31">
        <v>15870.391304347826</v>
      </c>
      <c r="R31">
        <v>12739.209302325582</v>
      </c>
      <c r="S31">
        <f t="shared" si="1"/>
        <v>6369.604651162791</v>
      </c>
      <c r="T31">
        <v>4.6798642533936654</v>
      </c>
      <c r="U31">
        <v>3.6863905325443791</v>
      </c>
      <c r="V31">
        <v>-4.1437598736176939</v>
      </c>
      <c r="W31">
        <v>-2.5020876826722338</v>
      </c>
      <c r="X31">
        <v>0</v>
      </c>
      <c r="Y31">
        <v>2.1288659793814428</v>
      </c>
      <c r="Z31">
        <v>9.5756256800870507E-2</v>
      </c>
      <c r="AA31">
        <v>3.023489932885906</v>
      </c>
      <c r="AB31">
        <v>3.545242</v>
      </c>
      <c r="AC31">
        <v>343.22433333333328</v>
      </c>
      <c r="AD31" s="5">
        <v>154</v>
      </c>
      <c r="AE31">
        <v>291.65100000000001</v>
      </c>
    </row>
    <row r="32" spans="1:31" x14ac:dyDescent="0.45">
      <c r="A32" t="s">
        <v>31</v>
      </c>
      <c r="B32">
        <v>0.40017956570143742</v>
      </c>
      <c r="C32">
        <v>0.66794075559849819</v>
      </c>
      <c r="D32">
        <v>0.51286330811292635</v>
      </c>
      <c r="E32">
        <v>0.40385229767509617</v>
      </c>
      <c r="F32">
        <v>0.77693698315446946</v>
      </c>
      <c r="G32">
        <v>0.4281108670239826</v>
      </c>
      <c r="H32">
        <v>0.4211272384246485</v>
      </c>
      <c r="I32">
        <v>0.59342561990536369</v>
      </c>
      <c r="J32">
        <v>0.51134154400892773</v>
      </c>
      <c r="K32">
        <v>19826.991676575504</v>
      </c>
      <c r="L32">
        <v>32052.279446086821</v>
      </c>
      <c r="M32">
        <f t="shared" si="0"/>
        <v>16026.13972304341</v>
      </c>
      <c r="N32">
        <v>18378.595890410954</v>
      </c>
      <c r="O32">
        <v>20635.263959647076</v>
      </c>
      <c r="P32">
        <v>18677.403790924753</v>
      </c>
      <c r="Q32">
        <v>16246.109090909091</v>
      </c>
      <c r="R32">
        <v>12006.777777777777</v>
      </c>
      <c r="S32">
        <f t="shared" si="1"/>
        <v>6003.3888888888887</v>
      </c>
      <c r="T32">
        <v>3.237926972909305</v>
      </c>
      <c r="U32">
        <v>3.666666666666667</v>
      </c>
      <c r="V32">
        <v>27.4868073878628</v>
      </c>
      <c r="W32">
        <v>24.869658119658119</v>
      </c>
      <c r="X32">
        <v>2.333333333333333</v>
      </c>
      <c r="Y32">
        <v>24.871794871794869</v>
      </c>
      <c r="Z32">
        <v>14.484</v>
      </c>
      <c r="AA32">
        <v>17.523456790123461</v>
      </c>
      <c r="AB32">
        <v>3.257282</v>
      </c>
      <c r="AC32">
        <v>317.73233333333332</v>
      </c>
      <c r="AD32" s="5">
        <v>155.80000000000001</v>
      </c>
      <c r="AE32">
        <v>295.50766666666658</v>
      </c>
    </row>
    <row r="33" spans="1:31" x14ac:dyDescent="0.45">
      <c r="A33" t="s">
        <v>32</v>
      </c>
      <c r="B33">
        <v>0.41042949557266012</v>
      </c>
      <c r="C33">
        <v>0.62417421924164396</v>
      </c>
      <c r="D33">
        <v>0.50978843711094846</v>
      </c>
      <c r="E33">
        <v>0.4220880023748399</v>
      </c>
      <c r="F33">
        <v>0.49659963214384989</v>
      </c>
      <c r="G33">
        <v>0.37226066392777868</v>
      </c>
      <c r="H33">
        <v>0.49546672257023278</v>
      </c>
      <c r="I33">
        <v>0.33186196447882121</v>
      </c>
      <c r="J33">
        <v>0.49457928713552191</v>
      </c>
      <c r="K33">
        <v>19968.253968253968</v>
      </c>
      <c r="L33">
        <v>32713.038004563696</v>
      </c>
      <c r="M33">
        <f t="shared" si="0"/>
        <v>16356.519002281848</v>
      </c>
      <c r="N33">
        <v>20420.741379310341</v>
      </c>
      <c r="O33">
        <v>20533.078045527509</v>
      </c>
      <c r="P33">
        <v>24227.462354974075</v>
      </c>
      <c r="Q33">
        <v>16829.77049180328</v>
      </c>
      <c r="R33">
        <v>11247.934782608696</v>
      </c>
      <c r="S33">
        <f t="shared" si="1"/>
        <v>5623.967391304348</v>
      </c>
      <c r="T33">
        <v>2.884169884169884</v>
      </c>
      <c r="U33">
        <v>3.1052631578947372</v>
      </c>
      <c r="V33">
        <v>52.723587223587216</v>
      </c>
      <c r="W33">
        <v>72.679310344827584</v>
      </c>
      <c r="X33">
        <v>90.25</v>
      </c>
      <c r="Y33">
        <v>48.695067264573993</v>
      </c>
      <c r="Z33">
        <v>25.587939698492459</v>
      </c>
      <c r="AA33">
        <v>40.451612903225808</v>
      </c>
      <c r="AB33">
        <v>2.6397849999999998</v>
      </c>
      <c r="AC33">
        <v>271.12633333333332</v>
      </c>
      <c r="AD33" s="5">
        <v>157.6</v>
      </c>
      <c r="AE33">
        <v>298.49833333333328</v>
      </c>
    </row>
    <row r="34" spans="1:31" x14ac:dyDescent="0.45">
      <c r="A34" t="s">
        <v>33</v>
      </c>
      <c r="B34">
        <v>0.45193850530688112</v>
      </c>
      <c r="C34">
        <v>0.23066224113213271</v>
      </c>
      <c r="D34">
        <v>0.4473985989543422</v>
      </c>
      <c r="E34">
        <v>0.62118888228860347</v>
      </c>
      <c r="F34">
        <v>0</v>
      </c>
      <c r="G34">
        <v>0.37261595453104679</v>
      </c>
      <c r="H34">
        <v>0.81148874967497164</v>
      </c>
      <c r="I34">
        <v>0.63259142148653846</v>
      </c>
      <c r="J34">
        <v>0.46807561644827361</v>
      </c>
      <c r="K34">
        <v>32200.704225352114</v>
      </c>
      <c r="L34">
        <v>40069.126276022827</v>
      </c>
      <c r="M34">
        <f t="shared" si="0"/>
        <v>20034.563138011414</v>
      </c>
      <c r="N34">
        <v>18236.14864864865</v>
      </c>
      <c r="O34">
        <v>19541.936148107936</v>
      </c>
      <c r="P34">
        <v>17953.675478486828</v>
      </c>
      <c r="Q34">
        <v>16485.46956521739</v>
      </c>
      <c r="R34">
        <v>11342.91489361702</v>
      </c>
      <c r="S34">
        <f t="shared" si="1"/>
        <v>5671.4574468085102</v>
      </c>
      <c r="T34">
        <v>3.0360360360360361</v>
      </c>
      <c r="U34">
        <v>1.2956399437412101</v>
      </c>
      <c r="V34">
        <v>-55.830075187969918</v>
      </c>
      <c r="W34">
        <v>-33.384615384615387</v>
      </c>
      <c r="X34">
        <v>0</v>
      </c>
      <c r="Y34">
        <v>-38.823529411764703</v>
      </c>
      <c r="Z34">
        <v>-77.764705882352942</v>
      </c>
      <c r="AA34">
        <v>-28.235443037974679</v>
      </c>
      <c r="AB34">
        <v>2.0840529999999999</v>
      </c>
      <c r="AC34">
        <v>262.71899999999999</v>
      </c>
      <c r="AD34" s="5">
        <v>159.4</v>
      </c>
      <c r="AE34">
        <v>301.19166666666672</v>
      </c>
    </row>
    <row r="35" spans="1:31" x14ac:dyDescent="0.45">
      <c r="A35" t="s">
        <v>34</v>
      </c>
      <c r="B35">
        <v>0.43294804474168819</v>
      </c>
      <c r="C35">
        <v>0.18197499022228791</v>
      </c>
      <c r="D35">
        <v>0.47344581829730481</v>
      </c>
      <c r="E35">
        <v>0.43722093517661592</v>
      </c>
      <c r="F35">
        <v>0.80094740337008519</v>
      </c>
      <c r="G35">
        <v>0.43827462956369079</v>
      </c>
      <c r="H35">
        <v>0.80548390493161026</v>
      </c>
      <c r="I35">
        <v>0.36287365174374508</v>
      </c>
      <c r="J35">
        <v>0.49667107696193291</v>
      </c>
      <c r="K35">
        <v>21778.254649499286</v>
      </c>
      <c r="L35">
        <v>42644.431209053007</v>
      </c>
      <c r="M35">
        <f t="shared" si="0"/>
        <v>21322.215604526504</v>
      </c>
      <c r="N35">
        <v>19936.187399030692</v>
      </c>
      <c r="O35">
        <v>19724.152085269794</v>
      </c>
      <c r="P35">
        <v>15288.276015189378</v>
      </c>
      <c r="Q35">
        <v>14803.758333333333</v>
      </c>
      <c r="R35">
        <v>11178.551020408164</v>
      </c>
      <c r="S35">
        <f t="shared" si="1"/>
        <v>5589.2755102040819</v>
      </c>
      <c r="T35">
        <v>2.6374695863746962</v>
      </c>
      <c r="U35">
        <v>2.350451204763234</v>
      </c>
      <c r="V35">
        <v>-4.3112164296998419</v>
      </c>
      <c r="W35">
        <v>-9.16</v>
      </c>
      <c r="X35">
        <v>22.5</v>
      </c>
      <c r="Y35">
        <v>7.9043478260869566</v>
      </c>
      <c r="Z35">
        <v>78.5</v>
      </c>
      <c r="AA35">
        <v>0.59103641456582634</v>
      </c>
      <c r="AB35">
        <v>1.023684</v>
      </c>
      <c r="AC35">
        <v>284.43233333333342</v>
      </c>
      <c r="AD35" s="5">
        <v>161.1</v>
      </c>
      <c r="AE35">
        <v>303.42433333333332</v>
      </c>
    </row>
    <row r="36" spans="1:31" x14ac:dyDescent="0.45">
      <c r="A36" t="s">
        <v>35</v>
      </c>
      <c r="B36">
        <v>0.36532450725194959</v>
      </c>
      <c r="C36">
        <v>0.1902307829578414</v>
      </c>
      <c r="D36">
        <v>0.46033062165945721</v>
      </c>
      <c r="E36">
        <v>0.4516013936066956</v>
      </c>
      <c r="F36">
        <v>0.79977523983135157</v>
      </c>
      <c r="G36">
        <v>0.44402259869938859</v>
      </c>
      <c r="H36">
        <v>0.81504120428568883</v>
      </c>
      <c r="I36">
        <v>0.74185177704800009</v>
      </c>
      <c r="J36">
        <v>0.45321054617834022</v>
      </c>
      <c r="K36">
        <v>19186.239620403321</v>
      </c>
      <c r="L36">
        <v>24775.143090760426</v>
      </c>
      <c r="M36">
        <f t="shared" si="0"/>
        <v>12387.571545380213</v>
      </c>
      <c r="N36">
        <v>17844.297520661155</v>
      </c>
      <c r="O36">
        <v>19090.432460596588</v>
      </c>
      <c r="P36">
        <v>14764.948949423391</v>
      </c>
      <c r="Q36">
        <v>14934.237288135593</v>
      </c>
      <c r="R36">
        <v>11099.74</v>
      </c>
      <c r="S36">
        <f t="shared" si="1"/>
        <v>5549.87</v>
      </c>
      <c r="T36">
        <v>1.768328445747801</v>
      </c>
      <c r="U36">
        <v>3.95692910082506</v>
      </c>
      <c r="V36">
        <v>23.25445897740785</v>
      </c>
      <c r="W36">
        <v>4</v>
      </c>
      <c r="X36">
        <v>24</v>
      </c>
      <c r="Y36">
        <v>15.10483870967742</v>
      </c>
      <c r="Z36">
        <v>14.83333333333333</v>
      </c>
      <c r="AA36">
        <v>21.961445783132529</v>
      </c>
      <c r="AB36">
        <v>1.981395</v>
      </c>
      <c r="AC36">
        <v>268.20566666666667</v>
      </c>
      <c r="AD36" s="5">
        <v>162.69999999999999</v>
      </c>
      <c r="AE36">
        <v>306.04233333333332</v>
      </c>
    </row>
    <row r="37" spans="1:31" x14ac:dyDescent="0.45">
      <c r="A37" t="s">
        <v>36</v>
      </c>
      <c r="B37">
        <v>0.39892799828790898</v>
      </c>
      <c r="C37">
        <v>0.49018349406923373</v>
      </c>
      <c r="D37">
        <v>0.43207700446284641</v>
      </c>
      <c r="E37">
        <v>0.52581866008478162</v>
      </c>
      <c r="F37">
        <v>0.72262917588620512</v>
      </c>
      <c r="G37">
        <v>0.41642224767430641</v>
      </c>
      <c r="H37">
        <v>0.803488445142301</v>
      </c>
      <c r="I37">
        <v>0.42374375281469279</v>
      </c>
      <c r="J37">
        <v>0.25988158867079042</v>
      </c>
      <c r="K37">
        <v>17728.922716627636</v>
      </c>
      <c r="L37">
        <v>25757.575757575756</v>
      </c>
      <c r="M37">
        <f t="shared" si="0"/>
        <v>12878.787878787878</v>
      </c>
      <c r="N37">
        <v>20967.45</v>
      </c>
      <c r="O37">
        <v>19237.75015135431</v>
      </c>
      <c r="P37">
        <v>23874.783487297918</v>
      </c>
      <c r="Q37">
        <v>15632.768</v>
      </c>
      <c r="R37">
        <v>10593.039215686274</v>
      </c>
      <c r="S37">
        <f t="shared" si="1"/>
        <v>5296.5196078431372</v>
      </c>
      <c r="T37">
        <v>2.062355658198614</v>
      </c>
      <c r="U37">
        <v>10.64423076923077</v>
      </c>
      <c r="V37">
        <v>20.248175182481749</v>
      </c>
      <c r="W37">
        <v>34.153846153846153</v>
      </c>
      <c r="X37">
        <v>92</v>
      </c>
      <c r="Y37">
        <v>53.694444444444443</v>
      </c>
      <c r="Z37">
        <v>21.125</v>
      </c>
      <c r="AA37">
        <v>44.408866995073893</v>
      </c>
      <c r="AB37">
        <v>1.5178469999999999</v>
      </c>
      <c r="AC37">
        <v>246.59</v>
      </c>
      <c r="AD37" s="5">
        <v>164.4</v>
      </c>
      <c r="AE37">
        <v>308.15833333333342</v>
      </c>
    </row>
    <row r="38" spans="1:31" x14ac:dyDescent="0.45">
      <c r="A38" t="s">
        <v>37</v>
      </c>
      <c r="B38">
        <v>0.34702711811419112</v>
      </c>
      <c r="C38">
        <v>0.67515763555680652</v>
      </c>
      <c r="D38">
        <v>0.29080114042616151</v>
      </c>
      <c r="E38">
        <v>0.57108863382533315</v>
      </c>
      <c r="F38">
        <v>0.80416139866081093</v>
      </c>
      <c r="G38">
        <v>0.43804870710429172</v>
      </c>
      <c r="H38">
        <v>0.80451062695368458</v>
      </c>
      <c r="I38">
        <v>0.54030517649770671</v>
      </c>
      <c r="J38">
        <v>0.26376067794040747</v>
      </c>
      <c r="K38">
        <v>20921.25</v>
      </c>
      <c r="L38">
        <v>31915.65149248415</v>
      </c>
      <c r="M38">
        <f t="shared" si="0"/>
        <v>15957.825746242075</v>
      </c>
      <c r="N38">
        <v>17844.297520661155</v>
      </c>
      <c r="O38">
        <v>18241.63606719286</v>
      </c>
      <c r="P38">
        <v>17907.388436360001</v>
      </c>
      <c r="Q38">
        <v>13987.9</v>
      </c>
      <c r="R38">
        <v>10160.038461538461</v>
      </c>
      <c r="S38">
        <f t="shared" si="1"/>
        <v>5080.0192307692305</v>
      </c>
      <c r="T38">
        <v>4.3734479465138492</v>
      </c>
      <c r="U38">
        <v>3.174757281553398</v>
      </c>
      <c r="V38">
        <v>-37.328075709779178</v>
      </c>
      <c r="W38">
        <v>-51.81818181818182</v>
      </c>
      <c r="X38">
        <v>-49</v>
      </c>
      <c r="Y38">
        <v>-43.36904761904762</v>
      </c>
      <c r="Z38">
        <v>-180.44444444444451</v>
      </c>
      <c r="AA38">
        <v>-36.037220843672458</v>
      </c>
      <c r="AB38">
        <v>2.313628</v>
      </c>
      <c r="AC38">
        <v>260.48466666666673</v>
      </c>
      <c r="AD38" s="5">
        <v>166.2</v>
      </c>
      <c r="AE38">
        <v>310.97433333333328</v>
      </c>
    </row>
    <row r="39" spans="1:31" x14ac:dyDescent="0.45">
      <c r="A39" t="s">
        <v>38</v>
      </c>
      <c r="B39">
        <v>0.3295687486263586</v>
      </c>
      <c r="C39">
        <v>0.66646628641881966</v>
      </c>
      <c r="D39">
        <v>0.28273989187751503</v>
      </c>
      <c r="E39">
        <v>0.63233220493222497</v>
      </c>
      <c r="F39">
        <v>0.36136949751158032</v>
      </c>
      <c r="G39">
        <v>0.51328379382561073</v>
      </c>
      <c r="H39">
        <v>0.48229595617903992</v>
      </c>
      <c r="I39">
        <v>0.48708420992997031</v>
      </c>
      <c r="J39">
        <v>0.26189893011930881</v>
      </c>
      <c r="K39">
        <v>19881.944444444445</v>
      </c>
      <c r="L39">
        <v>24024.138721258882</v>
      </c>
      <c r="M39">
        <f t="shared" si="0"/>
        <v>12012.069360629441</v>
      </c>
      <c r="N39">
        <v>20967.45</v>
      </c>
      <c r="O39">
        <v>18407.633382022432</v>
      </c>
      <c r="P39">
        <v>17555.243702163651</v>
      </c>
      <c r="Q39">
        <v>13729.376000000002</v>
      </c>
      <c r="R39">
        <v>10026.888888888889</v>
      </c>
      <c r="S39">
        <f t="shared" si="1"/>
        <v>5013.4444444444443</v>
      </c>
      <c r="T39">
        <v>3.303054662379421</v>
      </c>
      <c r="U39">
        <v>1.411111111111111</v>
      </c>
      <c r="V39">
        <v>-3.2891942535915049</v>
      </c>
      <c r="W39">
        <v>42.365853658536587</v>
      </c>
      <c r="X39">
        <v>-79.063291139240505</v>
      </c>
      <c r="Y39">
        <v>-8.4</v>
      </c>
      <c r="Z39">
        <v>-5.6363636363636367</v>
      </c>
      <c r="AA39">
        <v>9.779220779220779</v>
      </c>
      <c r="AB39">
        <v>1.5485100000000001</v>
      </c>
      <c r="AC39">
        <v>242.48233333333329</v>
      </c>
      <c r="AD39" s="5">
        <v>167.6</v>
      </c>
      <c r="AE39">
        <v>313.09566666666672</v>
      </c>
    </row>
    <row r="40" spans="1:31" x14ac:dyDescent="0.45">
      <c r="A40" t="s">
        <v>39</v>
      </c>
      <c r="B40">
        <v>0.3287219914439195</v>
      </c>
      <c r="C40">
        <v>0.59694982436122312</v>
      </c>
      <c r="D40">
        <v>0.27772599287003058</v>
      </c>
      <c r="E40">
        <v>0.5989628165406039</v>
      </c>
      <c r="F40">
        <v>0.68471672529161753</v>
      </c>
      <c r="G40">
        <v>0.39879645025810961</v>
      </c>
      <c r="H40">
        <v>0.79153602355438413</v>
      </c>
      <c r="I40">
        <v>0.60987019982119806</v>
      </c>
      <c r="J40">
        <v>0.32779771833931931</v>
      </c>
      <c r="K40">
        <v>18774.233128834356</v>
      </c>
      <c r="L40">
        <v>26001.405481377373</v>
      </c>
      <c r="M40">
        <f t="shared" si="0"/>
        <v>13000.702740688686</v>
      </c>
      <c r="N40">
        <v>17052.181208053687</v>
      </c>
      <c r="O40">
        <v>18581.713177235677</v>
      </c>
      <c r="P40">
        <v>18887.586502527261</v>
      </c>
      <c r="Q40">
        <v>13684.292682926829</v>
      </c>
      <c r="R40">
        <v>9724.5636363636368</v>
      </c>
      <c r="T40">
        <v>3.6307961504811899</v>
      </c>
      <c r="U40">
        <v>1.219512195121951</v>
      </c>
      <c r="V40">
        <v>19.36617749825297</v>
      </c>
      <c r="W40">
        <v>14.27272727272727</v>
      </c>
      <c r="X40">
        <v>43.142857142857153</v>
      </c>
      <c r="Y40">
        <v>8.9072847682119214</v>
      </c>
      <c r="Z40">
        <v>-0.22222222222222221</v>
      </c>
      <c r="AA40">
        <v>16.125858123569799</v>
      </c>
      <c r="AB40">
        <v>1.6439140000000001</v>
      </c>
      <c r="AC40">
        <v>227.9733333333333</v>
      </c>
      <c r="AD40" s="5">
        <v>168.9</v>
      </c>
      <c r="AE40">
        <v>314.18266666666659</v>
      </c>
    </row>
    <row r="41" spans="1:31" x14ac:dyDescent="0.45">
      <c r="A41" t="s">
        <v>44</v>
      </c>
      <c r="D41">
        <v>0.30511207033706722</v>
      </c>
      <c r="E41">
        <v>0.51204847791583341</v>
      </c>
      <c r="F41">
        <v>0.60630502560172417</v>
      </c>
      <c r="G41">
        <v>0.51246771723175244</v>
      </c>
      <c r="H41">
        <v>0.7904864865147001</v>
      </c>
      <c r="I41">
        <v>0.58634382136162855</v>
      </c>
      <c r="K41">
        <v>19690.179806362379</v>
      </c>
      <c r="L41">
        <v>28315.41218637993</v>
      </c>
      <c r="M41">
        <f t="shared" si="0"/>
        <v>14157.706093189965</v>
      </c>
      <c r="N41">
        <v>20967.45</v>
      </c>
      <c r="O41">
        <v>19254.301963958282</v>
      </c>
      <c r="P41">
        <v>31181.722114929122</v>
      </c>
      <c r="Q41">
        <v>14438.9453125</v>
      </c>
      <c r="R41">
        <v>9202.625</v>
      </c>
      <c r="V41">
        <v>40.575875486381321</v>
      </c>
      <c r="W41">
        <v>18.722222222222221</v>
      </c>
      <c r="X41">
        <v>59.483870967741943</v>
      </c>
      <c r="Y41">
        <v>17.49572649572649</v>
      </c>
      <c r="Z41">
        <v>-13.0625</v>
      </c>
      <c r="AA41">
        <v>29.69712793733682</v>
      </c>
      <c r="AC41">
        <v>222.0236666666666</v>
      </c>
      <c r="AD41" s="5">
        <v>170.4</v>
      </c>
      <c r="AE41">
        <v>316.53866666666659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Alexandros Taliotis</cp:lastModifiedBy>
  <dcterms:created xsi:type="dcterms:W3CDTF">2025-03-11T18:17:25Z</dcterms:created>
  <dcterms:modified xsi:type="dcterms:W3CDTF">2025-05-05T22:17:08Z</dcterms:modified>
</cp:coreProperties>
</file>