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orodyan\Desktop\Knapp_Apprentice_Training\Excel\"/>
    </mc:Choice>
  </mc:AlternateContent>
  <xr:revisionPtr revIDLastSave="0" documentId="13_ncr:1_{8929E5B4-F3CE-4D5A-9D21-FEA6B75B60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Sheet1!$A$3:$E$9</definedName>
    <definedName name="PATH">Tabelle1!$G$6</definedName>
    <definedName name="PHAD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2" l="1"/>
  <c r="G3" i="1" a="1"/>
  <c r="G3" i="1" s="1"/>
  <c r="G1" i="1" a="1"/>
  <c r="G1" i="1" s="1"/>
  <c r="G4" i="1" l="1"/>
  <c r="G2" i="1" s="1"/>
  <c r="I2" i="1"/>
  <c r="H4" i="1"/>
  <c r="G5" i="1" s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808A9-3137-4250-8C84-7494F7CF5D63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CEFCF708-AB7F-431B-8D85-9D936FCB2AFB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<sst xmlns="http://schemas.openxmlformats.org/spreadsheetml/2006/main" count="25" uniqueCount="17">
  <si>
    <t>ID</t>
  </si>
  <si>
    <t>Ausbildungsthema</t>
  </si>
  <si>
    <t>Ausbilder</t>
  </si>
  <si>
    <t>Benutzername</t>
  </si>
  <si>
    <t>Aenderungsdatum</t>
  </si>
  <si>
    <t>Fachrechnen</t>
  </si>
  <si>
    <t>Quantschnig</t>
  </si>
  <si>
    <t>root</t>
  </si>
  <si>
    <t>Fachzeichnen</t>
  </si>
  <si>
    <t>Haidic</t>
  </si>
  <si>
    <t>Grundlagen IT</t>
  </si>
  <si>
    <t>Maschinenelemente</t>
  </si>
  <si>
    <t>Szokacits</t>
  </si>
  <si>
    <t>Werkstoffkunde</t>
  </si>
  <si>
    <t>Werksunterricht IT</t>
  </si>
  <si>
    <t>XMLFiles\</t>
  </si>
  <si>
    <t>Ausbildungsthemen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</si>
</sst>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36AFC0A8-4EF9-4CCF-87DE-7F6A804FA88D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Ausbildungsthema" tableColumnId="2"/>
      <queryTableField id="3" name="Ausbilder" tableColumnId="3"/>
      <queryTableField id="4" name="Benutzername" tableColumnId="4"/>
      <queryTableField id="5" name="Aenderungsdatu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D3B74-5C72-4D53-8B41-F38E0442D274}" name="Record" displayName="Record" ref="A3:E9" tableType="queryTable" totalsRowShown="0">
  <autoFilter ref="A3:E9" xr:uid="{42FB6CF9-450F-4D2E-8666-C7AA27F0C543}"/>
  <tableColumns count="5">
    <tableColumn id="1" xr3:uid="{72FB06D2-E3E2-4656-9CE6-2C5EF1AE91AC}" uniqueName="1" name="ID" queryTableFieldId="1"/>
    <tableColumn id="2" xr3:uid="{D74BD52F-6F5B-4A8D-8E8C-7F564E546CF7}" uniqueName="2" name="Ausbildungsthema" queryTableFieldId="2" dataDxfId="3"/>
    <tableColumn id="3" xr3:uid="{FA90EE33-9B9A-43B4-AFEC-9F9D9D339EB0}" uniqueName="3" name="Ausbilder" queryTableFieldId="3" dataDxfId="2"/>
    <tableColumn id="4" xr3:uid="{4F3FB9AA-4DF3-4224-AA2F-8DA2851535F8}" uniqueName="4" name="Benutzername" queryTableFieldId="4" dataDxfId="1"/>
    <tableColumn id="5" xr3:uid="{E0EA7CDF-4FF5-47C7-A21B-ACA1DAAECA08}" uniqueName="5" name="Aenderungsdatum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E684-840D-49E0-BC1E-47D8C109D742}">
  <dimension ref="A1:E9"/>
  <sheetViews>
    <sheetView tabSelected="1" workbookViewId="0">
      <selection activeCell="D5" sqref="D5"/>
    </sheetView>
  </sheetViews>
  <sheetFormatPr defaultRowHeight="14.4" x14ac:dyDescent="0.3"/>
  <cols>
    <col min="1" max="1" width="5" bestFit="1" customWidth="1"/>
    <col min="2" max="2" width="19" bestFit="1" customWidth="1"/>
    <col min="3" max="3" width="11.109375" bestFit="1" customWidth="1"/>
    <col min="4" max="4" width="15.5546875" bestFit="1" customWidth="1"/>
    <col min="5" max="5" width="19" bestFit="1" customWidth="1"/>
  </cols>
  <sheetData>
    <row r="1" spans="1:5" ht="15.6" x14ac:dyDescent="0.3">
      <c r="C1" s="5" t="s">
        <v>16</v>
      </c>
      <c r="D1" s="6"/>
      <c r="E1" s="4">
        <f ca="1">TODAY()</f>
        <v>44215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>
        <v>1</v>
      </c>
      <c r="B4" s="1" t="s">
        <v>5</v>
      </c>
      <c r="C4" s="1" t="s">
        <v>6</v>
      </c>
      <c r="D4" s="1" t="s">
        <v>7</v>
      </c>
      <c r="E4" s="2">
        <v>44208.56994212963</v>
      </c>
    </row>
    <row r="5" spans="1:5" x14ac:dyDescent="0.3">
      <c r="A5">
        <v>2</v>
      </c>
      <c r="B5" s="1" t="s">
        <v>8</v>
      </c>
      <c r="C5" s="1" t="s">
        <v>9</v>
      </c>
      <c r="D5" s="1" t="s">
        <v>7</v>
      </c>
      <c r="E5" s="2">
        <v>44208.569965277777</v>
      </c>
    </row>
    <row r="6" spans="1:5" x14ac:dyDescent="0.3">
      <c r="A6">
        <v>3</v>
      </c>
      <c r="B6" s="1" t="s">
        <v>10</v>
      </c>
      <c r="C6" s="1" t="s">
        <v>6</v>
      </c>
      <c r="D6" s="1" t="s">
        <v>7</v>
      </c>
      <c r="E6" s="2">
        <v>44208.569965277777</v>
      </c>
    </row>
    <row r="7" spans="1:5" x14ac:dyDescent="0.3">
      <c r="A7">
        <v>4</v>
      </c>
      <c r="B7" s="1" t="s">
        <v>11</v>
      </c>
      <c r="C7" s="1" t="s">
        <v>12</v>
      </c>
      <c r="D7" s="1" t="s">
        <v>7</v>
      </c>
      <c r="E7" s="2">
        <v>44208.569976851853</v>
      </c>
    </row>
    <row r="8" spans="1:5" x14ac:dyDescent="0.3">
      <c r="A8">
        <v>5</v>
      </c>
      <c r="B8" s="1" t="s">
        <v>13</v>
      </c>
      <c r="C8" s="1" t="s">
        <v>9</v>
      </c>
      <c r="D8" s="1" t="s">
        <v>7</v>
      </c>
      <c r="E8" s="2">
        <v>44208.569976851853</v>
      </c>
    </row>
    <row r="9" spans="1:5" x14ac:dyDescent="0.3">
      <c r="A9">
        <v>20</v>
      </c>
      <c r="B9" s="1" t="s">
        <v>14</v>
      </c>
      <c r="C9" s="1" t="s">
        <v>6</v>
      </c>
      <c r="D9" s="1" t="s">
        <v>7</v>
      </c>
      <c r="E9" s="2">
        <v>44215.305706018517</v>
      </c>
    </row>
  </sheetData>
  <mergeCells count="1">
    <mergeCell ref="C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6" sqref="G6"/>
    </sheetView>
  </sheetViews>
  <sheetFormatPr defaultRowHeight="14.4" x14ac:dyDescent="0.3"/>
  <sheetData>
    <row r="1" spans="7:9" x14ac:dyDescent="0.3">
      <c r="G1" t="str" cm="1">
        <f t="array" aca="1" ref="G1" ca="1">CELL("filename")</f>
        <v>C:\Users\dorodyan\Desktop\Knapp_Apprentice_Training\Excel\[kat_ausbildungsthemen.xlsx]Tabelle1</v>
      </c>
    </row>
    <row r="2" spans="7:9" x14ac:dyDescent="0.3">
      <c r="G2" t="str">
        <f ca="1">LEFT(G1,G4 - 1)</f>
        <v>C:\Users\dorodyan\Desktop\Knapp_Apprentice_Training\</v>
      </c>
      <c r="I2">
        <f ca="1">LEN(G1)</f>
        <v>94</v>
      </c>
    </row>
    <row r="3" spans="7:9" x14ac:dyDescent="0.3">
      <c r="G3" s="3" t="str" cm="1">
        <f t="array" aca="1" ref="G3" ca="1">MID(CELL("filename",A1),FIND("[",CELL("filename",A1))+1,FIND("]", CELL("filename",A1))-FIND("[",CELL("filename",A1))-1)</f>
        <v>kat_ausbildungsthemen.xlsx</v>
      </c>
    </row>
    <row r="4" spans="7:9" x14ac:dyDescent="0.3">
      <c r="G4">
        <f ca="1">FIND("Excel",G1)</f>
        <v>53</v>
      </c>
      <c r="H4">
        <f ca="1">FIND("lsx",G3)</f>
        <v>24</v>
      </c>
    </row>
    <row r="5" spans="7:9" x14ac:dyDescent="0.3">
      <c r="G5" s="3" t="str">
        <f ca="1">REPLACE(G3,H4,3,"ml")</f>
        <v>kat_ausbildungsthemen.xml</v>
      </c>
    </row>
    <row r="6" spans="7:9" x14ac:dyDescent="0.3">
      <c r="G6" t="str">
        <f ca="1">_xlfn.CONCAT(G2,G7,G5)</f>
        <v>C:\Users\dorodyan\Desktop\Knapp_Apprentice_Training\XMLFiles\kat_ausbildungsthemen.xml</v>
      </c>
    </row>
    <row r="7" spans="7:9" x14ac:dyDescent="0.3">
      <c r="G7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93895C-C011-4B2C-8847-48A1530B49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Tabelle1</vt:lpstr>
      <vt:lpstr>PATH</vt:lpstr>
      <vt:lpstr>PHAD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2021-01-19T09:04:52Z</dcterms:modified>
</cp:coreProperties>
</file>