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Projekte\Knapp_Apprentice_Training\Excel\"/>
    </mc:Choice>
  </mc:AlternateContent>
  <xr:revisionPtr revIDLastSave="0" documentId="13_ncr:1_{E65A751D-9FBE-4EB3-9A8A-FA916DB878DB}" xr6:coauthVersionLast="45" xr6:coauthVersionMax="45" xr10:uidLastSave="{00000000-0000-0000-0000-000000000000}"/>
  <bookViews>
    <workbookView xWindow="-108" yWindow="-108" windowWidth="23256" windowHeight="12576" xr2:uid="{BC5B2D0D-5C7A-4375-BA94-F8F1457EFF7F}"/>
  </bookViews>
  <sheets>
    <sheet name="Tabelle2" sheetId="2" r:id="rId1"/>
    <sheet name="Tabelle1" sheetId="3" r:id="rId2"/>
  </sheets>
  <definedNames>
    <definedName name="ExterneDaten_1" localSheetId="0" hidden="1">Tabelle2!$A$3:$L$692</definedName>
    <definedName name="PATH">Tabelle1!$G$6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" i="3" l="1" a="1"/>
  <c r="G1" i="3" s="1"/>
  <c r="G3" i="3" a="1"/>
  <c r="G3" i="3" s="1"/>
  <c r="H4" i="3" l="1"/>
  <c r="G5" i="3" s="1"/>
  <c r="I2" i="3"/>
  <c r="G4" i="3"/>
  <c r="G2" i="3" s="1"/>
  <c r="G6" i="3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755383-1F70-40FE-87EC-033AA6F8B39C}" keepAlive="1" name="Abfrage - Record" description="Verbindung mit der Abfrage 'Record' in der Arbeitsmappe." type="5" refreshedVersion="6" background="1" refreshOnLoad="1" saveData="1">
    <dbPr connection="Provider=Microsoft.Mashup.OleDb.1;Data Source=$Workbook$;Location=Record;Extended Properties=&quot;&quot;" command="SELECT * FROM [Record]"/>
  </connection>
  <connection id="2" xr16:uid="{CFABE31B-BB1C-4FC6-A206-8FCB3A7B5D4E}" keepAlive="1" name="Query - GetValue" description="Connection to the 'GetValue' query in the workbook." type="5" refreshedVersion="0" background="1">
    <dbPr connection="Provider=Microsoft.Mashup.OleDb.1;Data Source=$Workbook$;Location=GetValue;Extended Properties=&quot;&quot;" command="SELECT * FROM [GetValu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<sst xmlns="http://schemas.openxmlformats.org/spreadsheetml/2006/main" count="4838" uniqueCount="740">
  <si>
    <t>id</t>
  </si>
  <si>
    <t>Ausbildungsthema</t>
  </si>
  <si>
    <t>Lehrstoff_ID</t>
  </si>
  <si>
    <t>Hauptthema</t>
  </si>
  <si>
    <t>Lehrstoff</t>
  </si>
  <si>
    <t>Verantwortlicher</t>
  </si>
  <si>
    <t>Dokument</t>
  </si>
  <si>
    <t>Stunden</t>
  </si>
  <si>
    <t>Hilfsmittel</t>
  </si>
  <si>
    <t>LAPThemenID</t>
  </si>
  <si>
    <t>Benutzer</t>
  </si>
  <si>
    <t>Änderung</t>
  </si>
  <si>
    <t>Werksunterricht IT</t>
  </si>
  <si>
    <t>Hardware</t>
  </si>
  <si>
    <t>Arten von Computern</t>
  </si>
  <si>
    <t>Quantschnig</t>
  </si>
  <si>
    <t>XXX</t>
  </si>
  <si>
    <t>Dorodyan</t>
  </si>
  <si>
    <t>PCs, Komponenten Grundlagen</t>
  </si>
  <si>
    <t xml:space="preserve">Externe Componenten (NAS, Datenträger, Speicher, erc.), </t>
  </si>
  <si>
    <t xml:space="preserve">Network Attached Storage (NAS) </t>
  </si>
  <si>
    <t>Software</t>
  </si>
  <si>
    <t>Definition, Grundlagen</t>
  </si>
  <si>
    <t>Lizenzen, FreeWare, OpenSource, etc.</t>
  </si>
  <si>
    <t>Daten</t>
  </si>
  <si>
    <t>Datensicherung (Backup), Datensicherheit (RAID, Snapshot)</t>
  </si>
  <si>
    <t>Acronis-Backup für Dummies</t>
  </si>
  <si>
    <t>Kennwortschutz, Verschlüsselung (Werkzeuge)</t>
  </si>
  <si>
    <t>Virenschutz, Firewall</t>
  </si>
  <si>
    <t>Datenschutz, Datenschutzgrundverordnung (DSGVO)</t>
  </si>
  <si>
    <t>Datentypen</t>
  </si>
  <si>
    <t>Bearbeitung, Speicherung, etc.</t>
  </si>
  <si>
    <t>Netzwerk</t>
  </si>
  <si>
    <t>Grundlagen (LAN, WLAN, Internet, Intranet, etc.)</t>
  </si>
  <si>
    <t xml:space="preserve">MAC-, IP-Adresse, DNS, DHCP-Server, etc. </t>
  </si>
  <si>
    <t>Berechtigungen, Freigaben</t>
  </si>
  <si>
    <t>Router, Hub, Switch, Access Point</t>
  </si>
  <si>
    <t>Hardware-Firewall</t>
  </si>
  <si>
    <t>Fernwartung / Remote-Zugriff</t>
  </si>
  <si>
    <t>Grundlagen</t>
  </si>
  <si>
    <t>Werkzeuge/Tools (TeamViewer, AnyDesk, etc.)</t>
  </si>
  <si>
    <t>Remotedesktopverbindung (MSTSC)</t>
  </si>
  <si>
    <t>Virtual Network Computing (VNC)</t>
  </si>
  <si>
    <t>Secure Shell (SSH)</t>
  </si>
  <si>
    <t>File Transfer Protocol (FTP)</t>
  </si>
  <si>
    <t>Virtual Private Netware (VPN, OpenVPN)</t>
  </si>
  <si>
    <t>Betriebssysteme – Grundlagen</t>
  </si>
  <si>
    <t>Windows</t>
  </si>
  <si>
    <t>Windows 10 - Die Neuheiten</t>
  </si>
  <si>
    <t>Windows 10 - Pannenhilfe XL</t>
  </si>
  <si>
    <t>Unix</t>
  </si>
  <si>
    <t>Linux (Debian, Red Hat, SUSE, Mandriva)</t>
  </si>
  <si>
    <t>OpenVMS</t>
  </si>
  <si>
    <t>Programmiersprachen</t>
  </si>
  <si>
    <t>Grundlagen/Übersicht</t>
  </si>
  <si>
    <t>Python</t>
  </si>
  <si>
    <t>Python-Qt-Designer</t>
  </si>
  <si>
    <t>Python-PyInstaller</t>
  </si>
  <si>
    <t>Python-Datenbank-Zugriff</t>
  </si>
  <si>
    <t>Visual C#</t>
  </si>
  <si>
    <t>Visual Basic/VB.NET/VBA</t>
  </si>
  <si>
    <t>Scripts (CMD, usw.)</t>
  </si>
  <si>
    <t>PHP-Beispiel</t>
  </si>
  <si>
    <t>SQL</t>
  </si>
  <si>
    <t>Oracle APEX</t>
  </si>
  <si>
    <t>HTML/HTML5 Einbindung in Applikationen</t>
  </si>
  <si>
    <t>ABAP (SAP)</t>
  </si>
  <si>
    <t>Allgemeine Grundlagen</t>
  </si>
  <si>
    <t>Knapp-Entwicklungsrichtlinien</t>
  </si>
  <si>
    <t>Batch-Jobs SM36/SM37</t>
  </si>
  <si>
    <t>LSMW (Legacy System Migration Workbench) BD25</t>
  </si>
  <si>
    <t>Entwicklungsumgebung SE38/SE80</t>
  </si>
  <si>
    <t>Data Dictionary und Tabellen</t>
  </si>
  <si>
    <t>DBACOCKPIT (SAP)</t>
  </si>
  <si>
    <t>ABAP-Programm/Auswertung (Reports)</t>
  </si>
  <si>
    <t>ABAP-Programm ohne GUI</t>
  </si>
  <si>
    <t>ABAP-Programm mit GUI (Dynpro)</t>
  </si>
  <si>
    <t xml:space="preserve"> Funktionsbausteine</t>
  </si>
  <si>
    <t>Übersetzungseditor SE63</t>
  </si>
  <si>
    <t xml:space="preserve"> ABAP-Queries</t>
  </si>
  <si>
    <t>ABAP-Queries Berechtigungen</t>
  </si>
  <si>
    <t>Script aufzeichnen und Playback</t>
  </si>
  <si>
    <t>IDoc-Schnittstelle / ALE</t>
  </si>
  <si>
    <t>Debugging</t>
  </si>
  <si>
    <t>SAP-Freigabeprozess/Transportaufträge</t>
  </si>
  <si>
    <t>Programmierumgebungen / integrated development environment (IDEs)</t>
  </si>
  <si>
    <t>Editoren (Notepad++, Textpad, VI, usw.)</t>
  </si>
  <si>
    <t>Eric6 / Qt-Designer</t>
  </si>
  <si>
    <t>Visual Studio</t>
  </si>
  <si>
    <t>Eclipse, NetBeans</t>
  </si>
  <si>
    <t xml:space="preserve"> SAP-SE38/SE80</t>
  </si>
  <si>
    <t>Framework</t>
  </si>
  <si>
    <t>.NET (Microsoft)</t>
  </si>
  <si>
    <t xml:space="preserve"> Qt (for Python)</t>
  </si>
  <si>
    <t>Django (for Python) - WEB-Programmierung</t>
  </si>
  <si>
    <t>Formulare/Reports</t>
  </si>
  <si>
    <t>Jaspersoft-Studio/Jasper-Report</t>
  </si>
  <si>
    <t>SAP-Reports</t>
  </si>
  <si>
    <t> SAPscript</t>
  </si>
  <si>
    <t>SFP</t>
  </si>
  <si>
    <t>SmartForms</t>
  </si>
  <si>
    <t>Datenbanken</t>
  </si>
  <si>
    <t>Entwickeln - Programmieren - Anwenden</t>
  </si>
  <si>
    <t>Datenbank-Grundlagen</t>
  </si>
  <si>
    <t>Relationale Datenbanksysteme</t>
  </si>
  <si>
    <t>Entwicklung einer Datenbank und Normalisierung</t>
  </si>
  <si>
    <t>Software zur Datenbankmodellierung</t>
  </si>
  <si>
    <t>Entwicklung einer Datenbank mit Access</t>
  </si>
  <si>
    <t>Die Datenbanksprache SQL</t>
  </si>
  <si>
    <t>LibreOffice Base</t>
  </si>
  <si>
    <t>Datenbanken im Internet</t>
  </si>
  <si>
    <t xml:space="preserve"> Datenbankzugriff mit Java</t>
  </si>
  <si>
    <t>Datenbankzugriff mit .NET und C#</t>
  </si>
  <si>
    <t>Oracle</t>
  </si>
  <si>
    <t>Installationshinweise/Anleitung</t>
  </si>
  <si>
    <t>MySQL</t>
  </si>
  <si>
    <t>MariaDB</t>
  </si>
  <si>
    <t>SQLite</t>
  </si>
  <si>
    <t>Microsoft SQL-Server</t>
  </si>
  <si>
    <t>PostgreSQL</t>
  </si>
  <si>
    <t>Microsoft Access</t>
  </si>
  <si>
    <t>Datenbank-Tabellen-Grundlagen (APP. Beispiele)</t>
  </si>
  <si>
    <t>Datenbank-Browser/Tools</t>
  </si>
  <si>
    <t>Oracle SQL-Developer</t>
  </si>
  <si>
    <t>phpMyAdmin</t>
  </si>
  <si>
    <t>DB-Browser for SQLite</t>
  </si>
  <si>
    <t>SQuirreL SQL Client</t>
  </si>
  <si>
    <t>Database Browser</t>
  </si>
  <si>
    <t>HeidiSQL (for MariaDB, MySQL, MS SQL, PostgreSQL)</t>
  </si>
  <si>
    <t>MySQL-Workbench</t>
  </si>
  <si>
    <t>Datenbank-Verbindungen</t>
  </si>
  <si>
    <t>DB-Adapter</t>
  </si>
  <si>
    <t>JDBC-ODBC (Bridge)</t>
  </si>
  <si>
    <t xml:space="preserve"> JaspserSoft-Studio-Datenadapter</t>
  </si>
  <si>
    <t>Microsoft-Query</t>
  </si>
  <si>
    <t>SAP-Query</t>
  </si>
  <si>
    <t xml:space="preserve"> Datenbank-Clients (Oracle)</t>
  </si>
  <si>
    <t>XAMPP</t>
  </si>
  <si>
    <t>Apache - Webserver</t>
  </si>
  <si>
    <t>MySQL - Datenbank</t>
  </si>
  <si>
    <t>FileZilla</t>
  </si>
  <si>
    <t>Mercury</t>
  </si>
  <si>
    <t>Tomcat</t>
  </si>
  <si>
    <t>Versionierung/Source-Code</t>
  </si>
  <si>
    <t>GIT</t>
  </si>
  <si>
    <t>SVN/CVS (Tortoise)</t>
  </si>
  <si>
    <t>Web-Programmierung</t>
  </si>
  <si>
    <t xml:space="preserve"> Grundlagen</t>
  </si>
  <si>
    <t>HTML/HTML5 (Style-Sheets, CSS, Templates, etc.)</t>
  </si>
  <si>
    <t xml:space="preserve">XSL-Transformation (XSLT) </t>
  </si>
  <si>
    <t>Web-Applikationen (Beispiele)</t>
  </si>
  <si>
    <t>Python und Django</t>
  </si>
  <si>
    <t>Android Studio (Java) APP: Einkaufsliste</t>
  </si>
  <si>
    <t>Lastenheft/Pflichtenheft</t>
  </si>
  <si>
    <t>Lastenheft (Anforderungsspezifikation)</t>
  </si>
  <si>
    <t>Pflichtenheft (Workflow, Mockup, DB-Modell)</t>
  </si>
  <si>
    <t>Pflichten-/Lastenheft Unterschiede</t>
  </si>
  <si>
    <t>Mockup-Tools (Pencil, usw.)</t>
  </si>
  <si>
    <t>DB-Design &amp; Modeling-Tools (MySQL Workbench, Toad, etc. )</t>
  </si>
  <si>
    <t>Vorgehensmodelle in der Softwareentwicklung</t>
  </si>
  <si>
    <t>Source-Dokumentation mit Markdown</t>
  </si>
  <si>
    <t>DMS (Document-Management-System)</t>
  </si>
  <si>
    <t>Doxis</t>
  </si>
  <si>
    <t>DocuWare</t>
  </si>
  <si>
    <t>Bitfarm</t>
  </si>
  <si>
    <t>BI (Business Intelligence)</t>
  </si>
  <si>
    <t>DataWarehouse</t>
  </si>
  <si>
    <t>ETL (Extract, Transform, Load)</t>
  </si>
  <si>
    <t>Tools (FlowHeater, Talend)</t>
  </si>
  <si>
    <t>CMS (Content-Management-System)</t>
  </si>
  <si>
    <t>WordPress</t>
  </si>
  <si>
    <t>Joomla</t>
  </si>
  <si>
    <t xml:space="preserve"> e-Commece "VirtueMart"-Shop</t>
  </si>
  <si>
    <t>TYPO3</t>
  </si>
  <si>
    <t>SharePoint</t>
  </si>
  <si>
    <t>CRM (Customer-Relationship-Management)</t>
  </si>
  <si>
    <t>Microsoft Dynamic</t>
  </si>
  <si>
    <t>ERP (Enterprise Ressource Planning)</t>
  </si>
  <si>
    <t>Lagerbestandsführung-Grundlagen</t>
  </si>
  <si>
    <t>Bestellwesen/Einkauf-Grundlagen</t>
  </si>
  <si>
    <t>Fertigung/Produktion-Grundlagen</t>
  </si>
  <si>
    <t>Verkauf-Grundlagen</t>
  </si>
  <si>
    <t>Software-Lösungen</t>
  </si>
  <si>
    <t>Odoo (Open Source)</t>
  </si>
  <si>
    <t>QSE-Business-Software (QBS) - Übungsfirmen</t>
  </si>
  <si>
    <t>SAP (Ziel, Grundlagen, Module, Systeme)</t>
  </si>
  <si>
    <t>Material Data Management (Materialnummern)</t>
  </si>
  <si>
    <t>Product Data Management (Stücklisten und Arbeitspläne)</t>
  </si>
  <si>
    <t>Engineers (EDM, Auftragseröffnung)</t>
  </si>
  <si>
    <t>Scheduling (Terminplanung)</t>
  </si>
  <si>
    <t>Warehouse (Lager)</t>
  </si>
  <si>
    <t>Purchasing (Einkauf)</t>
  </si>
  <si>
    <t>Service Center (Ersatzteiwirtschaft)</t>
  </si>
  <si>
    <t>SAP</t>
  </si>
  <si>
    <t>Systeme/Grundlagen</t>
  </si>
  <si>
    <t xml:space="preserve"> SAP-Basiseinstellungen</t>
  </si>
  <si>
    <t>SAP-Systemlandschaft der Fa. Knapp</t>
  </si>
  <si>
    <t xml:space="preserve"> Module-Grundlagen</t>
  </si>
  <si>
    <t>Material Mgmt. (MM)</t>
  </si>
  <si>
    <t>Extended Warehouse Mgmt. (EWM)</t>
  </si>
  <si>
    <t>Sales &amp; Distribution (SD)</t>
  </si>
  <si>
    <t>Production Planning (PP)</t>
  </si>
  <si>
    <t>Quality Mgmt. (QM)</t>
  </si>
  <si>
    <t>LSMW-Grundlagen u.v.m.</t>
  </si>
  <si>
    <t>Planungs-Werkzeuge</t>
  </si>
  <si>
    <t>Systeme-Grundlagen</t>
  </si>
  <si>
    <t>Supply chain (wayRTS)</t>
  </si>
  <si>
    <t>ASTA</t>
  </si>
  <si>
    <t>Lehrlingsserver/PC</t>
  </si>
  <si>
    <t>Grundlagen (Hardware, Betriebssystem, Netzwerk, usw.)</t>
  </si>
  <si>
    <t>Ordner und Freigaben</t>
  </si>
  <si>
    <t>Raspberry PI</t>
  </si>
  <si>
    <t>Grundlagen (Hardware, Software, usw.)</t>
  </si>
  <si>
    <t>Betriebssystem/Basis-Paket installieren</t>
  </si>
  <si>
    <t>Betriebssystem (Linux-Ubuntu) und Software evaluieren</t>
  </si>
  <si>
    <t>SSH installieren</t>
  </si>
  <si>
    <t>VNC installieren</t>
  </si>
  <si>
    <t>SAMBA-Server am Raspi</t>
  </si>
  <si>
    <t>Qt-Designer installieren</t>
  </si>
  <si>
    <t>Python: Projekte/Applikationen programmieren</t>
  </si>
  <si>
    <t>Projekt "Pflanzenbeet" realisieren, Applikation programmieren</t>
  </si>
  <si>
    <t>Web-Server</t>
  </si>
  <si>
    <t>Apache</t>
  </si>
  <si>
    <t>Microsoft Internet Information Service</t>
  </si>
  <si>
    <t>Projekte</t>
  </si>
  <si>
    <t>Projekt "Schrittmotor" realisieren, Applikation programmieren</t>
  </si>
  <si>
    <t>Projekt "Analemma" realisieren, Applikation programmieren</t>
  </si>
  <si>
    <t>Projekt "DJANGOgirls-Blog", Applikation programmieren</t>
  </si>
  <si>
    <t>Projekt "DJANGO_Adressverwaltung", Applikation programmieren</t>
  </si>
  <si>
    <t>Projekt "Einkaufsliste", Android-Applikation programmieren</t>
  </si>
  <si>
    <t>Projekt "SenseHat", Raspberry PI + Server programmieren</t>
  </si>
  <si>
    <t>Lehrstoffübersicht</t>
  </si>
  <si>
    <r>
      <t xml:space="preserve">Excel-Name: </t>
    </r>
    <r>
      <rPr>
        <b/>
        <sz val="11"/>
        <color theme="1"/>
        <rFont val="Calibri"/>
        <family val="2"/>
        <scheme val="minor"/>
      </rPr>
      <t>KAT_Lehrstoff</t>
    </r>
  </si>
  <si>
    <t>Beamer</t>
  </si>
  <si>
    <t>APP / OOP / C#</t>
  </si>
  <si>
    <t xml:space="preserve">Programmiersprache C# </t>
  </si>
  <si>
    <t>Karrer</t>
  </si>
  <si>
    <t>Grundlagen (Variable, Datenarten, Funktionen, ... )</t>
  </si>
  <si>
    <t xml:space="preserve">Kontroll-Strukturen (if-else, switch, Schleifen) </t>
  </si>
  <si>
    <t>Arrays, Listen, Dictionary</t>
  </si>
  <si>
    <t>Klassen-Konzept (Konstruktor, Destruktor)</t>
  </si>
  <si>
    <t>Methoden und Eigenschaften</t>
  </si>
  <si>
    <t>Vererbung, Datenkapselung, Polymorphismus</t>
  </si>
  <si>
    <t>Interfaces, abstrakte Klassen</t>
  </si>
  <si>
    <t>APP / OOP / ASP</t>
  </si>
  <si>
    <t>Aktiv Server Page Entwicklung (.NET)</t>
  </si>
  <si>
    <t>Controller, Aktionen und Ergebnisse</t>
  </si>
  <si>
    <t>Ansichten (Datenbindung, Teilansichten)</t>
  </si>
  <si>
    <t>Layout (Startansicht, Dateien, Verknüpfung)</t>
  </si>
  <si>
    <t>Routing (Attribute, Vorlagen, Einschränkungen)</t>
  </si>
  <si>
    <t>Modelle (Model-View-Controller, Validierung, Verknüpfungen)</t>
  </si>
  <si>
    <t>HTTP-Protokoll (Get, Post, …)</t>
  </si>
  <si>
    <t>APP / DP</t>
  </si>
  <si>
    <t>Design Pattern (Entwurfsmuster)</t>
  </si>
  <si>
    <t>Erzeugungsmuster (Singleton, Factory,  ...)</t>
  </si>
  <si>
    <t>Strukturmuster (Adapter, Decorater, Bridge, Facade, ...)</t>
  </si>
  <si>
    <t>Verhaltensmuster (Observer, Command, Strategy, ... )</t>
  </si>
  <si>
    <t>APP / F-End</t>
  </si>
  <si>
    <t>Frontend - Entwicklung</t>
  </si>
  <si>
    <t>APP / F-End / HTML</t>
  </si>
  <si>
    <t xml:space="preserve">Hypertext Markup Language - HTML </t>
  </si>
  <si>
    <t>Syntax und Semantik</t>
  </si>
  <si>
    <t>Struktur (Html-Head, HTML-Body)</t>
  </si>
  <si>
    <t>Formulare und Validierung</t>
  </si>
  <si>
    <t>Cascading Style Sheet - CSS</t>
  </si>
  <si>
    <t>Syntax</t>
  </si>
  <si>
    <t>Selektoren und Kobinationen</t>
  </si>
  <si>
    <t>Verbindung zu HTML</t>
  </si>
  <si>
    <t>Bootstrap - Framework</t>
  </si>
  <si>
    <t>Aufbau und Funktionsweise</t>
  </si>
  <si>
    <t>Bibliotheken</t>
  </si>
  <si>
    <t>Verwendung und Anwendung (Javascript)</t>
  </si>
  <si>
    <t>APP / B-End</t>
  </si>
  <si>
    <t>Backend - Entwicklung</t>
  </si>
  <si>
    <t>Entwicklung mit OOP-Programmiersprache</t>
  </si>
  <si>
    <t>Anwendung von Frameworks und Bibliotheken</t>
  </si>
  <si>
    <t>Anbindung an Datenbanken</t>
  </si>
  <si>
    <t>APP / DB</t>
  </si>
  <si>
    <t>Datenbank - Entwicklung</t>
  </si>
  <si>
    <t>Einführung in relationale DB</t>
  </si>
  <si>
    <t>SQL-Scripting  CRUD (Select, Insert, Update, Delete)</t>
  </si>
  <si>
    <t>Verwendung von DB-Frameworks (Entity Framework mit MSSQL)</t>
  </si>
  <si>
    <t>XMLFiles\</t>
  </si>
  <si>
    <t>Mechatronik</t>
  </si>
  <si>
    <t>Schutz elektrischer Leitungen und Verbraucher</t>
  </si>
  <si>
    <t>Schutz elektrischer Leitungen und Verbraucher, Niederspannungsschaltgeräte, Schutzmaßnahmen</t>
  </si>
  <si>
    <t>M-Ausbilder</t>
  </si>
  <si>
    <t>Symbole in der Schaltungstechnik (Pläne und Skizzen, Bezeichnungsnorm)</t>
  </si>
  <si>
    <t>Schütze und Relais</t>
  </si>
  <si>
    <t>Leitungsschutzschalter</t>
  </si>
  <si>
    <t>Fehlerstromschutzschalter</t>
  </si>
  <si>
    <t>Leistungsschalter</t>
  </si>
  <si>
    <t>Motorschutzeinrichtungen</t>
  </si>
  <si>
    <t>Elektrische Normen und Gesetze</t>
  </si>
  <si>
    <t>Elektrische Maschinen</t>
  </si>
  <si>
    <t>Motorregel-Generatorregel; Induktionsgesetz</t>
  </si>
  <si>
    <t>Einphasentransformatoren; Kleintransformatoren; Sondertransformatoren</t>
  </si>
  <si>
    <t>Drehstromasynchronmotoren</t>
  </si>
  <si>
    <t>Polumschaltbare Motoren</t>
  </si>
  <si>
    <t>Frequenzumformer, Servoantriebe</t>
  </si>
  <si>
    <t>Synchronmotoren</t>
  </si>
  <si>
    <t>Steinmetzschaltung</t>
  </si>
  <si>
    <t>Stern-Dreieck</t>
  </si>
  <si>
    <t>Schrittmotoren</t>
  </si>
  <si>
    <t>Bürstenlos und Bürstenbehaftete DC-Motoren</t>
  </si>
  <si>
    <t>Universalmotor</t>
  </si>
  <si>
    <t>Betriebsarten elektrischer Maschinen</t>
  </si>
  <si>
    <t>Generator</t>
  </si>
  <si>
    <t>Elektrische Isolierung</t>
  </si>
  <si>
    <t>Kühlung</t>
  </si>
  <si>
    <t>Schutzmaßnahmen ÖVE ÖNORM 8101-1</t>
  </si>
  <si>
    <t>E-Ausbilder</t>
  </si>
  <si>
    <t>Gefahren im Umgang mit elektrischem Strom</t>
  </si>
  <si>
    <t>Elektroschutzkonzept nach ÖVE_ÖNORM E 8101-1</t>
  </si>
  <si>
    <t>Netzsysteme (TT, TN, TNC, TNC-s, IT)</t>
  </si>
  <si>
    <t>Sicherheitsbestimmungen für Niederspannungsanlagen</t>
  </si>
  <si>
    <t>Schutzklasse</t>
  </si>
  <si>
    <t>Schutzart</t>
  </si>
  <si>
    <t>Maßnahmen bei Arbeiten an elektrischen Anlagen</t>
  </si>
  <si>
    <t>Fehlerarten in elektrischen Anlagen</t>
  </si>
  <si>
    <t>Spannungen im Fehlerfall</t>
  </si>
  <si>
    <t>Netzunabhängige und Netzabhängige Schutzmaßnahmen</t>
  </si>
  <si>
    <t>Schutzisolierung</t>
  </si>
  <si>
    <t>SELV, PELV, FELV</t>
  </si>
  <si>
    <t>Schutztrennung</t>
  </si>
  <si>
    <t>Schutzerdung</t>
  </si>
  <si>
    <t>Fehlerstromschutzschaltung</t>
  </si>
  <si>
    <t>Schutzleitungssysteme</t>
  </si>
  <si>
    <t>Isolationsüberwachungssystem</t>
  </si>
  <si>
    <t>Prüfen der Schutzmaßnahmen</t>
  </si>
  <si>
    <t>Schutz gegen elektrostatische Aufladung</t>
  </si>
  <si>
    <t>Selektivität und Energieflussrichtung</t>
  </si>
  <si>
    <t>Spezialmodul-SPS-Technik/SPS 1</t>
  </si>
  <si>
    <t>Wiederholung Grundausbildung</t>
  </si>
  <si>
    <t>Aut-Ausbilder</t>
  </si>
  <si>
    <t>SPS 1</t>
  </si>
  <si>
    <t>Selbsthaltung vorrangig setzend mit den Grundverknüpfungen programmieren</t>
  </si>
  <si>
    <t>Selbsthaltung vorrangig rücksetzend mit den Grundverknüpfungen programmieren</t>
  </si>
  <si>
    <t>Das SR Flip/Flop (vorrangig rücksetzend)</t>
  </si>
  <si>
    <t>Das RS Flip/Flop (vorrangig setzend)</t>
  </si>
  <si>
    <t>Zeiten und Zähler</t>
  </si>
  <si>
    <t>Programmbeispiele: Drehrichtungsänderung bei GS-Motoren, Folgeschaltungen</t>
  </si>
  <si>
    <t>Wiederholung der Elektropneumatik – Weg Schritt Diagramm</t>
  </si>
  <si>
    <t>Beispiele ohne SPS und anschließend mit der SPS – TIA Portal Programmierung, Aufbau und Inbetriebnahme als VPS und mit einer SPS (CPU 1200 – EDU-Trainer)</t>
  </si>
  <si>
    <t>Flankenauswertung (positive und negative Flanke)</t>
  </si>
  <si>
    <t>Bausteinarten</t>
  </si>
  <si>
    <t>Baustein: Stromstossrelais</t>
  </si>
  <si>
    <t>Standardbaustein: Ventilbaustein (programmieren eines Bausteins der unabhängig vom Ventiltyp, monostabil oder bistabil funktioniert)!</t>
  </si>
  <si>
    <t>Spezialmodul-SPS-Technik/SPS 2</t>
  </si>
  <si>
    <t>Multiinstanzen</t>
  </si>
  <si>
    <t>SPS 2</t>
  </si>
  <si>
    <t>Ablaufsteuerungen mit CPU 1200 (Sprungverteiler)  und 1500 (Graph 7)</t>
  </si>
  <si>
    <t>Bussysteme</t>
  </si>
  <si>
    <t>TIA-Portal HMI – Visualisierungen</t>
  </si>
  <si>
    <t>Programmierung der Festo-Stationen</t>
  </si>
  <si>
    <t>Zahlenformate: INT, DINT, REAL …..</t>
  </si>
  <si>
    <t>Darstellung von negativen Zahlen in der SPS (1er und 2er Komplement)</t>
  </si>
  <si>
    <t>Rechnen und Vergleichen</t>
  </si>
  <si>
    <t>Analogwertverarbeitung</t>
  </si>
  <si>
    <t>Beispiel: Drucksensor (0-10 Bar)</t>
  </si>
  <si>
    <t>Der Einsatz von Organisationsbausteinen (OB100, OB121, OB36 – Weck und Uhrzeitalarme)</t>
  </si>
  <si>
    <t>Planen einer strukturierten Programmierung von Programmen für Speicherprogrammierbare Steuerungen unabhängig vom Steuerungstyü</t>
  </si>
  <si>
    <t>Fortgeschrittenes Programmieren nach IEC 61131-3 in allen Programmiersprachen IL und ST sowie LD, FBD und SFC</t>
  </si>
  <si>
    <t>Systematisches Aufsuchen, Eingrenzen und Beseitigen von Fehlern, Mängeln und Störungen an SPS-Programmen</t>
  </si>
  <si>
    <t>Optimieren sowie Durchführen von Änderungen und Anpassungen an SPS-Programmen abgestimmt auf die besonderen Anforderungen der Anwendung,</t>
  </si>
  <si>
    <t>Regelungstechnik</t>
  </si>
  <si>
    <t>Grundeinführung</t>
  </si>
  <si>
    <t>Prinzip Steuerung vs. Regelung</t>
  </si>
  <si>
    <t>Aufbau; Gliedertypen (P, I, D,...)</t>
  </si>
  <si>
    <t>Schwingverhalten</t>
  </si>
  <si>
    <t>Sprungantwort</t>
  </si>
  <si>
    <t>Aktorik und Sensorik</t>
  </si>
  <si>
    <t>Grundlagen der Sensorik</t>
  </si>
  <si>
    <t>Arten der Sensoren</t>
  </si>
  <si>
    <t>Messumformer</t>
  </si>
  <si>
    <t>Normsignale</t>
  </si>
  <si>
    <t>Grundlagen der Aktorik</t>
  </si>
  <si>
    <t>EMV</t>
  </si>
  <si>
    <t>Grundlagen EMW</t>
  </si>
  <si>
    <t>Normvorgaben zur EMW</t>
  </si>
  <si>
    <t>Kopplungsarten</t>
  </si>
  <si>
    <t>Erdungskonzepte</t>
  </si>
  <si>
    <t>Schirmungsarten</t>
  </si>
  <si>
    <t>Bauelemente</t>
  </si>
  <si>
    <t>Installationstechnik</t>
  </si>
  <si>
    <t>Grundlagen der Installationstechnik</t>
  </si>
  <si>
    <t>Auswahlkriterien für Leitungen</t>
  </si>
  <si>
    <t>Leitungs- und Geräteschutz</t>
  </si>
  <si>
    <t>Unterschied Kabel-Leitung</t>
  </si>
  <si>
    <t>Spezialmodul-Robotik 1</t>
  </si>
  <si>
    <t>Robotik 1</t>
  </si>
  <si>
    <t>Grundlagen der Robotik</t>
  </si>
  <si>
    <t>Sicherheit im Umgang mit Robotern</t>
  </si>
  <si>
    <t>Aufbau eines Robotersystems</t>
  </si>
  <si>
    <t>Manuelles Bewegen des Roboters</t>
  </si>
  <si>
    <t>Robotersteuerung, Meldungen</t>
  </si>
  <si>
    <t>Positionsabfrage</t>
  </si>
  <si>
    <t>Justage</t>
  </si>
  <si>
    <t>Robotik 2</t>
  </si>
  <si>
    <t>Greiferbedienung</t>
  </si>
  <si>
    <t>Spezialmodul-Robotik 2</t>
  </si>
  <si>
    <t>Normen und Gesetze</t>
  </si>
  <si>
    <t>Kinematik und Freiheitsgrade</t>
  </si>
  <si>
    <t>Achsen</t>
  </si>
  <si>
    <t>Koordinatensysteme, Bezugsysteme</t>
  </si>
  <si>
    <t>Effektoren</t>
  </si>
  <si>
    <t>Roboterhandachsen</t>
  </si>
  <si>
    <t>Greiferprinzipien</t>
  </si>
  <si>
    <t>Roboterwerkzeuge</t>
  </si>
  <si>
    <t>Robotik und Sensoren</t>
  </si>
  <si>
    <t>Spezialmodul-Robotik 3</t>
  </si>
  <si>
    <t>Robotik 3</t>
  </si>
  <si>
    <t>Betriebsysteme</t>
  </si>
  <si>
    <t>Datenbanksysteme</t>
  </si>
  <si>
    <t>Algorithmen</t>
  </si>
  <si>
    <t>Programmierarten</t>
  </si>
  <si>
    <t>Spezialmodul-Robotik 4</t>
  </si>
  <si>
    <t>Robotik 4</t>
  </si>
  <si>
    <t>Roboterprogramme manuell und im Automatikbetrieb starten und ablaufen lassen</t>
  </si>
  <si>
    <t xml:space="preserve">Betriebarten </t>
  </si>
  <si>
    <t>Anwahl von Programmen</t>
  </si>
  <si>
    <t>Roboterzustände</t>
  </si>
  <si>
    <t xml:space="preserve">Umgang mit Programmdaten </t>
  </si>
  <si>
    <t>Strukturierte Programme und Programmablaufpläne lesen</t>
  </si>
  <si>
    <t>Anpassen und Ändern von Programmen</t>
  </si>
  <si>
    <t>Schleifringläufermotoren</t>
  </si>
  <si>
    <t>Logikbefehle</t>
  </si>
  <si>
    <t>Justageprüfung vornehmen</t>
  </si>
  <si>
    <t>Metalltechnik</t>
  </si>
  <si>
    <t>Werkstoffkunde (3)</t>
  </si>
  <si>
    <t>Mechanik</t>
  </si>
  <si>
    <t>Kon-Ausbilder</t>
  </si>
  <si>
    <t>Kräfte</t>
  </si>
  <si>
    <t>Hebel</t>
  </si>
  <si>
    <t>Lagerkräfte</t>
  </si>
  <si>
    <t>Drehmoment</t>
  </si>
  <si>
    <t>Reibung</t>
  </si>
  <si>
    <t>Arbeit</t>
  </si>
  <si>
    <t>Leistung</t>
  </si>
  <si>
    <t>Engergie</t>
  </si>
  <si>
    <t>Wirkungsgrad</t>
  </si>
  <si>
    <t>Schraubendimensionierung</t>
  </si>
  <si>
    <t>Keil</t>
  </si>
  <si>
    <t>Rollen und Rollenflaschenzug</t>
  </si>
  <si>
    <t>Schiefe Ebene</t>
  </si>
  <si>
    <t>Kräfte beim Zerspanen</t>
  </si>
  <si>
    <t>Festigkeitsberechnungen</t>
  </si>
  <si>
    <t>Prüftechnik (4)</t>
  </si>
  <si>
    <t>Schweißtechnik</t>
  </si>
  <si>
    <t>Einführung</t>
  </si>
  <si>
    <t>Schweißpositionen</t>
  </si>
  <si>
    <t>Schweißformen</t>
  </si>
  <si>
    <t>Stoßarten</t>
  </si>
  <si>
    <t>Schweißtechnologien</t>
  </si>
  <si>
    <t>Gefügearten und Wärmebehandlung</t>
  </si>
  <si>
    <t>MAG</t>
  </si>
  <si>
    <t>MIG</t>
  </si>
  <si>
    <t>WIG</t>
  </si>
  <si>
    <t>Lichtbogenhandschweißen</t>
  </si>
  <si>
    <t>CMT</t>
  </si>
  <si>
    <t>Zerspanungstechnik (5)</t>
  </si>
  <si>
    <t>Maschinenelemente (6)</t>
  </si>
  <si>
    <t>Grundlagen der E-Technik (7)</t>
  </si>
  <si>
    <t>IMS (1)</t>
  </si>
  <si>
    <t>Projektmanagement (2)</t>
  </si>
  <si>
    <t xml:space="preserve"> Projektmanagement (2)</t>
  </si>
  <si>
    <t>CNC-Technik</t>
  </si>
  <si>
    <t>NC-Technik; Begriffserklärung</t>
  </si>
  <si>
    <t>Geometrie; Koordinatenmaße; Konturen, Beispiel</t>
  </si>
  <si>
    <t>Programmieren Drehen DIN 66025</t>
  </si>
  <si>
    <t>Programmieren Fräsen DIN 66025</t>
  </si>
  <si>
    <t>Programmieren ShopMill</t>
  </si>
  <si>
    <t>Programmieren ShopTurn</t>
  </si>
  <si>
    <t>Einführung Spinner MVC 1000; Aufbau Maschine</t>
  </si>
  <si>
    <t>Bettbahnöl nachfüllen; Spänewanne  Handhabung; Umgang mit dem Kühlmittel</t>
  </si>
  <si>
    <t>Sicherheit; Reinigung</t>
  </si>
  <si>
    <t>Nullpunktverschiebung; Umgang bei Fehlern</t>
  </si>
  <si>
    <t>Kenndaten bestimmen</t>
  </si>
  <si>
    <t>Umgang mit dem 3D-Taster</t>
  </si>
  <si>
    <t>Schraubstock einrichten</t>
  </si>
  <si>
    <t>Werkzeugarten; Werkzeugbestückung; Werkzeug anlegen; Werkzeugvermessung; Werkzeugspannmittel</t>
  </si>
  <si>
    <t>Planfräsen</t>
  </si>
  <si>
    <t>Nutfräsen</t>
  </si>
  <si>
    <t>Konturfräsen</t>
  </si>
  <si>
    <t>Gewindebohren</t>
  </si>
  <si>
    <t>Bohren/ Zentrierbohren</t>
  </si>
  <si>
    <t>Senken; Entgraten; Gravieren</t>
  </si>
  <si>
    <t>Pneumatik/ E-Pneumatik (8)</t>
  </si>
  <si>
    <t>Blechtechnik</t>
  </si>
  <si>
    <t>Maschinen</t>
  </si>
  <si>
    <t>Neutrale Faser</t>
  </si>
  <si>
    <t>Abwicklungen jeglicher Art; verzeichen und herstellen</t>
  </si>
  <si>
    <t>Laser- und Blechteile verzeichnen</t>
  </si>
  <si>
    <t>Technische Dokumentationen(9)</t>
  </si>
  <si>
    <t xml:space="preserve">Technische Dokumentationen/Projektarbeit/Schulungen </t>
  </si>
  <si>
    <t xml:space="preserve">Metalltechnik </t>
  </si>
  <si>
    <t>Automatisierungstechnik</t>
  </si>
  <si>
    <t>E-Technik (7)</t>
  </si>
  <si>
    <t>Installationstechnik (10)</t>
  </si>
  <si>
    <t>Schutz elektrischer Leitungen und Verbraucher, Niederspannungsschaltgeräte (3)</t>
  </si>
  <si>
    <t>Elektrische Maschinen (4)</t>
  </si>
  <si>
    <t>Schutzmaßnahmen ÖVE ÖNORM 8101-1 (5)</t>
  </si>
  <si>
    <t>SPS-Technik (6)</t>
  </si>
  <si>
    <t>Regelungstechnik (7)</t>
  </si>
  <si>
    <t>Aktorik und Sensorik (8)</t>
  </si>
  <si>
    <t>EMV (9)</t>
  </si>
  <si>
    <t>Konstruktionstechnik</t>
  </si>
  <si>
    <t>Konstruktion 1</t>
  </si>
  <si>
    <t>Einführung in die Konstruktionstechnik</t>
  </si>
  <si>
    <t>Werkzeuge und Hilfsmittel</t>
  </si>
  <si>
    <t>Projektionsarten; Maßstäbe</t>
  </si>
  <si>
    <t>Schnittdarstellungen</t>
  </si>
  <si>
    <t>Gewindedarstellungen</t>
  </si>
  <si>
    <t>Stückliste und Schriftfeld in einer Werkzeichnung</t>
  </si>
  <si>
    <t>Zeichenblätter, Blattgrößen</t>
  </si>
  <si>
    <t>Normschrift; Normen, Normbegriffe und Toleranzen</t>
  </si>
  <si>
    <t xml:space="preserve">Darstellung von Maschinenelemente </t>
  </si>
  <si>
    <t>Einfache Werkstücke verzeichnen</t>
  </si>
  <si>
    <t>Einzelteile verzeichnen</t>
  </si>
  <si>
    <t>Baugruppen verzeichnen</t>
  </si>
  <si>
    <t>Arbeitsvorbereitung Werkstückfertigung (inkl. Vorrichtungsbau)</t>
  </si>
  <si>
    <t>Nummernverwaltung</t>
  </si>
  <si>
    <t>Verbindungsarten</t>
  </si>
  <si>
    <t>Drehbewegungselemente</t>
  </si>
  <si>
    <t>Werkstoffkunde und Materialauswahl</t>
  </si>
  <si>
    <t>Erstellen von technischen Unterlagen wie Stücklisten, Prüfpläne und Dokumentationen</t>
  </si>
  <si>
    <t>Konstruktionstechnik/Konstruktion 2</t>
  </si>
  <si>
    <t xml:space="preserve">Einführung CAD-Programme </t>
  </si>
  <si>
    <t>Konstruktion 2</t>
  </si>
  <si>
    <t>2D-Einteile</t>
  </si>
  <si>
    <t>2D Baugruppen</t>
  </si>
  <si>
    <t>3D Einzelteile und Baugruppen</t>
  </si>
  <si>
    <t>Papierformate, Maßstäbe und Falttechnik</t>
  </si>
  <si>
    <t>Druckereinstellungen</t>
  </si>
  <si>
    <t>Blechteilmodellierung</t>
  </si>
  <si>
    <t>Fertigungsgerechte Zeichnungen erstellen (Laser, Kanten, Drehen/ Fräsen, Schweißen)</t>
  </si>
  <si>
    <t>Arbeitsvorbereitung Werkstückfertigung</t>
  </si>
  <si>
    <t>Materialauswahl</t>
  </si>
  <si>
    <t>Gemeinsame Kapitel-Allgemein</t>
  </si>
  <si>
    <t>Alle Ausbilder</t>
  </si>
  <si>
    <t>Physik Grundlagen (Arbeit, Energie, Leistung, Wirkungsgrad, Druck,…)</t>
  </si>
  <si>
    <t>Boolsche Algebra, Wahrheitstabellen</t>
  </si>
  <si>
    <t>Normen Allgemein</t>
  </si>
  <si>
    <t>SI-Einheiten</t>
  </si>
  <si>
    <t>Grundrechnungsarten und Gleichungen</t>
  </si>
  <si>
    <t>Grundlagen Fachzeichnen</t>
  </si>
  <si>
    <t>Ausbilder Konstruktion</t>
  </si>
  <si>
    <t>Zahlensysteme</t>
  </si>
  <si>
    <t>Werkzeugkunde</t>
  </si>
  <si>
    <t>Umgang mit Handwerkzeugen</t>
  </si>
  <si>
    <t>Elektrische Handwerkzeuge</t>
  </si>
  <si>
    <t>Mechanische Handwerkzeuge</t>
  </si>
  <si>
    <t>Werkstoffkunde</t>
  </si>
  <si>
    <t>Werkstoffübersicht</t>
  </si>
  <si>
    <t>Eisenmetalle</t>
  </si>
  <si>
    <t>Nichteisenmetall</t>
  </si>
  <si>
    <t>Verbundwerkstoffe</t>
  </si>
  <si>
    <t>Eigenschaften von Werkstoffen</t>
  </si>
  <si>
    <t>Legierungen</t>
  </si>
  <si>
    <t>Kristallgitterarten</t>
  </si>
  <si>
    <t>Eisenkohlenstoffzustandsdiagramm</t>
  </si>
  <si>
    <t>Stahl</t>
  </si>
  <si>
    <t>Spannungsdehnungsdiagramm</t>
  </si>
  <si>
    <t>Werkstoff-Bezeichungen</t>
  </si>
  <si>
    <t>Prüfverfahren Übersicht</t>
  </si>
  <si>
    <t>Zug- Druckversuch</t>
  </si>
  <si>
    <t>Härteprüfungen</t>
  </si>
  <si>
    <t>Kerbschlagbiegeversuch</t>
  </si>
  <si>
    <t>Zerstörungsfreie Prüfungen</t>
  </si>
  <si>
    <t>Ausflug TU Graz-Werkstofftechnik</t>
  </si>
  <si>
    <t>Eisen-Kohlenstoff-Zustandsdiagramm</t>
  </si>
  <si>
    <t>Gefügearten Stahl</t>
  </si>
  <si>
    <t>Übersicht der Wärmebehandlungsarten</t>
  </si>
  <si>
    <t>Härten von Wellen und anschließende Werkstoffprüfung</t>
  </si>
  <si>
    <t>Umgang mit dem Autogenschweißgerät</t>
  </si>
  <si>
    <t>Prüftechnik</t>
  </si>
  <si>
    <t>Einführung und Umgang</t>
  </si>
  <si>
    <t>Überprüfung von Prüfmittel</t>
  </si>
  <si>
    <t>Messen</t>
  </si>
  <si>
    <t>Messschieber</t>
  </si>
  <si>
    <t>Messuhr</t>
  </si>
  <si>
    <t>Micrometer Innen und Außen</t>
  </si>
  <si>
    <t>Messen in Zoll/ mm</t>
  </si>
  <si>
    <t>Lehren</t>
  </si>
  <si>
    <t>Lehrmittel (Prüfraum)</t>
  </si>
  <si>
    <t>Toleranzen</t>
  </si>
  <si>
    <t>Passungen</t>
  </si>
  <si>
    <t>Qualitätskontrolle</t>
  </si>
  <si>
    <t>Arithmetischer Mittelwert</t>
  </si>
  <si>
    <t>Histogramm</t>
  </si>
  <si>
    <t>Standardabweichung</t>
  </si>
  <si>
    <t>Prozesslenkung</t>
  </si>
  <si>
    <t>Zerspanungstechnik</t>
  </si>
  <si>
    <t xml:space="preserve">Einführung </t>
  </si>
  <si>
    <t>Bohren</t>
  </si>
  <si>
    <t>Drehen</t>
  </si>
  <si>
    <t>Fräsen</t>
  </si>
  <si>
    <t>Schleifen</t>
  </si>
  <si>
    <t>Maschinenelemente</t>
  </si>
  <si>
    <t>Gewinde</t>
  </si>
  <si>
    <t>Schraubverbindungen</t>
  </si>
  <si>
    <t>Welle-Nabe-Verbindungen</t>
  </si>
  <si>
    <t>Stiftverbindungen</t>
  </si>
  <si>
    <t>Nietverbindungen</t>
  </si>
  <si>
    <t>Reibung und Schmierstoffe</t>
  </si>
  <si>
    <t>Lager</t>
  </si>
  <si>
    <t>Führungen</t>
  </si>
  <si>
    <t>Dichtungen</t>
  </si>
  <si>
    <t>Federn</t>
  </si>
  <si>
    <t>Riementriebe</t>
  </si>
  <si>
    <t>Zahntriebe</t>
  </si>
  <si>
    <t>Kupplungen</t>
  </si>
  <si>
    <t>Getriebe</t>
  </si>
  <si>
    <t>Wellen und Achsen, Bolzen</t>
  </si>
  <si>
    <t>Grundlagen der E-Technik</t>
  </si>
  <si>
    <t>Grundlagen in der E-Technik</t>
  </si>
  <si>
    <t>elektrische Ladung und Stromstärke</t>
  </si>
  <si>
    <t>Spannungsquellen</t>
  </si>
  <si>
    <t>Kirchoff´sche Reglen</t>
  </si>
  <si>
    <t>Ohmsche Gesetz</t>
  </si>
  <si>
    <t>elektrische Leistung</t>
  </si>
  <si>
    <t>Grundlagen Gleichstrom, Drehstrom</t>
  </si>
  <si>
    <t>Grundlagen Messtechnik</t>
  </si>
  <si>
    <t>elektrische Bauelemente</t>
  </si>
  <si>
    <t>Pneumatik/ E-Pneumatik</t>
  </si>
  <si>
    <t>Sicherheit</t>
  </si>
  <si>
    <t>Ventile</t>
  </si>
  <si>
    <t>Zylinder und Aufbau</t>
  </si>
  <si>
    <t>Der Druck</t>
  </si>
  <si>
    <t>Zylinderauslegung</t>
  </si>
  <si>
    <t>Druckluftaufbereitung</t>
  </si>
  <si>
    <t>Aufbau Systemplan</t>
  </si>
  <si>
    <t>Logikschaltungen</t>
  </si>
  <si>
    <t>Darstellung der Arbeitsabläufe</t>
  </si>
  <si>
    <t>E-Pneumatik</t>
  </si>
  <si>
    <t>Sicherheit E-Pneumatik</t>
  </si>
  <si>
    <t>Begriffserklärung</t>
  </si>
  <si>
    <t>FluidSIM Umgang</t>
  </si>
  <si>
    <t>Technische Dokumentationen/Projektarbeit/Schulungen</t>
  </si>
  <si>
    <t>Aufgabe und Strukturierung von Testläufen</t>
  </si>
  <si>
    <t>Protokollieren technischer Arbeiten</t>
  </si>
  <si>
    <t>Inhalt einer technischen Dokumentation/technisches Protokoll (z.B. FAQ, …)</t>
  </si>
  <si>
    <t>Aufbereitung einer technischen Dokumentation/technisches Protokoll</t>
  </si>
  <si>
    <t>Kenntnis über Abläufe und Prozessschritte zum Roll-out von Applikationen (z.B. Einführungsvorgehen, Sicherheitsanforderungen, 
evtl. Abbruch und Rückführung, Datenmigration/Konvertierung, Anwenderschulung, Übergabe, Abnahme)</t>
  </si>
  <si>
    <t>Gestaltung und Vorbereitung von Präsentationen</t>
  </si>
  <si>
    <t>Gemeinsame Kapitel IMS</t>
  </si>
  <si>
    <t>IMS</t>
  </si>
  <si>
    <t>Ausbilder</t>
  </si>
  <si>
    <t>Qualität</t>
  </si>
  <si>
    <t xml:space="preserve">Umwelt </t>
  </si>
  <si>
    <t>Prozesse</t>
  </si>
  <si>
    <t xml:space="preserve"> Projektmanagement</t>
  </si>
  <si>
    <t>Projektmanagement</t>
  </si>
  <si>
    <t>Fachbegriff Projektmanagement</t>
  </si>
  <si>
    <t>Definition von Projekten</t>
  </si>
  <si>
    <t>Fachbegriff Pflichtenheft und notwendiger Inhalt</t>
  </si>
  <si>
    <t>Fachbegriff Lastenheft und notwendiger Inhalt</t>
  </si>
  <si>
    <t>Kenntnisse über Spannungsfelder in einem Projekt</t>
  </si>
  <si>
    <t>Kenntnisse über den Fachbegriff Primäres Projektziel</t>
  </si>
  <si>
    <t>Kenntnisse über Vor- und Nachteile einer Projektorganisation</t>
  </si>
  <si>
    <t>Ziel einer Projektdokumentation</t>
  </si>
  <si>
    <t>Fachbegriff Struktogramm</t>
  </si>
  <si>
    <t>Fachbegriff Ablaufdiagramm (Flowchart)</t>
  </si>
  <si>
    <t>Kenntnisse über wesentliche Schritte einer Projektplanung</t>
  </si>
  <si>
    <t>Kenntnisse über Eigenschaften eines Projektleiters</t>
  </si>
  <si>
    <t>Aufgaben eines Projektleiters</t>
  </si>
  <si>
    <t>Kenntnisse über Dokumentationen eines Projektes</t>
  </si>
  <si>
    <t>Fachbegriff Projektauftrag</t>
  </si>
  <si>
    <t>Fachbegriff Projektstrukturplan</t>
  </si>
  <si>
    <t>Fachbegriff Arbeitspaket</t>
  </si>
  <si>
    <t>Fachbegriff Meilenstein</t>
  </si>
  <si>
    <t>Unterschiede internes/externes Projekt</t>
  </si>
  <si>
    <t>Kenntnis Projektkostenplanung</t>
  </si>
  <si>
    <t>b'%PDF-1.5\n%\xe2\xe3\xcf\xd3\n3 0 obj\n&lt;&lt;/ColorSpace[/CalRGB&lt;&lt;/Gamma[2.2 2.2 2.2]/WhitePoint[0.95043 1 1.09]/Matrix[0.41239 0.21264 0.01933 0.35758 0.71517 0.11919 0.18045 0.07218 0.9504]&gt;&gt;]/Intent/Perceptual/Subtype/Image/Height 58/Filter/FlateDecode/Type/XObject/DecodeParms&lt;&lt;/Columns 176/Colors 3/Predictor 15/BitsPerComponent 8&gt;&gt;/Width 176/Length 2075/BitsPerComponent 8&gt;&gt;stream\nx^\xed\x9c}L\x95U\x1c\xc7\xb1\xcc27\xdd\x9a\xe6\xb44_K\xde\xa3\x14q\x84!\x89\xf2"\x823_\xf2\xfdu\xa0&amp;\xf8\x02\xb6\xa5\x02*\x8a\x89\xb9\xc4\x14\xd2\x08]"\x94\xca\xe6K\xcb\xc4\x11J\x88\xa9\xe5r\x13\xcdP\x87\x13\'2\xa7\xc3\xb196G\xbf|~\xfe8\xcf\xb9\xf7y\xeey\xce}\xf8#8\x9f}7/\xe7w~\xbfs\xe1\xf7}\xeey\xce\xbd\x88G\xb3B\xc1\xe0Q^^\x9e\xa9P&lt;G\x19B\xa1C\x19B\xa1C\x19B\xa1C\x19B\xa1C\x19B\xa1C\x19B\xa1C\x19B\xa1\xc3\xe3\x8aB\xc1\xa0\xde\xa9T\xe8P\x86P\xe8P\x86P\xe8\xf08{\xf6l\x9f&gt;o\x90pX\x8c\x84\x84x6w\xf4\xe8\xb0\x9b7ob\xcc\x19\xdcZ\xc5\xc5\xc5\x18\x10\x83M\x9f&lt;\xf9c\x1c\xb5\x89\xbc\xbc&lt;|d\x1f\xf0$\xe9\t\x1b\xa9_\xbf\xbe\xde\xde\x9e\xc3\x87\x0f\x1b5*4&amp;&amp;:1\xf1\xd3\xd2\xd2R\xcc\xb7\x82\xe0Z&gt;&gt;^AA\x81\xd0\xa9\xd8\xd8\xf1\xe9\xe9i\x15\x15\xbfa\xfes\xe4'</t>
  </si>
  <si>
    <t>TV, Beamer</t>
  </si>
  <si>
    <t>passwort2</t>
  </si>
  <si>
    <t>b'%PDF-1.5\n%\xe2\xe3\xcf\xd3\n3 0 obj\n&lt;&lt;/ColorSpace[/CalRGB&lt;&lt;/Gamma[2.2 2.2 2.2]/WhitePoint[0.95043 1 1.09]/Matrix[0.41239 0.21264 0.01933 0.35758 0.71517 0.11919 0.18045 0.07218 0.9504]&gt;&gt;]/Intent/Perceptual/Subtype/Image/Height 58/Filter/FlateDecode/Type/XObject/DecodeParms&lt;&lt;/Columns 176/Colors 3/Predictor 15/BitsPerComponent 8&gt;&gt;/Width 176/Length 2075/BitsPerComponent 8&gt;&gt;stream\nx^\xed\x9c}L\x95U\x1c\xc7\xb1\xcc27\xdd\x9a\xe6\xb44_K\xde\xa3\x14q\x84!\x89\xf2"\x823_\xf2\xfdu\xa0&amp;\xf8\x02\xb6\xa5\x02*\x8a\x89\xb9\xc4\x14\xd2\x08]"\x94\xca\xe6K\xcb\xc4\x11J\x88\xa9\xe5r\x13\xcdP\x87\x13\'2\xa7\xc3\xb196G\xbf|~\xfe8\xcf\xb9\xf7y\xeey\xce}\xf8#8\x9f}7/\xe7w~\xbfs\xe1\xf7}\xeey\xce\xbd\x88G\xb3B\xc1\xe0Q^^\x9e\xa9P&lt;G\x19B\xa1C\x19B\xa1C\x19B\xa1C\x19B\xa1C\x19B\xa1C\x19B\xa1C\x19B\xa1\xc3\xe3\x8aB\xc1\xa0\xde\xa9T\xe8P\x86P\xe8P\x86P\xe8\xf08{\xf6l\x9f&gt;o\x90pX\x8c\x84\x84x6w\xf4\xe8\xb0\x9b7ob\xcc\x19\xdcZ\xc5\xc5\xc5\x18\x10\x83M\x9f&lt;\xf9c\x1c\xb5\x89\xbc\xbc&lt;|d\x1f\xf0$\xe9\t\x1b\xa9_\xbf\xbe\xde\xde\x9e\xc3\x87\x0f\x1b5*4&amp;&amp;:1\xf1\xd3\xd2\xd2R\xcc\xb7\x82\xe0Z&gt;&gt;^AA\x81\xd0\xa9\xd8\xd8\xf1\xe9\xe9i\x15\x15\xbfa\xfes\xe4\r\xc1\xb9!**\xf2\xce\x9d;\x183\x80[\xcb\xd7\xd7\xfb\xe1\xc3\x87\x18\x13\xa0\xf5\x0cQ]]\rOf\xc7\x8el\xfc\xda&amp;D\x9a\xe4T\xe1\xe1\x1f\xed\xdc\xf95V\x11\xc3\xae\xb5$\r\xc1\xb9!..\xf6\xfe\xfd:\x8c\x19\xc3\xad\x05\x82\x0b\x02c\x02\xb4\x9e!\xe0i@\xcd\x01\x03\xfa\xd5\xd6\xd6\xe2\x90\x1dH7I\x13\xfc\x90\xb1\x90\x00v\xad%c\x08\xce\rS\xa6Lz\xf4\xe8\x11\xc6Lq4\x04H|\xe3h%C\x1c?~\x8c\xca\xa6\xa4\xac\xc4Q;`\x9b\x04\x8f\x8d\x14\x1d\x1d\x19\x12\x12\xec\xef\xef\xdb\xbf\xff[4_\xd3\xb2eIX\xcb\x15P\x87\xb2\xd8\xe2\x9c""\xc6\x06\x07\x8f\xf0\xf3\xf3q\\K\xfb\xde-\x1b\x82s\xc3\xcc\x99\xd3\x1b\x1b\x1b1\xe6\n\xa7\x86\x80\xd7\xea\xfa\xfaz\x9caJ+\x19".n&lt;\x95\x05UVVb\xc0m\xe0IR\xd9m\xdb\xbe\xc4Qc\xea\xea\xea`\x1a\xa5h\xda\xbb7\x1f\xc3\xa6\xd8\xb2VY\xd9\xaf\xd6\x0c\xc1\xb9a\xfe\xfcyMMM\x18\x13\xc0\xa9!@\x82\x1bGk\x18b\xcf\x9e\xddT\xd3\xde\xca\x80\xd5&amp;i\xb0\xafX \xb8\x07\xc4\x80)\xb6\xac\x15\x1f\xbf\xd0\x82!87,Z\x94\x80\x01a\xb8\x8e\xd2c\x90\xc8\xc6a\xbb!\xee\xde\xbd\x1b\x188\x94j\x92\x8a\x8a\nq\x86{\xc85\t\xe0\xae]h\x1b\x06\x8c\xb1k-QCpnHJJ\xc4\x80\x15\xb8\x8eFD\x8c\xa1/a\xe3\xb8w\xef\x1e\xce3\xc0vC\xac[\x97N\x05\xc3&gt;\xecI\x8f\x05/J\x97H7\t^\xcf\x07\x0e\xecO\xb9\xf0&lt;1`\x8c]k\t\x19\x82s\x83\xf4\x9d\x17\xd7\xd1\x13\'~\xa6/A.7\x0e{\rq\xf1\xe2E\xaa\x06:V\xd8y|T\x0f\xfar\xcb\x96/p\x9e\x1bH7\t\x80[?\xca\x85\x9f?\x8e\x1ac\xd7Z\xae\r\xc1\xb9a\xf5\xea\xcf1`\x1d\xc7\x8e\xa6\xa7\xa7\xd1\x08\xc8|\xe3\xb0\xd7\x10\xec\xf7\xb5p\xf6k\xcd\x0f&lt;J\x8f\xbcB# \xf7\x8f\xa0\xee4\x89\xcd\x9d;w\x0e\x8e\x1ac\xd7Z.\x0c\xc1\xb9\x01\xfa\x87\x01)\x1c;\xda\xd0\xd0\xc0m\x1c&amp;\xefn\xd9h\x08\xeef\xaa\xaa\xf2%0\x04(a\xdek4\xb8d\xc9b\x9c-\x8b;M\xf2\xf4|\x87r\xb3\xb3\xb7\xe3\xa81v\xadef\x08\xce\r\x9b6e`@\x16\xa7\x1d\x15\xdf8l4DTT$\x95\xda\x9c\xd6Us\x03\xe8\xfa\x85\x8e4\x0e:s\xe64&amp;H!\xdd$n;;u\xaa\x04\x03\xc6\xd8\xb5\x96\xa1!87dem\xc1\x80\x1b\x18u\x94\xdb8\x0e\x1e\xfc\x11\x03z\xec2\x04{\xd4\x0c\xf0\xef\xd5t\xaf\x03\x19\x02\x94\xb1\xa6\x1bE\xc7\x8d\x8b\xc2\x1c)\xa4\x9b\xb4`\xc1|J\x04\xdd\xbe]\x83\x01clYk\xec\xd8p\xe7\x86\xe0\xdc\x00\xda\xb7o\xaf\x16r\x07\xa3\x8e666r\x1bGM\x8d\x93\x1f\x81-\x86\x80\xa3&amp;\xfb&amp;\xdd\xa1}\xaf\xb2n\xd0\xe4\xe7\xdb\x8b&amp;\xe4\xe7\x7f\x87\x99\xd6\x91k\xd2\xe1\xc3\x87(\x0b\xb4t\xe9\x12\x0c\x98b\xcbZ\xdb\xb7\x7f\xe5\xc4\x10\x8en\x00\x05\x04\xbc{\xee\xdc9\xad\x8a4&amp;\x1d\x15\xd98l1\x04{\xd4\x9c:\xb1;g\x05M\xf9;\xbb\xd0\x1c??\x1f\xcc\xb4\x8ex\x93\x9a\x9a\x9a\xae]\xbbVTT\xc8\xa6\x80\xbc\xbc\x86\\\xbdz\x15\'\x99"\xbe\x16\\~\x97/\xff\x95\x93\xb3\x0b^\xff(\x05\x14\x1a:\x12n\xe9xC8u\x83\xa6\xa9S\xa7@\x02V\x95\xc2\xbc\xa3\xdc\xc6QXx\x00\x03\xcfq\xdf\x10\xdc~\xf9gY\'\xce\n\xa4\xc8\xf0\xd7i\x9a\xf4\xad4\xdb$xl\xa4\x90\x90`\xc7O\x164\x89\x7f\xe6\tu(\x8b-\xce\x89=ar\xd2^\x0byC\xb0\x82[\xf1]\xbbv\xb2#\xa9\xa9k\xb5\xe5\xe50\xef(\\%\xdc\xc6q\xe3\xc6\r\x8c=\xc3}C\xcc\x9a5\x83*\xa4}\xd6\x8d3\x01+[\x8e\xa0\xf0$\xd9"V\x95\x9cl\xe1\xfd\x1e7\xd7JM]\xa3\xd514\x04\xbd]\n/\x0c\xecxAA\x816.\x81\xcb\x8e\x96\x94\x9c\xa4\t n\xfbt\xd3\x10\xdcQ\xb3\xa1\xe6\x05\xce\x04\x9c\x16\xccj9\x82\x8a\xbc\x13\xe0\x88t\x93\xe0\xe6\xce\xd2\x8d! \xbd\x16\xf4\x17\xee$\xb0\x8a\x91!\xd87\xcf\x1f&lt;x\xc0\x86\x02\x03\x87^\xbat\tc\x16\x11\xe9(\xb7q\xec\xdf\xff=\x06\xdc6\xc4\xd0\xa1\xefQ\xfa\xfeo\xbap\xedwT\xed\x95\x17i&gt;H\xe2\x08*\xd8$oo\xcf\x91#?\x88\x8b\x8b]\xb1bynn\xce\xe9\xd3e\x98o\x05\xc1\xb5\xfc\xfd}\xe1^a\xc2\x84\xb8\x94\x94d\xd8#\x1c[\xe9\xc4\x10\xac\x1b4\x8e\x1e=\xc2N\x981c\x1a\x06,"\xd2\xd1\xa7O\x9fr\x1b\xc7\xf5\xeb\x7fk!w\x0c\xc1\x1e5CCzr\xbd7\x12l+\x94\x15\x16\x16\x8a\xb5\x84a\x9bd\xf5\x8a\xb7\x8a]k\xf1\x86pt\x83FJ\xcaJv\xda\x86\r\xeb1`\x05\xc1\x8e\x96\x96\x96\xd24\xd0\xe2\xc5\x8b\xb4qiC\xc0Q\x93\x12A\x95\xbf\xbc\xcc5\xdeD\x9eC\xe4\x8f\xa0m\xc1\x108\xec\x8c\xa0\xa0\xe1\xecLv\xe3\x11D\xbc\xa3\xdc\xc6\xa1\xfd\x92\x88\xb4!\x96/_F\x89\xf1s\xff\xfb\xd8B\\\x05\xbb[\x8e\xa0\x83\x06\r\xc0\x8ab\xb4qC\x9c?\xff;;s\xc4\x88\xa0\xea\xeaj\x8c\x89a\xa9\xa3\xdc\xc6QUU%g\x08\xee\xa8Y\xff\x8f\x8b{IG\x85\x87\xb5\x1cA\xd7\xae\xc5\xbbq\x11\xda\xb8!\x80\xec\xec\xed\xec\xe49sfc@\x0cK\x1d-/?C\x93A\xf1\xf1\x0b\xe5\x0c\xc1\x1ak\xdb\xc6\x96\x8f-\xc4u\xb1\xb4\x13U\x00\x89\x1fA\xdb\xbe!\x80I\x93&amp;\xb2\xf3-}\xc6a\xb5\xa3\x19\x19\x1bh&gt;(/\xef[z,h\x88\xe2\xe2bJy{po\xae\xd3\xe2b\x8f\xa0\xd3\xa6}\x82\xd5]\xd1.\x0cq\xeb\xd6-v&gt;\xa8\xa4\xe4$\xc6\\!q\x89\xb3\xd7\xb7\x8f\x8f\x17=\x16L\xef\xdb\xf7MJ\xf9\xe9\x87\xce\\\x9b\xc5\xd5P\xd3\x81\xea\x80\x04\x8f\xa0\xed\xc2\x10@a\xe1\x016\x05\xce\xd0\xf5\xf5\xf71f\x8a\x84!*++)\x85\x95H\xfa\xc6\x8d\x194?&amp;\xb2\x07\xd7c\xab\xcaZ\xdf\x95\xaa\xc1\xfd5\xaeaJ{1\x04\x90\x94\x94\xc8f%\x88\xfd\x97\x12\tC\x00\x9b7gR\x16\xc9e:w\xd4\xac\xfe\xa3#\xd7`\t\r\x1e\xd4\x9b\n\x8a\x1cA\xdb\x91!\x1e?~&lt;l\xd8\xfblbnn\x0e\xc6\x8c\x913\x04\x10\x19\x19A\x89\x82\xe9\xd3\xa7Ok\x99&lt;\xa1\xbb]\xa2\x9a \\\xc9\x98vd\x08\xe0\xd4\xa9\x126\x11\xe4\xf2\xf3qiC\\\xb8p\x9e\x12E\xd2a\x8f\xe7\xe6\xb7\x86\\\x1eA\xdb\x97!\x00\xee\x140f\xcc\xe8\'O\x9e`\xcc\x19\xd2\x86\x00\xb6n\xcd\xa2\\\x97\xe9\x01\x01\xfe\xec\xe4\xd6\x93\xf9\x11\xb4\xdd\x19\x02\xe0~\xc9b\xd5\xaad\x0c8\xc3\x1dC\x0011\xd1"\xe9\xb0y\xd1\xb4\xd6\x96\xf9\x11\xf4\x7fi\x08\xfcW\xa1x\x862\x84B\x872\x84B\x87\xfa\xb3\x84\n\x1d\x1e\x15\x15\x15\xf8\'+\x15\x8a\xccLe\x08\x85\x0ee\x08\x85\x0ee\x08\x85\x0ee\x08\x85\x0ee\x08\x85\x0ee\x08\x85\x0ee\x08\x85\x0e\xf5N\xa5\x82\xa1\xb9\xf9_\x0fh\xbe\x0b\nendstream\nendobj\n5 0 obj\n&lt;&lt;/Filter/FlateDecode/Length 901&gt;&gt;stream\nx\x9c\xbd\x99Mo\x9b@\x10\x86\xef\xfc\x8a=\xa6\x07;3\xfb\x05\xf8\xd6\x8fTU\xa5\x1e\xa2Z\xcd\xa1\xaa*dHL\x1bC\x8b\xb1,\xf5\xf7\xf5\x87\x95%J\xe2\xa8t6\xd2\x0c\x95,\xdb\xb2\x17\x9e\x9d\x17\xf6a\x8cA\xa1Z\xa0\x02\xe5r7&lt;ov\xc9\xcf\xe4\xd5:1^9\x97\xabu\x99\\\xac\x93\xcbD\xab\xf7\xe1\xd30\x0e\xd4\xfd\xe8\xf5.9\x7f\x8b\nA\xad\xaf\x93\xb3\x17\xeboa\xecO\x85\xd6\x8c\xc3l\xbaD\xa3\x8cC\xe5\xd0.\xb3l\xd8\xb7:\xafw7\xa0\xde\xb4\xea\xf2tw\'c\x86}\xdem?\x90\x17\x0f\xef.N\xd1\xe3$O\xb6\xd6FY\x9b-\x9d\xbd\x9b\x90V\xa8\xc3\x84`\xfc\xba\xbbI\xce\xde\x16\xbb\xfa\xb6\xae\x9a\xa6\xd8\x85I\x82\xba\x99\xd8\xe1\xe7/\xc3k9\x16\xfao\x14B\x1ea}j\xbb\x01Sq9)D8\xeb\xea\xb6\xban\x1b&amp;G\x1b\x1d\xe1\\\xb5\x9bm\xd5\xec\xfbCSV\\\x9a\xd1\xb1\xf4.\xea\xa6\xef\xea\xbe\xdf\x97E\xcf\x85\xe51\xd8\xcb\xc3^\nf\xd3,\x02;\xf6_w-\x93\xe2L\xec\xac\x18(e\xcd\xa5\xa4\xb1\xf5\x14j\xe1R&lt;\xc6\x0eO\xa8\x85\x9b\x98\xf7\xcf\xa8\xe5\xbacRR\x88\xad\xa2WUs\xe8\x7fUl\x90w\x11\xd0\xefa\x99v\x87\xe6\x86\xeb\x05\xab,\xe4K\xaf\x9f:\xfe\x91sy(\x9a~\xbf\xd965\x17\x85\xe8#\xac\xab\xaak\xd8\xd1a8\xabI\x0cxoQ\x1b\xeb|\xc6M\xcf\xc7\xe2C\xcf\xb5\x9b\xc9c\xe5\xe0rxh\x00\xe0\xba\r\xd2\x08\xca\xe0\x12\xf5\x80\xca\xd9\xa8&lt;\x16\x1c\x97\xe0,\xc4\x0e\r\x97\x90\xc5\xe2\xe2\xd6\xe0\r\xce\\\x83Oc)qkH!\x8b\x10\xba\xb6\xe5^\x95G]\x92\x10\r\x1a\x16\xa8\x17\xe8\xeeQ\xa7\xdb\x9a&lt;]\xc2\xa8\xda\x93hq\xe5`e5_\xb0\xc6\xa7\xc4\xcc\xde\x15uYo\x04\xdcJc^o\xbbz\xdf\xb7?\xb6\x02z\xa5I\x8fzM\x05\xf4J\xb3\x1c\xf7\xf4\x0cz\x8d\x94\xa3\x83^1\xcf\xb9k-\xe8\x95F\x89\xea\x95F\xb1\xe57\xe8ufB\x16\x8b\x8b-\xbfA\xaf3\x13\xd2\xb9S\nz\xa5\t?\x8a\xfd\xfe\xd8v=Wd\xa3\'I\xd2\xe0X\\\x00.t6\xe9X\xe7\xfer,\xe4\xc1\xb1\xce\x088V;bf\x1f\x7f\xb5\xdf\x8bM\xdd\xef%4K\x92&gt;\xd4\x9bmQ\xddJH\x96\xe4\x08K\x96d\xb1\xaf\x81\xa3d\xe9r${X\x1a%+Y\x12%"\xd9y\tY,.\x11\xc9\xceKH\xe7Ni\x94,I\x10\xeaai\xc8\xbd_\xff\xd1\xc3\xa2\x99\xeaa1_\x81\xe3\xfbUg&amp;\xda\xc3\x1e\x0b\x01\xbd\xd2 \xc9.\x96&amp;\xc9\n\x96f\x89t\xb1\x91r$\xbbX\x1a%*X\x1a%!\xd8\x99\tY,.\t\xc1\xceLH\xe7N)\x08\x96&amp;\x08\t\x96\x86&lt;4\xb08%X\x9d\xe2\x94`\x01V\x86\xad\x88\xe1D\xb7\xf8\x9f\x04K\x82\x1e\x04+r\x1f\x96fM(\xf6\xc9\xc6:\xff+o\xc3\xfe\xa9\xe0cQ\xcb\xc8\x98.\\T\xc6$JV\xc6$JD\xc6\xf3\x12\xb2X\\"2\x9e\x97\x90\xce\x9d\xd2(c\x92 yK\x81&amp;\xdd\x19Y/\xc0N\x1ay\xc2\x10\x08+\xc8\x87\xae\x97o\xe4a}\x123;\x16\xe5\xb1\x14\xd01M)\x8e\xe5\xb1(\x8e\x02*~\x06\x87\x8b\tn\xa51(q\'\x81F\x80]B\x10\x9e\x96p\xeb\xffB\xe5\xb1\xe0$\xfe\r\x8b\x1c\x1a\x01\xb7\xceK\x08n\x9d7\xa5\xe0\xd6y\t\xc1\xad4A\xd2\xad4\x89v+f\x13\x7f\x89\xc1J\xfb\x95\xb5\xcf\x9a\xda\x1ft|\xaa\xfe\nendstream\nendobj\n1 0 obj\n&lt;&lt;/Tabs/S/Group&lt;&lt;/S/Transparency/Type/Group/CS/DeviceRGB&gt;&gt;/Contents 5 0 R/Type/Page/Resources&lt;&lt;/ColorSpace&lt;&lt;/CS/DeviceRGB&gt;&gt;/ProcSet [/PDF /Text /ImageB /ImageC /ImageI]/Font&lt;&lt;/F1 2 0 R/F2 4 0 R&gt;&gt;/XObject&lt;&lt;/img0 3 0 R&gt;&gt;&gt;&gt;/Parent 6 0 R/Rotate 90/MediaBox[0 0 595 842]&gt;&gt;\nendobj\n7 0 obj\n[1 0 R/XYZ 0 605 0]\nendobj\n2 0 obj\n&lt;&lt;/Subtype/Type1/Type/Font/BaseFont/Helvetica/Encoding/WinAnsiEncoding&gt;&gt;\nendobj\n4 0 obj\n&lt;&lt;/Subtype/Type1/Type/Font/BaseFont/Helvetica-Bold/Encoding/WinAnsiEncoding&gt;&gt;\nendobj\n6 0 obj\n&lt;&lt;/Kids[1 0 R]/Type/Pages/Count 1/ITXT(2.1.7)&gt;&gt;\nendobj\n8 0 obj\n&lt;&lt;/Names[(JR_PAGE_ANCHOR_0_1) 7 0 R]&gt;&gt;\nendobj\n9 0 obj\n&lt;&lt;/Dests 8 0 R&gt;&gt;\nendobj\n10 0 obj\n&lt;&lt;/Names 9 0 R/Type/Catalog/Pages 6 0 R/ViewerPreferences&lt;&lt;/PrintScaling/AppDefault&gt;&gt;&gt;&gt;\nendobj\n11 0 obj\n&lt;&lt;/ModDate(D:20210204102823+01\'00\')/Creator(JasperReports Library version 6.6.0)/CreationDate(D:20210204102823+01\'00\')/Producer(iText 2.1.7 by 1T3XT)&gt;&gt;\nendobj\nxref\n0 12\n0000000000 65535 f \n0000003428 00000 n \n0000003746 00000 n \n0000000015 00000 n \n0000003834 00000 n \n0000002460 00000 n \n0000003927 00000 n \n0000003711 00000 n \n0000003990 00000 n \n0000004044 00000 n \n0000004076 00000 n \n0000004180 00000 n \ntrailer\n&lt;&lt;/Info 11 0 R/ID [&lt;d49126b92429446a9c9841036f441cdf&gt;&lt;8fd1d11b39ba9bf49993ec94fff6a012&gt;]/Root 10 0 R/Size 12&gt;&gt;\nstartxref\n4348\n%%EOF\n'</t>
  </si>
  <si>
    <t>b'%PDF-1.5\n%\xe2\xe3\xcf\xd3\n4 0 obj\n&lt;&lt;/ColorSpace[/CalRGB&lt;&lt;/Gamma[2.2 2.2 2.2]/WhitePoint[0.95043 1 1.09]/Matrix[0.41239 0.21264 0.01933 0.35758 0.71517 0.11919 0.18045 0.07218 0.9504]&gt;&gt;]/Intent/Perceptual/Subtype/Image/Height 58/Filter/FlateDecode/Type/XObject/DecodeParms&lt;&lt;/Columns 176/Colors 3/Predictor 15/BitsPerComponent 8&gt;&gt;/Width 176/Length 2075/BitsPerComponent 8&gt;&gt;stream\nx^\xed\x9c}L\x95U\x1c\xc7\xb1\xcc27\xdd\x9a\xe6\xb44_K\xde\xa3\x14q\x84!\x89\xf2"\x823_\xf2\xfdu\xa0&amp;\xf8\x02\xb6\xa5\x02*\x8a\x89\xb9\xc4\x14\xd2\x08]"\x94\xca\xe6K\xcb\xc4\x11J\x88\xa9\xe5r\x13\xcdP\x87\x13\'2\xa7\xc3\xb196G\xbf|~\xfe8\xcf\xb9\xf7y\xeey\xce}\xf8#8\x9f}7/\xe7w~\xbfs\xe1\xf7}\xeey\xce\xbd\x88G\xb3B\xc1\xe0Q^^\x9e\xa9P&lt;G\x19B\xa1C\x19B\xa1C\x19B\xa1C\x19B\xa1C\x19B\xa1C\x19B\xa1C\x19B\xa1\xc3\xe3\x8aB\xc1\xa0\xde\xa9T\xe8P\x86P\xe8P\x86P\xe8\xf08{\xf6l\x9f&gt;o\x90pX\x8c\x84\x84x6w\xf4\xe8\xb0\x9b7ob\xcc\x19\xdcZ\xc5\xc5\xc5\x18\x10\x83M\x9f&lt;\xf9c\x1c\xb5\x89\xbc\xbc&lt;|d\x1f\xf0$\xe9\t\x1b\xa9_\xbf\xbe\xde\xde\x9e\xc3\x87\x0f\x1b5*4&amp;&amp;:1\xf1\xd3\xd2\xd2R\xcc\xb7\x82\xe0Z&gt;&gt;^AA\x81\xd0\xa9\xd8\xd8\xf1\xe9\xe9i\x15\x15\xbfa\xfes\xe4\r\xc1\xb9!**\xf2\xce\x9d;\x183\x80[\xcb\xd7\xd7\xfb\xe1\xc3\x87\x18\x13\xa0\xf5\x0cQ]]\rOf\xc7\x8el\xfc\xda&amp;D\x9a\xe4T\xe1\xe1\x1f\xed\xdc\xf95V\x11\xc3\xae\xb5$\r\xc1\xb9!..\xf6\xfe\xfd:\x8c\x19\xc3\xad\x05\x82\x0b\x02c\x02\xb4\x9e!\xe0i@\xcd\x01\x03\xfa\xd5\xd6\xd6\xe2\x90\x1dH7I\x13\xfc\x90\xb1\x90\x00v\xad%c\x08\xce\rS\xa6Lz\xf4\xe8\x11\xc6Lq4\x04H|\xe3h%C\x1c?~\x8c\xca\xa6\xa4\xac\xc4Q;`\x9b\x04\x8f\x8d\x14\x1d\x1d\x19\x12\x12\xec\xef\xef\xdb\xbf\xff[4_\xd3\xb2eIX\xcb\x15P\x87\xb2\xd8\xe2\x9c""\xc6\x06\x07\x8f\xf0\xf3\xf3q\\K\xfb\xde-\x1b\x82s\xc3\xcc\x99\xd3\x1b\x1b\x1b1\xe6\n\xa7\x86\x80\xd7\xea\xfa\xfaz\x9caJ+\x19".n&lt;\x95\x05UVVb\xc0m\xe0IR\xd9m\xdb\xbe\xc4Qc\xea\xea\xea`\x1a\xa5h\xda\xbb7\x1f\xc3\xa6\xd8\xb2VY\xd9\xaf\xd6\x0c\xc1\xb9a\xfe\xfcyMMM\x18\x13\xc0\xa9!@\x82\x1bGk\x18b\xcf\x9e\xddT\xd3\xde\xca\x80\xd5&amp;i\xb0\xafX \xb8\x07\xc4\x80)\xb6\xac\x15\x1f\xbf\xd0\x82!87,Z\x94\x80\x01a\xb8\x8e\xd2c\x90\xc8\xc6a\xbb!\xee\xde\xbd\x1b\x188\x94j\x92\x8a\x8a\nq\x86{\xc85\t\xe0\xae]h\x1b\x06\x8c\xb1k-QCpnHJJ\xc4\x80\x15\xb8\x8eFD\x8c\xa1/a\xe3\xb8w\xef\x1e\xce3\xc0vC\xac[\x97N\x05\xc3&gt;\xecI\x8f\x05/J\x97H7\t^\xcf\x07\x0e\xecO\xb9\xf0&lt;1`\x8c]k\t\x19\x82s\x83\xf4\x9d\x17\xd7\xd1\x13\'~\xa6/A.7\x0e{\rq\xf1\xe2E\xaa\x06:V\xd8y|T\x0f\xfar\xcb\x96/p\x9e\x1bH7\t\x80[?\xca\x85\x9f?\x8e\x1ac\xd7Z\xae\r\xc1\xb9a\xf5\xea\xcf1`\x1d\xc7\x8e\xa6\xa7\xa7\xd1\x08\xc8|\xe3\xb0\xd7\x10\xec\xf7\xb5p\xf6k\xcd\x0f&lt;J\x8f\xbcB# \xf7\x8f\xa0\xee4\x89\xcd\x9d;w\x0e\x8e\x1ac\xd7Z.\x0c\xc1\xb9\x01\xfa\x87\x01)\x1c;\xda\xd0\xd0\xc0m\x1c&amp;\xefn\xd9h\x08\xeef\xaa\xaa\xf2%0\x04(a\xdek4\xb8d\xc9b\x9c-\x8b;M\xf2\xf4|\x87r\xb3\xb3\xb7\xe3\xa81v\xadef\x08\xce\r\x9b6e`@\x16\xa7\x1d\x15\xdf8l4DTT$\x95\xda\x9c\xd6Us\x03\xe8\xfa\x85\x8e4\x0e:s\xe64&amp;H!\xdd$n;;u\xaa\x04\x03\xc6\xd8\xb5\x96\xa1!87dem\xc1\x80\x1b\x18u\x94\xdb8\x0e\x1e\xfc\x11\x03z\xec2\x04{\xd4\x0c\xf0\xef\xd5t\xaf\x03\x19\x02\x94\xb1\xa6\x1bE\xc7\x8d\x8b\xc2\x1c)\xa4\x9b\xb4`\xc1|J\x04\xdd\xbe]\x83\x01clYk\xec\xd8p\xe7\x86\xe0\xdc\x00\xda\xb7o\xaf\x16r\x07\xa3\x8e666r\x1bGM\x8d\x93\x1f\x81-\x86\x80\xa3&amp;\xfb&amp;\xdd\xa1}\xaf\xb2n\xd0\xe4\xe7\xdb\x8b&amp;\xe4\xe7\x7f\x87\x99\xd6\x91k\xd2\xe1\xc3\x87(\x0b\xb4t\xe9\x12\x0c\x98b\xcbZ\xdb\xb7\x7f\xe5\xc4\x10\x8en\x00\x05\x04\xbc{\xee\xdc9\xad\x8a4&amp;\x1d\x15\xd98l1\x04{\xd4\x9c:\xb1;g\x05M\xf9;\xbb\xd0\x1c??\x1f\xcc\xb4\x8ex\x93\x9a\x9a\x9a\xae]\xbbVTT\xc8\xa6\x80\xbc\xbc\x86\\\xbdz\x15\'\x99"\xbe\x16\\~\x97/\xff\x95\x93\xb3\x0b^\xff(\x05\x14\x1a:\x12n\xe9xC8u\x83\xa6\xa9S\xa7@\x02V\x95\xc2\xbc\xa3\xdc\xc6QXx\x00\x03\xcfq\xdf\x10\xdc~\xf9gY\'\xce\n\xa4\xc8\xf0\xd7i\x9a\xf4\xad4\xdb$xl\xa4\x90\x90`\xc7O\x164\x89\x7f\xe6\tu(\x8b-\xce\x89=ar\xd2^\x0byC\xb0\x82[\xf1]\xbbv\xb2#\xa9\xa9k\xb5\xe5\xe50\xef(\\%\xdc\xc6q\xe3\xc6\r\x8c=\xc3}C\xcc\x9a5\x83*\xa4}\xd6\x8d3\x01+[\x8e\xa0\xf0$\xd9"V\x95\x9cl\xe1\xfd\x1e7\xd7JM]\xa3\xd514\x04\xbd]\n/\x0c\xecxAA\x816.\x81\xcb\x8e\x96\x94\x9c\xa4\t n\xfbt\xd3\x10\xdcQ\xb3\xa1\xe6\x05\xce\x04\x9c\x16\xccj9\x82\x8a\xbc\x13\xe0\x88t\x93\xe0\xe6\xce\xd2\x8d! \xbd\x16\xf4\x17\xee$\xb0\x8a\x91!\xd87\xcf\x1f&lt;x\xc0\x86\x02\x03\x87^\xbat\tc\x16\x11\xe9(\xb7q\xec\xdf\xff=\x06\xdc6\xc4\xd0\xa1\xefQ\xfa\xfeo\xbap\xedwT\xed\x95\x17i&gt;H\xe2\x08*\xd8$oo\xcf\x91#?\x88\x8b\x8b]\xb1bynn\xce\xe9\xd3e\x98o\x05\xc1\xb5\xfc\xfd}\xe1^a\xc2\x84\xb8\x94\x94d\xd8#\x1c[\xe9\xc4\x10\xac\x1b4\x8e\x1e=\xc2N\x981c\x1a\x06,"\xd2\xd1\xa7O\x9fr\x1b\xc7\xf5\xeb\x7fk!w\x0c\xc1\x1e5CCzr\xbd7\x12l+\x94\x15\x16\x16\x8a\xb5\x84a\x9bd\xf5\x8a\xb7\x8a]k\xf1\x86pt\x83FJ\xcaJv\xda\x86\r\xeb1`\x05\xc1\x8e\x96\x96\x96\xd24\xd0\xe2\xc5\x8b\xb4qiC\xc0Q\x93\x12A\x95\xbf\xbc\xcc5\xdeD\x9eC\xe4\x8f\xa0m\xc1\x108\xec\x8c\xa0\xa0\xe1\xecLv\xe3\x11D\xbc\xa3\xdc\xc6\xa1\xfd\x92\x88\xb4!\x96/_F\x89\xf1s\xff\xfb\xd8B\\\x05\xbb[\x8e\xa0\x83\x06\r\xc0\x8ab\xb4qC\x9c?\xff;;s\xc4\x88\xa0\xea\xeaj\x8c\x89a\xa9\xa3\xdc\xc6QUU%g\x08\xee\xa8Y\xff\x8f\x8b{IG\x85\x87\xb5\x1cA\xd7\xae\xc5\xbbq\x11\xda\xb8!\x80\xec\xec\xed\xec\xe49sfc@\x0cK\x1d-/?C\x93A\xf1\xf1\x0b\xe5\x0c\xc1\x1ak\xdb\xc6\x96\x8f-\xc4u\xb1\xb4\x13U\x00\x89\x1fA\xdb\xbe!\x80I\x93&amp;\xb2\xf3-}\xc6a\xb5\xa3\x19\x19\x1bh&gt;(/\xef[z,h\x88\xe2\xe2bJy{po\xae\xd3\xe2b\x8f\xa0\xd3\xa6}\x82\xd5]\xd1.\x0cq\xeb\xd6-v&gt;\xa8\xa4\xe4$\xc6\\!q\x89\xb3\xd7\xb7\x8f\x8f\x17=\x16L\xef\xdb\xf7MJ\xf9\xe9\x87\xce\\\x9b\xc5\xd5P\xd3\x81\xea\x80\x04\x8f\xa0\xed\xc2\x10@a\xe1\x016\x05\xce\xd0\xf5\xf5\xf71f\x8a\x84!*++)\x85\x95H\xfa\xc6\x8d\x194?&amp;\xb2\x07\xd7c\xab\xcaZ\xdf\x95\xaa\xc1\xfd5\xaeaJ{1\x04\x90\x94\x94\xc8f%\x88\xfd\x97\x12\tC\x00\x9b7gR\x16\xc9e:w\xd4\xac\xfe\xa3#\xd7`\t\r\x1e\xd4\x9b\n\x8a\x1cA\xdb\x91!\x1e?~&lt;l\xd8\xfblbnn\x0e\xc6\x8c\x913\x04\x10\x19\x19A\x89\x82\xe9\xd3\xa7Ok\x99&lt;\xa1\xbb]\xa2\x9a \\\xc9\x98vd\x08\xe0\xd4\xa9\x126\x11\xe4\xf2\xf3qiC\\\xb8p\x9e\x12E\xd2a\x8f\xe7\xe6\xb7\x86\\\x1eA\xdb\x97!\x00\xee\x140f\xcc\xe8\'O\x9e`\xcc\x19\xd2\x86\x00\xb6n\xcd\xa2\\\x97\xe9\x01\x01\xfe\xec\xe4\xd6\x93\xf9\x11\xb4\xdd\x19\x02\xe0~\xc9b\xd5\xaad\x0c8\xc3\x1dC\x0011\xd1"\xe9\xb0y\xd1\xb4\xd6\x96\xf9\x11\xf4\x7fi\x08\xfcW\xa1x\x862\x84B\x872\x84B\x87\xfa\xb3\x84\n\x1d\x1e\x15\x15\x15\xf8\'+\x15\x8a\xccLe\x08\x85\x0ee\x08\x85\x0ee\x08\x85\x0ee\x08\x85\x0ee\x08\x85\x0ee\x08\x85\x0ee\x08\x85\x0e\xf5N\xa5\x82\xa1\xb9\xf9_\x0fh\xbe\x0b\nendstream\nendobj\n5 0 obj\n&lt;&lt;/Filter/FlateDecode/Length 1019&gt;&gt;stream\nx\x9c\xbd\x9aAO\xdb0\x14\x80\xef\xf9\x15&gt;2i\x04\xdbI\x1c\xe78\x06h\x9a\xc4\x01Q\x8d\xc3\xb4C\x96\x84\xd6\xa3M mWi\xbf~\xb6KiA\xdb{\x95\xfc\x8cT\xc5Q\xeb\xe4\xf3\xb3\xf3\xbe\xbeZ\xe5L\xb0S\xc18+\xaa\xc2\x1e\x9bE\xf2\x94\x9cO\x92L\xb1\xa2\xa8\xd8\xa4M.\'\xc9M"\xd9W\xf7\xae\xeb\xc7\xd9\xae\xf7d\x91\x9c]\t&amp;8\x9b\xdc\'\'\x1f&amp;\xbf\\\xdf}\x17\x7f\xb3\x83\x8b2\x95\xa5\xba`E&amp;\xd2\xb2\xdc^,\x99,\xdc\xc5\xdcw\x19\xa7\xc9\xc9\xa7\xf5\xf2\xa7\x99\xb7\xdd\xe8n\xc7\xd9\xf4\x1f\xb7\xfc\xfe\xc3\xb6\xad\x1f\xd2\x13\x13y\xe6\xdf\xcf\xcbTdL\xda\x81\x89"\xd5\xda\xf6cgf1\xe5\xecb`7\x87\xa3\xd8w\xb1#\xd8^m\x83&lt;}9\x03C(\xb9d\x85\xac\xd2"\xdf\x8d_\xc8\xd7\xe3\xbf\xea~wcg\xc6\x81\t\xf5\xf1\xa8\x18xZj\x9eU\xecmk\xeff\xc3R9[$:\x97\xfel\xfer\xf6\xb6m\xb6\x9fTr\xd7\xc7\x9e\xbdm\x1bw?\xdfc\xdb\x1e\x1e\x9bg\xd6\xfc\xb9=&lt;6\xc9\xfdn\xbc\xff\x9f\x19\x99\xe5v\r$03\x93n\xde\xdd\x0f\xfdQs\x02p$\x82\xb9\xaa\x17fn\xba\xbe\xaf\x17] K\xc9\x12\x81]\x0fi \xa3\xcc\x05\xc2\xb8\x08f(\xa51\x86\t\x8eCsla\xc6`\x06\xc7\x9e\xb1\xeb\xe08\n\x81\xcd\x955\xd4j4\xab\xd5\xb2\xadW\xebE .\x17\xd8\xf2_\x9a\x9e\x0e\'\xb2\x0c\xc1}\x1bF\x82\xcc\xc9rl\xa5\xeenCE`\ty\x9e*\xf9\xfakhO\xb8Y\xd7\xfdj\xd9\xccz3\xa5\x985\x90u\xd7\x8d\xfd\x91_Y\x90B1\x0cW*\x17\xd6\xb4\x85\xd2\xc1\x0bT",\xa1\x82\x1fml\x85\xb8H\xedKr\xce\x83\x93\xb6BP\xb6\xe6\x10\xd2\xa2\xaaP\x94\x92\x18*\x98Prli\x82=\xaa"\xc7P\xe6E\xec\x184\x9a,\x04\x82\xe1\x12\x00|\xa9Mk\x1a\n\xb7\x80\x98\xcf\xb3\xd1,W\xc3\xe3\x8cB/ i\xaf\x97\x92B/ \xab\x08]\x1e\xaf\x178\x1c\xe9\xf4"\xaa*\xf4Y\xf3z\x01Q\xb4z\x01Q\xa1\xc1x\xbdD%x\xbd\xc4%8\xbd\xc4%h,YB\tV/\x99\xe2\x00\xe0\xf6\xcf\xf0P7f\xb5$0\x0cL\xba6\xcd\xac\xee\xe6\x04~\x819\xb4~\x81Y\xb9$\xf0\x0b\x12\x0ee\xf9\x02\xa3H\xfd\x02\xa3(\xfc\x12\x97\xe0\xfc\x12\x99`\xfd\x12\x99\xa0\xb1d\xa1\xf0\x8b\xd0h\xf9\xb2\xa9)\xf4\x02\x82(\x0b\x18\x98D,\x18\x90ER\xc0 \xe1P\x1600\x8aV0 \x8aD0Q\t^0q\tN0q\t\x1aK\x16\x02\xc1\xc8R\xbd\x8f``\xd0\x8b`H\xb6``\xd6\x81b\xb2\x8c@20\x8dD2H@\x94\x92\x81Q\xa4\x92\x81Q\x14\x92\x89Kp\x92\x89L\xb0\x92\x89L\xd0X\xbaPH&amp;\x83vy6u\xbbi)\x0c\x03R\xeaM\xbb\xa9\xeb\r\x85]pN(\xc6k\x05\xc4\x08\x8a\x1fG0\x82\xe7)w\xb9.I\xb4\xf2&gt;(\xaf\x15\x18E\xa1\x15xi(\xb4\x12\x97\xe0\xb4\x12u\x96\xbcV\xa2\x12\xacVD\x85\xef\xed\x9e\x9e\xd7\xeb\xe0\x9a\xc2\xd9\x05\x86\xd1\xd6/0\x8b\xba~\x81i$\xf5\x0b\x12\x10e\xfd\x02\xa3H\xeb\x17\x18EQ\xbf\xc4%8\xd1D&amp;X\xd1D&amp;h,]\x08\xea\x17Q@\xdb&lt;\xb3\xce&lt;\x0c\x14\x86A(s\x8by\\\xd1\x08\x06D\xf5\x9d\t\xfd\x8f\x8f\xf7\n\x08\t5\x97\xd7\nH\xe0\x15a\xfd\x82\x04C\xaa\x15\x10E\xa2\x95\xa8\x04\xaf\x95\xb8\x04\xa7\x15x\xed)\xb4\x12\x95\xe0\xb4\xc2\xa1\xcd\x1d\xaf\x15\x16Z\xe6{\xb1 \x1cJ\xb1\x80(*\xb1\x80\x10\x12\xb1\x80\x04Z\xb1\xc0\xc1\x90\x8a\x05D\x91\x88%*\xc1\x8b%.\xc1\x89\x05^{\n\xb1D%X\xb1(h?g\xeb\x95\xd0,q^A0\x84Z\x01I\xce*$?\x84@\n\xc5~\x0b\x08 \xb5\nH"\x95\nH\xa2p\n&lt;i\x04J\x89\x1a\x813J\xdc\x084\x92\x1e\xc7\x01\xfe\x02\xf6\xc7\xf5\xf4\nendstream\nendobj\n1 0 obj\n&lt;&lt;/Tabs/S/Group&lt;&lt;/S/Transparency/Type/Group/CS/DeviceRGB&gt;&gt;/Contents 5 0 R/Type/Page/Resources&lt;&lt;/ColorSpace&lt;&lt;/CS/DeviceRGB&gt;&gt;/ProcSet [/PDF /Text /ImageB /ImageC /ImageI]/Font&lt;&lt;/F1 2 0 R/F2 3 0 R&gt;&gt;/XObject&lt;&lt;/img0 4 0 R&gt;&gt;&gt;&gt;/Parent 6 0 R/Rotate 90/MediaBox[0 0 595 842]&gt;&gt;\nendobj\n7 0 obj\n[1 0 R/XYZ 0 605 0]\nendobj\n2 0 obj\n&lt;&lt;/Subtype/Type1/Type/Font/BaseFont/Helvetica/Encoding/WinAnsiEncoding&gt;&gt;\nendobj\n3 0 obj\n&lt;&lt;/Subtype/Type1/Type/Font/BaseFont/Helvetica-Bold/Encoding/WinAnsiEncoding&gt;&gt;\nendobj\n6 0 obj\n&lt;&lt;/Kids[1 0 R]/Type/Pages/Count 1/ITXT(2.1.7)&gt;&gt;\nendobj\n8 0 obj\n&lt;&lt;/Names[(JR_PAGE_ANCHOR_0_1) 7 0 R]&gt;&gt;\nendobj\n9 0 obj\n&lt;&lt;/Dests 8 0 R&gt;&gt;\nendobj\n10 0 obj\n&lt;&lt;/Names 9 0 R/Type/Catalog/Pages 6 0 R/ViewerPreferences&lt;&lt;/PrintScaling/AppDefault&gt;&gt;&gt;&gt;\nendobj\n11 0 obj\n&lt;&lt;/ModDate(D:20210216110406+01\'00\')/Creator(JasperReports Library version 6.6.0)/CreationDate(D:20210216110406+01\'00\')/Producer(iText 2.1.7 by 1T3XT)&gt;&gt;\nendobj\nxref\n0 12\n0000000000 65535 f \n0000003547 00000 n \n0000003865 00000 n \n0000003953 00000 n \n0000000015 00000 n \n0000002460 00000 n \n0000004046 00000 n \n0000003830 00000 n \n0000004109 00000 n \n0000004163 00000 n \n0000004195 00000 n \n0000004299 00000 n \ntrailer\n&lt;&lt;/Info 11 0 R/ID [&lt;c3bd09c68478b0f0cd1d68f8dba39922&gt;&lt;9185ea848e012efc541fc7bb18bbf1d4&gt;]/Root 10 0 R/Size 12&gt;&gt;\nstartxref\n4467\n%%EOF\n'</t>
  </si>
  <si>
    <t>b'0'</t>
  </si>
  <si>
    <t>b'XX'</t>
  </si>
  <si>
    <t/>
  </si>
  <si>
    <t>None</t>
  </si>
  <si>
    <t>Grundlagen IT</t>
  </si>
  <si>
    <t>Elektrotechnik</t>
  </si>
  <si>
    <t>Gesetze</t>
  </si>
  <si>
    <t>Ohmsches Gesetz</t>
  </si>
  <si>
    <t>Maierhofer</t>
  </si>
  <si>
    <t>b'%PDF-1.7\r\n%\xb5\xb5\xb5\xb5\r\n1 0 obj\r\n&lt;&lt;/Type/Catalog/Pages 2 0 R/Lang(de-DE) /StructTreeRoot 160 0 R/MarkInfo&lt;&lt;/Marked true&gt;&gt;/Metadata 1546 0 R/ViewerPreferences 1547 0 R&gt;&gt;\r\nendobj\r\n2 0 obj\r\n&lt;&lt;/Type/Pages/Count 29/Kids[ 3 0 R 19 0 R 24 0 R 26 0 R 28 0 R 30 0 R 34 0 R 36 0 R 41 0 R 44 0 R 48 0 R 50 0 R 52 0 R 54 0 R 56 0 R 60 0 R 62 0 R 63 0 R 64 0 R 66 0 R 69 0 R 70 0 R 71 0 R 72 0 R 135 0 R 142 0 R 145 0 R 147 0 R 150 0 R] &gt;&gt;\r\nendobj\r\n3 0 obj\r\n&lt;&lt;/Type/Page/Parent 2 0 R/Resources&lt;&lt;/Font&lt;&lt;/F1 5 0 R/F2 12 0 R/F3 14 0 R/F4 16 0 R&gt;&gt;/ExtGState&lt;&lt;/GS10 10 0 R/GS11 11 0 R&gt;&gt;/XObject&lt;&lt;/Image18 18 0 R&gt;&gt;/ProcSet[/PDF/Text/ImageB/ImageC/ImageI] &gt;&gt;/MediaBox[ 0 0 595.32 841.92] /Contents 4 0 R/Group&lt;&lt;/Type/Group/S/Transparency/CS/DeviceRGB&gt;&gt;/Tabs/S/StructParents 0&gt;&gt;\r\nendobj\r\n4 0 obj\r\n&lt;&lt;/Filter/FlateDecode/Length 5890&gt;&gt;\r\nstream\r\nx\x9c\xbd][s\xdb8\xb2~OU\xfe\x03\x1f\xa5S6M\x00\xbc\xa6R\xae\x92oS\xd9d\xce\xe6L\x9cI\xd5N\xf6\x81\x96h\x9bcY\xf6\x11\xa9\xf1l~\xebV\x9d\x97\xf9\r\xfb\x94\x87\xd3_\x83\xa4\xa4\x08p\xec\x88P\xaab\xcb\x14\xc9n4\x80F_&gt;4\x0eF\xf3\xba\xbc\xcc\xc7\xb5\xf7\xfa\xf5\xc1\xa8\xae\xf3\xf1u1\xf1~;8\xba\xab\xeb\xbb\xdb\x7f\x1e\x9c\xff\xeb\xbe8x\x9f_\x95\xb3\xbc.\xeff\x07\x1f\x16\x175.\x9d\xdd\xdd\xd5\xc5\xfc\xf0\xd0;:9\xf6\xfe\xf7\xe5\x8b\xc0\x0f\xf0/M\x13\xe1\x05^\x94E\xbe\x92^\x1a\n?\x93\xde\xbcx\xf9\xe2\xd3\x7fy\xb3\x97/\x8e\xce_\xbe88\x13\x9e\x10~\x10z\xe7\x97/_\xe0\xee\xc0\x13^(\xfd\xd8S\xa9\x1fJ\xba~Kw\xfd\xf4A\x04\xdeUEo\xf6\xae\xf4\x9f\xa2\xf9\xf3\xa7\x97/~{\x1d\x04q\x1a\x88$:\xdc\x0f_\x07"\x0b\x02!N\x0f3|\x1c\x05\xe2\xf88\x10G\xd1aD\x7f&amp;\xf1\xa1\xa2_Qp\xd8\xde\x17\xd3\x97\xc9\xc9\xe1~\xbc\xfc\xf6\xf8\x98\xbf\x15\xa7\x81H3\xbc\xe2P\x04D!P\x81\x8a\xd5\xe1?\xbd\xf3\xbf\xbd|qJ\xac\xff\xcf\xcb\x17\xcfl\xaa44U\x84\x015s\xb5\xb1\xdcD\xdd\xb0\xc1\xdba8\x98\xd1\xff|\x18\r\xee\xe9\xf7\xfd\xb0w\xfaq\xe6\x87\xb1\x8d\xfe~\xff\xf4\x12\xe9\xa7\xd6\xf6\x8e\xee\xef\x87\xf1`&gt;\xdcW\x83b\xa8\xb8\xe9u9\xdc\x0f\x07\xe3\xe1~D\x97\xfa\xe6FJ\xe5\x87\xd9\xeeZ/e\xec\'\xcaF\xef\x1c-\xe5\xc6\xa3\xbfK|\x98\rE\xf7)\x1c\\m\xc5\x90i\xa6\xc9X\xf9\x99\x8d\xa1\xd7\x81\x8aN\x0f\xf7#=\xfa\xe9?\xcf/\xfc\xa6\xb9\x15$!O\x0c=Q0\x8d\xe2\xee3\xdf\x1ee\x98w\x81\x08$O\xad\xb8\x99\x8eY\xc03S\xd0\xe4\x8bF\xdd7\xd1\tO\xcb\x15R\xdb\xb4T\x19Z\xaa\x12\xe5\xa7\x89M\xf4r\x98\x0c\x02\x88\xd9\xf7\xfeF\x82\xfe\x8b\xe5&gt;\xa3!X\xcc\xbd\xe1\xbe\\~\x8f\x0fb\xabn01\x17\x86\xa1o\xe5\xcd\xf3hN\xd0\x0f\x1a\x1c^\xff\x94\xa3\xc4\x17\xa9\x8d\xf4\x87\xa2\x1c\n5\xa8\x0b4};\xe2\xa6\xe9\x10\xa6\xc2O\xac\xc4\x1d\x889M\x1eQ\xb6\x0e\x84\x9bf\x8f(\xbb?\xd0\xa3wPl\x18h\xfdK7\nR\xdf\xa2\xdb&lt;zw(\x13\xef|LC?\xeb\xbd\xdd\x91\xa47X\x17\x95\x1fm)\xdd\xeb\x9d\xfe|\xecy\x07\x1f\xee\xf3\x19L\x94\x9f\x8f\xdf\x9cx\xc1\xc1\xbb|v\xe5\r&amp;\xc5\xfe\xe8|\xf8cF\x085"4\x1a!i\x10\xf8254!l\xfe\xef\x87\xdf\xfd\xe3\xb9\xb7l\xd9\x1b\x1b\r\x11B\xfa\xc2\xd6\x92\x8f\xb7PoUQ\x7f!\xda\x0b02\xc3\x8f\xab\xea\xa6\x7f&gt;\xd2\xd4W6&gt;\xee\x88l2\xf8R@\xdd\xdc\x83\x83\xbaw\xfaR&amp;~\x9c\x99\x19\xf0\xf6Wf\xc4\xab\xed\xfa@\x98h\xab\xd0\x8fl\x8d\x7f\xdd\x87e\xb9I\x12\x96\xa5\xb5\xdf\xdf\xce\xd8\xa6\xdc\xda\xa0\xdc$\x9b\x90\x94\xadd\xb76\xa96\xe9\xd1\x1a\x92Z\xe9\x8d\xfa\xa7\x97\x05\xbe\xb2\x0e\xe3\x15\xfbuF\x9fjL\xaerL\x9f\xb6\xb6]7\x18Qa\xec\x8bhw\x82V\x11\x8d\xa7\xc4F\xef|\x986\xa6kI\xe3jV\xa2\xe13\xb2\x95\xb66Y7\xf9\xc8\x12\x18r\xd6\xa9D&amp;k\xdf\x9a#\x0c\x94\x1f[\xfb\xbc\x7f\x8d\x1d\x06\xe4&amp;X\xbb\xf6\xf3\xa0\xf7\xbe\r\xb1\x86[d\xea\xf1\xcb\x85\x14\xac\x1b\xdf\xf6?\xa3H\xed\xfa\xf2\x91\x81\xd5\xbbtI\x17\x0b\xab\xc6\xf8&lt;t@\x90\x16&gt;+\xc1o\x86Oc\xe2\xbc\xef\xec\x1b\xf1\xc3&amp;\xcd\x86]\x16\x07d\xd2$I\xec\xc7\x8f\x19\x84\xc2\xdfJ\x02\xa1\x89p\xe6\x07d\t\x1aI\xbb0\xbc\x93\xd4\x8f\xed\xf4\xde\xb3\x9f}\x07m\xf5\xfbP\x88Aq\x83\x8f[\x1b\x1c\x9b\xb1\x0e\x11\x90\x01nab;\x05m&amp;\x17\xfa\xd2\xd2\xbf\xbf\r\xfe\xc1\x9e\\1}\xc5\xae\xdc\xe8\x82\xcc\xbd)\xae\xfc\x07\x0eHU\x0c\xb3\x817!g\x97\xfeC$\xb0\x06\x8b\xb2\xf6p\xf3W\xf2N.\x1aW8\xd5^KYL\xc9R\x0b\x06\xde\x82C4\xec\x1e\xce\xab\xf15\xdd\xa5\xc9L\xa6\xf8H\x17\xe85\xfc\x92\xd3?\xc7\xb4\x1a\x14\xd3\xde[\xad\xe2\x08\xcb\xd2\xce\xa4\xac\xe2\xd4O\x95\x8d\xde\t\xa4\x93\x0f\x85l\x84R\x92\x19 \xc8\xa8\xff\x03\x82\x98?`U\xcc\xa75\x0f\xba\x9a\xad\x04\x8f\xa4\xf2\x8e?]\xcf\xa7tS9\xa3\xe5\xf3\x8a&gt;T\xf9\x02?/\xb0\x9cN\'\xf4c\xc1\x011\xc5_rW\x9d\xe5\xfe\xd6~\xe3c\x93\'Vx\xd0`8\xc2\xc6\xb9\x07\xe9\tX\x9cs/{\xba\xb9\xe0^w\xf8\x08\xed\xe6\x99\xf6\x1e\xe1\x8b[\x98\xf7:\x98\x80&amp;k9AF\x92\x1b\x85\xf1\x95c,\xddl\xa7|L\xed\x91a\n\x0b\xd1\xd2\x1ew\xf2\x0b\xc9\xf9\x7f\xbe\xba\x97}\xab{\x15#\xe6\xf1\x88\xff\xefN\xdd\x9bH\xbb\x94\xb8\x99\x9e\x1ekU\xffd\xc9\x10\rc+\xd9v\x95\x89\x07\xbf\xd3\x02\x93\x0c\xb42\xad0\xf79\xe83\x85\x8al"k\xa5\xd6\x12\xb7C\xd6\x03\x05\xee\x99\x17\xfd3,iAJ\xb3G\x19\x86\n\xcf\x99\xc9b\xe6\xf1\xf4\xec4\x12\xd6\x88F\xab1\xeb\x98\xc7\x0fZ\xf5O\x10.\xc5\xf7\x1c\xc9\x9a\xe4\xb7|W\xedM\xf4j\xc0-\xe7\xd7Os\xb8Ek\xaa\x8c\x97\x90\t\x9e\xfbH/\xb8\xc5]\xbc\x1c\xd5_\x16\xc3hy\xdb\xd7\x0bV\xa1\xb4\xc8\xe4\xb8\xce\nc\xee]L\xa1pJ\xfcU\xf7\xaf9\xa2$\xf2\x13\xcb\x14r9\x8e\xa5\xf4\xb3\xe7k\x0e\xd5\xb7\xe6\x082?z\xccPT\xee4\x87\x89\xb4K\x89\x9b\xe9\x9dh[\xc7\x1b\xe9\xdc\x9b\x1aLK\xfaq\x93\xd7%\x8c\x9fe\xe8\xb6"\xbbh9\xa7\xbd|\xc6\x03?\xd2\xab\xfbhN\x0f\xb3\xfdT\xd6\xd5\x03\xde\x88\xa0\xba\xa0A\xceq?\x8c|\x0c\xf7\xb9\xc7+\xeb\xb69&gt;\xa3\xc9\x12H$y,\x8dt`"\x91\xfb*3\x1b\xbd\x9fY7\xb0%\x90\xcf\x1b\xb9h-\x02\xb3\x89\x84w\x85)}\x9fWU\xcd&amp;\xa6\x16\x19T\x8c\xeaT\xcc\x9e\xf7k1\xbf(\xaa\nw\x14\xf3\x05\x94\n\x1bM\xb7\xf4,[\xb4\xf8\x8b{k|}\xc3\xa6*\x11\x999\x1b?q\x16\xfbb\xa3\xa5\xac\xcb`=W\x15\xd1\xce/\xb8\x05\xf3\xfe\x99\x10\xe4_F\x16\x1eXq_\x15\x17X_\xc8\x16\xed\x9d4\x99\xc1Ij\xa1\xed\xa0\xa5I\xe6+\x0b\xb5\xaa(\x1d\xb4\x8f\xd6xe\xa3\xe8n8\xa5\xd2\x8f\xe3g/\x00a\xcf\x0b@L\xdaX&gt;f:\x86\xce\x16\x00#i\x97\x127\xd3\xfb@\xbe\x8d\xd6\xf1e]W\xdac\x9bN\x1b\x9fn\xe1`\xb8E\x8a\xd8\xb1q\xc3F\x12&lt;\xbf\x93\xa1v\x9eRf-\xbf`h\x00\xe9\xbbB{\xdc\x1e[N\xa4I\'\xfd[\x90d\x11E\x89\x8d\xc1bNz\xee\xc3\xbf\xb0\x1c\x12w\x89V\x80t\xe9\xf3\xe0\xc3\xd2\x1d\xdc\xf3H\x89\xb3\xcb\xfb\xf7\x9fFP\x89\n\x9f\xf7\xbc\xbf#\x82\x9c\x8f\xa7\xdbE\xca\x8diXELG6\xa6\xfb_\xff\x10\xefK2\x1b=6*\x8e*\x16\x83\x0e\x02\x8c\xfd\xcfCX\x04z\xa9\x83qL\xab\x1d\xabkZ\x10\x0fpm\xcd\xcc\xa6e\x8c\xd63\x96-"4\xaefD\x14A\xb3\x9b\xc6 q@#,\x1eT\xf5_3D&amp;J^\xb1g\x08*E\xab\x1e\xc2\xaa\x99\xcf\x0b\xe0\x15B@z\x1a\xb1\x01pK/\xe1v8\xb0\xdde\x9c\xf8qdk\x86;\xb1\x85\x12x\xaa\xe7\xaa\xee\xa8o\xd5-\xa1G\x1fQ\xdd\x91;\xd5m"\xedR\xe2fz\x1f\xad\x9e$4\xe8\x08N\xe7\xe5\x1d\xbb\xe8zV-\x8dH\x1a\xaa\x13\x0c\xef&amp;\xb0\x95\x93\xc2\xf7F\x98\x9fM4\xab\xf7\x91\x9a\x86lc\x98\xdb\xd1\xbfz\x92i\xc2:\xdcL\xcf\x10\x8c\x14m\x10w\xb2\x04D\x9d\xe5C\x80\xa5 \x96\xd5\x88\xe0Z\x98\xafy\x82\x15\x9a\x96%uFc\x90\xce\xc8\\\xabIq\xc4\x83m\xcdr\x13\xac\xad\x1d\x1a\x82\x14\xbf!G\x18$\xa1\x86\x9c\x01\x02\xaa\xe1\xa2\x1a\xbf\x86\xcf\xc0\xab5xQ\xfez\xc4x\xb5\xe6j\x87/\xd5\xf0\xb5\x16\x15\n\xdc\x9a:=\xdcW\r\x1e\x0ewkL\x9c\x06\x9c\x9e\xf0G\x11w\xe0S&lt;(\x82\xb3@\x1c\'A\x07\xac\x13)c\xe1\x80G\x8d\x96OE\xfa\xa1\xde\x91\x7f!Y\xb6\x89UD-\xf2OE)3(\x041\x18\x86\xba\x89,\xba\x91\xbe\x86\x86\x88\x11#n\x19\x0e\xd8\xa0p5\x040a\x81\xa5\r\xc8\x16\x8f\xc6\x19?\xd6\x02t\x81\xbf\xa57\xed\xcb\xf6M\x8d\x10\xf1\x88L\x0f\x85Z\x91G|\xd6b\x04\xf1H\xffq}\xe9\xab\xc8"\x0f\x07\xdaK\xc5!\xd2\xd8\x16z\xf9\x02Ji|\xeda\x02\x95\x05\x12/\x9fJ\xb8\x91\x15l\x82?\xb4K\xbcb\x06\xd4\xd3N}y\x97_\xe7^\xff\x96_$\x12x\xf3F~\x19=#\xe8EXY\xca\xfe\r\xb8HFXTw\xd67\x91L\x10\x80\xb3\xd0{\x07+\xe6z~\x01\xdd\xc5}\x00\x05w\xe9 \xf8(|+\x0f\xc5+\x049\xdc\xad\xa9\x81\xf4\x85\x01\x9e\xfd\xbe\xff\xd5\x8f&lt;\xeb(\xb0R\xec\x7f\xf5\xcb2?\x8d\xad\xf4Ng\xbcv=\xb0\x89:\xc6\\\xbb\x99\xae\x9a\xb1l\x8d\x1f\xdf\xb5\x81\xbbf\x81\xec\xdd\rL30g\xe1\x91=\x07\x8e\xa2\xe5\xd5\xf8\xbalL\x9bb\x06\xeb\x9b\x93\x86\xec{\x8d\xaf\xa1\x10\xca\x1b\xaf\r\xaa\xc3WH\x07o\x89\xf7\x98\x1f\xa8\xea\xf9\x02\x8d\xbd\xd1 \xa5;\r2\'O\x8c]\x91\x9f1\xbe8\x91\xc94B\x03\rx.&amp;"\x8e\xc6d\x94\x92W\xb59$a\xa9\xd5wC\xa5\xe9\xe7uY\x95d\xcb5\x0csL\xb0\x86\xa3\x05NCp\xba@\x9b\xf0\x1d{\xd3\xdcL\xfa2\xaf\xe7]b\x86\xdd\xfd\xad\xe1\x8f\x06\xd79@T\xd4\xdc\x0c\x07\xb9\x9eD\x02\xedh&amp;7o\xf2\xf7\xbc\x90\xe4\xb3v\xcct\x9ey1\x9f}A\xc7\xd2m\xfd{f\x8a&lt;\x94P\xedL\x10\xed\xf0I"\xa0#\xcc\xc9\xc1\xcb\xaf4\xae\xe7\xe4\x7f\'\x884\x17\xb3\xc6V\xd5\xf1\x8b\xeb\xb9\x0e\xdc\xeax}\xa3!\xe8\xdb\x87r|\x83\xa93\xa5U\xa0\xf7\xdeS\x01r\xd6\x16\xa6\x1d\xf8\x04*\xf4\x83\xc8L\x0fn\xa3$\xd3\x08\x8b\xfby\xff\x8b\xbb\x0cC?KlMe\x15\xa4]\xb9=\xef\x02\x7f4\x01\x84\xe2\x9a\xff\xe0\x00\x04\xfaJ\xc3%\xbc/\x0f:i\xc91\x12v\xd8\xfa\xe7Xa&amp;[9\x9e\xb3\x89\xd6i\x92b\xb6\xc7y\x8dKV\x98U}\xc5lO9\xc3z\x85\x0ci\xe1U\x9cNZ\x1a{#4\xe5\x12\xba\x8bC{M\xc0\x87\xd5X9-f.\xf2\x9c\xb4\xdeH[\x83\xdcM\xc9X`{\xc4sc%q\xcf\xb1\x92(La\xf9\xdbc%\xb1\xb3X\x89\x91\xb4K\x89\x9b\xe9\xb5yN\xb2\x0f\x8cX$\xed\xfd_#\x10\xc0\xc9\xb5k\x8e\x03\x90\xda\xcb\x06\xde;\xc4\xfe\xae\xe7\xbf#\x1e\x80\xeb\xac&amp;e\x17\xfbk\xb1a\xf5WV\x9b_\n\x8d\x10\x00\xb1\xac\x81Ht\xd3\x85#\r\xf3\xfc\xb6\x8d\x1c\x97L\xc3\x05\x80K\x08\x9b(\x1cdC\xc9\x8e\'B\x16z\xe7\x85\xde\xef\xd7i9tBcJ\xb1!\xf6fk\x00\xaca{-\xad\xbc;\x94@\xa8$\xd0\xc5\x16z\x9f8;\xcb)\xd2v\xd0\xb0i\x065\x1f"\xdd\xa2\xf5&lt;i\xc9\xf1u\xc1K\xf1\x9e7\xc9\xf1\xbbr\x80\xe9i\'\n\xad\x87\xd9f\xc6o\xc2\xe8\x18\xad\xa0\x89\xe3k\x84\n5O\x1bHH\x81\xf1;i1\x03\xc4:\x1b\x15\xa3\xf74\xb8\xdf\xeb\x8e\xbe\x9ard\x8d\x9a\xe5\x95U\xbd\xc7\xc9nL\x8c\xf7\x98\x0b\xab\xb3\x02\x93b-\\\xfe\x8d\x85\xeb\xdd\xf6\xdfe"D\xca\xc4"\x86\x95\x00_\x93w\x02\xb7m\x1b\xcf\xf5\xf6\xdd\xac\xf1\x0e40\xe2\xae\xbdY#\x82\x80-\xea}\x15S\x02\xf9\x16\x0b\xcf\xf3K\x10\xd6\xcc _\xc1\xf0\xa5\xb5\x01\xe7l,I\x01\x84\xaai,1;7\x0bh\xbcbV\x97\x1a{\xab\x05\xfbPr\x12\x08j\xf2\xf3\xe0m\x8b\x93\xcc[$\n\xae\xff\xa2\xd3}\xf5\x94\x15u\xc9\xaa\xf5\xf3\xd0A*%\x92H\xa5X\xda\xe1NnA\x8a\r.\xcf5\x0f\x92\x9e\xcd\x830\x0b\xa1-\xed\xe6A\xe2\xcc&lt;0\x92v(q\x0b\xbd\xd6&lt;h x:!p\x87H?\x0f\xd1Y\x83`jw\tg\x0824;[\xf9\x06\xa0\x1bc\xb8\xe6wz\x7f\xa1\x02Z\x98\x1e\xbed\xa5\xa0g#\xe3\xcfW\xe0\xc4l!\xf4\x0fLR\xd8\x12gif\xff\xb1-\x15\x90]\x9d\xd8\xe8il\xa8\xcb\r\x08\n\x89\xef\xccF\xdf\x81\xa9\xa3R?\x8bl\xf48nZ\xd6\x8bY\x03Wp\x10YH\x98\xf0\xce\xa7M*\xe0\x0f&gt;WQ\xa5?\xa6\xa8\xcc[\xa8\xa0\xa8\xe2\x10\xd2\xd7l \xc4\x92\xd1\xcf$R\xde\xfc\xea\xdb+\xbfhtK\x9d\xdf\xdeN\xa8W\xf2\x9a\x1d\xd5\xdewv\t\x91\x00\xce\xf2l\xc6\xbe\'\xb9\xaco\x15O\xf7\xab\xbe\'\x88Q\xaf+?KC\x1b=w\x03\xd4L\x8fs\xb8\xe3k\xe0S\x1bKb\xd1z|\x1c\xe7n}\xc1\xfe\xe3\xdb$\xf5\xc4\x8d\xd4\xcd\xe4B\x94#\xb0\xd0;b\r&lt;_\\\xf22\xd6?\x80P!\xba\xb5\xb3\x1e\x17Y\x8c\x8a6\x16z\x9f\x07\xf02F:]\xdf\xff\xee\x02\xde\xf9\xbd\xb3n\x952xD\xb4\xa7\xb3\x1a\x01\xdai7\xa4\xf7\x1c\xc4\xd8\xd3\xe0\x11a\xff\x8c\xf5\xce\x94Z(\xe6{\xfd/}a\x86-\xc3;\x1bg\x8a|\x02i\x15\xfefV\x86\x11\xef\x1b\x99\x99\xd5D\xd5\x96\xfdc\xac#\x163\x02\xdd\xcc$ \x1b\xc7\x0cBh\x01\x06\rZC\xa3&gt;4\x06\x01\x05\x8c4F\x01\xa8\x07\r]X\xbf]EQ\xd0\x96D\x02\x1a$\xca\x0e\xf7\x13\xc6M\xf4\x0eQ\x88Bz"\xb5\xce\xed\xad7.\x1b\x08\xa6\xbc~\xefjPE\x91\x00$\xe9i\xf467J\x07}\x9b\x05\x80\x01d;4\x0b\xcc\xf4\xdc\x99\x05fz\xed\xb2\xbf\x0c\xe9z\xb4n\xa4\x03\xc1\xdb:i\x9a\n\xa9?\x1fq&amp;Z\xf2\xe5#\x86\x83-\x1c\xa4\xc2Q\x19\xcb\xc2i\xf5\xe0c=s0\xf2%\xb6\xccX\xe9~w$\xf6\xbdg\xbf\t\xc7\xedn$\x9a\xe9\xb9\x1b\x89fz\xe6\x8d\xd1\x0e6\xce#\x13\xedD\xc6FrR\xb29j\xa6\x07\xa7\x8c\x13 \x8e\xf6\x16&lt;\xadk7\x87t\xdf\xfb\x92\xc3@ \r\xb3\xbb!m\xa6\xe7nH\x9b\xe9\xbd\xcd\xef\xcb.Q0u`\xff\x0b\x89 \xb8\x85\xba\xb6\xff\xdbi\xd5@&lt;8\xbfB:t_\xba\xf0Gb\x81\xbd\xb3\x16~t\xf4\x8b\xe3\xdd\xab\xce("\xf5\xe3\xebz\xd5V\\sH5\xf4n\xd1?\xe6NR\xe7\x05\xd9\x13\xc7\xca\xe6\x1c\xe9{\x07\xaeJ\xc9\xa3\xda\x0c,9\x9b#\x16z\xce\xe6\x88\x85^3\x14\xf2\xa6.\x84uG\x89\x03\x15\xc9\xfb\xee\x9e&amp;\x06\xcfP\x8bP\x84\xbd\x14#$\xbf6\xde\x8c\xef\xa9T!\x9a\xdbw\xef\x98\x88\xf1Xx\n\xb5\xcd9\xf0\x83;Y\xacQME\n$k;\xe3)\xc1\xc3#(\xb2\xe2\xa1\xe0\xe2c\xbc\x9f*\x19\xcc\xae\xaa&amp;\xce\xc9\x80 \xba\xd0\x7f\xac\x93\xb8M\x9e\xcf\xedw\xe5\xd97\xda\x051\xfap\x87\xa6\xa4\x85\x9e;\x9db\xa6\xf7\x89q\xaf\xc8\xcbo\x1d\xe96/\xbb\x91\x9fY\x89\xbb\xa8\xf5\x84\x8d\xd0\x16r\x1f\x1d\x98\xac1"\x0f\x16z+8\x9f9\x8c\x1bZ\xba\x19\xbaB\xd6F\x93\xf4/Z0\xe5_06\xfe\x8f\xb1\xeb\xa7\x98\xa7\x7f\x02&amp;\xe0\xa0*\x14j}*\xab\x80\\\xe0\'\x03\xec\xa9\xb2\xd0[\xadv\xc4\xc6\r\xd7\x83Z\xd6\x8f8\x9bsM\x13\x8d+\xe1b\x10\x9f\x87\xaf\xb6/\xb9l\x8c\xdb\xc9\xd4\x8f\xc4\xeeg\xa5\x8c\xfc`\xd3\xa2\xca\xfd\xfe)\x02;\x9fZ(2\x94U#Y=\xcfAA\xa0\xf8\xb1\xc6\xb6i\xf4#\x009\xbb\xd2\x17]:\x94\x8b\xee\xe8piu\xc3u-t\xc1\xa0\xb6\xb0\x08\xb6\x9cWw^\xdeb\x8f\x1aX\x14\xd7\x14+\xb9d\x90\xf7{\x81\xb0\xeb\x17=\xfb\x90A\xff\xd4\x16&amp;alN\xff\xe9V\xc5c\xc9\xdc\\\x17H\xba\x98K\xb8\x9b\xe9\x9dBf\x7f\x8e\x0b.3\xd4?\xed,\x83M\xb8\xb3\xb6\x86\x08@Ye\xbb\xaeP\xfa\xc7\x07\xc6\x8f\xb4\xf5\xbb\x16K\x8f\x00\x9cV{\xd07\xd1\xb7\x069o:S1O\xe6\x8b\xfe!8\xe4\x03\x88\xd0B\xda\x85\xa2lu\x87\x99\xde\xbf5\xf4\x86\xa1\xb5\xa8s\xa2ZT\xf8\x11o\xc6\xa9\xc9\xa4\xb5\x96#rP\x05"\x88\xf8\xd8\x0c3\xaf\xbaN\xe4\x1b\xc4\xeb\xb8\x9a\xd8\xb4\xe6-\xd7\x0c\x0b\xd4\x80\xf6\x06\xd3\xe9u%\x03\xbb\xea\x81"n\xebE\xba\x9d\xcd\x91\x02\x94\xcd\xd2\x00\x07\x9a+\x8aQ4\xd2B\xefd\x18w\x93\x99;U\xeb\xf8+\xf4\xf2Uq\xd1mGyX\x96I\xd2e\x18\xfaG\xd0\x84\xa4b\xc5SG\xfd\xe6\xd4\xffAH\x8b\xd5Y\x91Y\xea\x0b\xb5;g\xc5B\xcf\x99Yd\xa1\xf7\x8f\xe5\x0e\xbb\x8d\xb0\x87\x83\x10\x9dT\xc8\xbaYx\xe1\x91V\xf1\xd6\xa76v\t\xfbe\xea \x0c\x9fp\x99\xbd\x9d\xf5\x81\xa0N\xc8\xac}\xa0\xcfCP\x8d\x9f\xc2V;\xfb9\xf3\\\x17\x91X\xc1*\x8e\xd6*\xb5\xf6\x0f2\x88\x11R\xb0\xb0\xd9\xac\t\x7f\xb4@\xeb9+\x90\x8f+`\xf4\xd6%\xd3H\xe2\x13\xdc\xb4R\x95\xf1\x88-Q\x14\xc0`STDm\x1d5l\xff\\\xb3C\xd7\x0bW.\x17\x19\xb2H+\xde\xf2\xc4px\xdc\xf5\xe0\x02\xbb\xd9\xce\x984\xc4\xb6\xc6\x8d@\xb2\xae\xa4\x83N[\x16\x9eh\xac\xe2O\xed\xe2\xe8\xc4\x08\x16Q\x88\r\xda\x16\xbe\x1cx\xfeQ\xc2\xa3\xd6L\xef\xf4O\xea\x16\x17\x0e\xb5H\x03?\xb1\x92u\xd0\xcc\x14\x1a\xd9F\xaf\xb1\x7fyt\x96.\xd2\xbf\xb8$l\xd4\xbf\xbb\x0c\xf6\x8dO\x94\xd8B\xb4\xc3&lt;\x80\x85\x9e\xbbIm\xa6\xc7(\xa2\xea!\xbf\x9e\xb6\x85\xcfj\x86\x10Ou\xbd\xa9;N\x936[b\xda\xca\x90\xa4\x82\xde5\xbbv\r[\xd8\xb4a\xc5Z\xe1W\xad.+\xbds\x05\xf7\xf2&amp;,V\xee:p\xc5\xe4/\xb7\x9bJ&amp;T\x92\nCD\xd6\xcd\x8d~\xbdR\x98f\xa4\xf1G\xed\x11i\xcb\xc21\xa8\xb1\x92l\xd6a\t\x84\xd4\x87\xaa\xa1\x04\x8d\xe0\xd3\r\x0f\xd3\xd7\\\xad\x06\xa0%\xbc\xe48\x06PI%g\x1dn\t\xe5V\xf8\x8e\xb6\xba\xcd\x88\xdf\x99l\x00\x9d\x1a\x90\x13\xca\xdd\xf0\x91pq\x18t\xe5Z\xc0H|\xc6\xe8\xa9\x06D\x150+\x87"Z\x96\x84\x01[\xdb\x9e\xec\xf6H\xb1\x1f\t\xc5\xb8\xb1@\x82\x15\xcd\x18\x84\xd2\x14\xf4a\x9e\x83\xa4\x85uu\'B\xea2@\x87B\xf6r\x8c\xc8\xa6NS\x01\xca\x98\x98\x19ua\xe0(\xae#l\xa1\xe7@g\xab\xd8W\x96\x8e`o=K2v\xd7\x0f\x1d\xb45\xe4\xc3\x0f\xec\xb4\x95\xd4\xe5iF\x17\x0e\x96d\x8e\x8e[\xe4\xfc\xe0\x04\xcf\xacl\xe4\x8a\n\xe6\xf9\xec\x9a\xebb\xf3v\xb2\xea\x0f\xa4&gt;t\xa9\x9a\x07\xf2\xc6;Dl\xa3\xe7\x8e\xfa_&gt;Q\xf9PX9\xd4X\xeb\xaa\x1a_#\xea\xed\xa0\xe0\xa3\x92|T\x91\x85\xfe\x9e\xf7\x96\r\xe3\x1cr\xd8\x16vj\xf3\xf6\x13k\xf3\xcfr\x84r\xd7\xd2\xdb\xfd\x07+\x13\x9cWda`\xc3\xa5t \x82P\x86\x8fp\xf0i\xd1\xbaS4\x06\xeeQz#\xbf\xa9\xcb\x9b\xdc\x01#Q \xd9\xa943\x02)\xb09\xf0\xe0\xbb\x80\xcf"k\xf6DuoB\x13\xc8~\x8e64\xa3\td\xa4\xfc\xb4\xff\x0c\x90\x05M\xf04j\x1b\x96\xb4\xfcA \xa5\x15M iI\x94\xcf\xd9\x8a4ZTM\x01\xd6l0\xe7\x8d\x8a(n\xa0k\xad\xd1u\xd2\xa0@\xa2l9x\x8cx\x02\x1c:\xf0\x03\x0c\x7fW\xa4}\x03\xf9d\x90\xe2L\xe3\xdd9\'fz\xee\x9c\x133\xbd\xa6\x00W\x1b!IV\x8bl5\xf5\xf9*]\xd6\x05\xf1\x97bR\xcct\x1c\xf7\x0c\xea\xa6\\\x9e\xfd\xe1\xa0v\x90\xc8P\xcb\xc7I\xbf\x98s\xed\x12\xbbj-\xf4\xce\n&gt;\xbd\xa8\x98\xcf^q\x85\x83_\x9b&lt;E\xff\xd0\xbd\x0c\x9b\xd4w\xd7\xeaT\xe2,\x15\x0b=\x86+bu/\xfb\x8f\x93J\x94\xb0\xb3\xca\xdb\xc5q\x0e\n\xbb\x98-\xf4VN\xbc"\x15\xb9h\xb7\xfc\xecu\xf5]\x9ay\xd0\xa5\xa7r\x07\xe9\x9c$Ae\x91\xddI\x04\xc10k\x0f\xfc7\xd7\x12\xfb&lt;\xf8\xb0\xd0\x85?\xb0o\x9e+\x0cs\xa4\x16\xdf\xe6\x08[4\x90\xdb=]h,\xe6\x83\x7f\xe6\\\x83g\x1d#\xec`\x97M\xe2\xefPXQ\xac#\x87fzoN*\x07\x1b\xbf\x1a\xd5-\xe8A\xb9\x11\xbfC!\xdb\xa3@\xa4\xd9\xd2\xffo\xab\xd3v\x91\x8e@%\xa7\x88\x81\x04\x08\xa7 \x96!F\x1c!X\xb9y=h\xc2\x1b\xc9\xf0:|\x9b\xacn&amp;\xe3\xf0\x8c\x8e\xb8$mi\xdc\xb5@J\x10\x1e\x8a\xf0\x9b\xca\xb9q\xda\x14$\x1e\xb5\xe5r\xf5~4\xfc\x07\x0f\xba\xfep\x1b\xb0\xc1\x1b\x93\x86\xbe!$\xb3\x19\xdd\x00\x97\xab\x91\x19\xfa\x1d/\x8b\xf2\xb6\x1b\xdbN\x1b\xfeP\xe3\xf8\xb8\x13\x0c\xd8N\x1ee[\x97\xed]ef\xc9\xba\xe6DWO^\xab!\x8c\xd6\xae\xb4,Z\xb6l_-%\x8c6\xe8\x96u\xb5\x80\xdb\xda\xcd\xd4\xa4d\xd9\x94\x95\x98\x13\xbeEc\xe2o\xdb\xe2*\x12%p$\xf1\x86\xb1\xbb\xec\xf1\x1f\xea\xa7\xa6Q}\xb3,\x14\xa9N+\xc7\x9d\xf8Hf+\x13ds\x08\xb6\xdb\x1f\xbb\xe8\xda7\x1d%bcO\xad\x0f\xbeoz\xaa\xf7\xf8\x9b\x8c\x02D\xf5\xcd\x8dug@\x8a8Ex\xc8\x06\x07;\xd3\xc6 \xa26\x0ev\xda\xc3\x16\x8cm,\xb8\xd9\xdbD\xee\xb6\x85^g\x0bb\x95\xbb\xf9O[\x89V\xc7\xed\xf5a\x171\xaf\x85\xdd\xa1I\x17\xc5\xe5WT\x98\xda&lt;p\xae\xab\x8b\xa8\xaf\xe8\xf7\x08]9\xa6\xd2\xd1~\x8d\xb0\xd3`8\xd4\xfc\xef\x82\xff\xcdK\xeae\xcdl\x92~c\xb4?\x10k\xba\xaad\x81l\xc3\xfa\xf1S3oi\xcb0O\x0e\x12\x8a\x11\xb9\xcaIj\x13\xa1\xbbQ\x1a\x85\xc8+\xee\x8e\x1e=aC\xcaV\xde)\xaa\x0c\x91x/\xb8\xb2U\xe5U\x0c\xdfnP\x90\xa5\x8b\xeaa"\xe1\x8dSf\xb6\xf4\xb9\xa6\x1cA\xf5\xce\x81\xd6i`L\x85\x97\xb7\xc8f\xef\xa8\xe4\xc1\xdd\x94K\x9ew\x15\xfd\x90\x1f\xe7\x84U{\xf8\xc1\x05P\x9bk\x07\xba\xf09\xae\xff\xbe\xc0\xbc\xc8\xcc\xf0\xae}\xf5\x18\xbe\x0b\xc9wm]~\x8b\xba\xe2\xd2\xa3\xce\xbaP\xa6P.\xdf\n\xeb&lt;\xbf(\xf4\xe4X\x01x-\x1b\xb6\x03x\x17\xe6N\x96\xda\xf8s\xa0\xf5\x9a\xb1c\xa2\x07\xc81\n\x9c#\xf7p\x92;\xd9\x1f\xad\xac]\xa1k\xc6B\xdb\x9a e\x0f\xbc\x8dN\x97;vP5.\xa3\x99\xa4l\x9c=%\xfc\xa9z\x08\x7fJcp\xda\xa7%Q\x84\xd8\x0e\x0b\xbe\xf4u\x04\xd4\xf4\xa7\'\x06\xd2z&lt;n\x8d9\xca$\x03\xd77&lt;\xa4[\xde\x99y\x84mK\xc0\xeaD\xeb\xa8\xf1\t`G9\xea+\xcan)\xabx\xceM\xdaJ\xab\x939\x8d\x81#\xad%\xf8\x88\xb0\x0e|\xb9z\xb47=\x7f\xd9\x15\x9d\x9c^1\x14S\xaf\x83|\xeb/\x05W)^9\xaa\x91c\x1c4\xd9+\xefK\x93P\xf0.\xcb\xb6\x9a\xa2^\xcf_9\xc0E\xa7\xbe\xc8l\xb2z\xca\xa8\x8a\x1c\x8d*\x99\xa6\\%1\xe1\xf3\x0c\xb6\x18W+;\xbeh\\D\xfc\xca$Ni\xc0E\xd8\xb3A\x16\x96\xca\xd4\nK\xcduP\x80\xf5\x15ykO\x8d\x89\x91\x837\xb7\xf9U!R\xef\xe4\xcekI\xfe?\xa6@\xee\x04\r\nendstream\r\nendobj\r\n5 0 obj\r\n&lt;&lt;/Type/Font/Subtype/Type0/BaseFont/BCDEEE+Calibri/Encoding/Identity-H/DescendantFonts 6 0 R/ToUnicode 1528 0 R&gt;&gt;\r\nendobj\r\n6 0 obj\r\n[ 7 0 R] \r\nendobj\r\n7 0 obj\r\n&lt;&lt;/BaseFont/BCDEEE+Calibri/Subtype/CIDFontType2/Type/Font/CIDToGIDMap/Identity/DW 1000/CIDSystemInfo 8 0 R/FontDescriptor 9 0 R/W 1530 0 R&gt;&gt;\r\nendobj\r\n8 0 obj\r\n&lt;&lt;/Ordering(Identity) /Registry(Adobe) /Supplement 0&gt;&gt;\r\nendobj\r\n9 0 obj\r\n&lt;&lt;/Type/FontDescriptor/FontName/BCDEEE+Calibri/Flags 32/ItalicAngle 0/Ascent 750/Descent -250/CapHeight 750/AvgWidth 521/MaxWidth 1743/FontWeight 400/XHeight 250/StemV 52/FontBBox[ -503 -250 1240 750] /FontFile2 1529 0 R&gt;&gt;\r\nendobj\r\n10 0 obj\r\n&lt;&lt;/Type/ExtGState/BM/Normal/ca 1&gt;&gt;\r\nendobj\r\n11 0 obj\r\n&lt;&lt;/Type/ExtGState/BM/Normal/CA 1&gt;&gt;\r\nendobj\r\n12 0 obj\r\n&lt;&lt;/Type/Font/Subtype/TrueType/Name/F2/BaseFont/BCDFEE+Calibri-Bold/Encoding/WinAnsiEncoding/FontDescriptor 13 0 R/FirstChar 32/LastChar 252/Widths 1535 0 R&gt;&gt;\r\nendobj\r\n13 0 obj\r\n&lt;&lt;/Type/FontDescriptor/FontName/BCDFEE+Calibri-Bold/Flags 32/ItalicAngle 0/Ascent 750/Descent -250/CapHeight 750/AvgWidth 536/MaxWidth 1781/FontWeight 700/XHeight 250/StemV 53/FontBBox[ -519 -250 1263 750] /FontFile2 1533 0 R&gt;&gt;\r\nendobj\r\n14 0 obj\r\n&lt;&lt;/Type/Font/Subtype/TrueType/Name/F3/BaseFont/BCDGEE+Calibri/Encoding/WinAnsiEncoding/FontDescriptor 15 0 R/FirstChar 32/LastChar 252/Widths 1531 0 R&gt;&gt;\r\nendobj\r\n15 0 obj\r\n&lt;&lt;/Type/FontDescriptor/FontName/BCDGEE+Calibri/Flags 32/ItalicAngle 0/Ascent 750/Descent -250/CapHeight 750/AvgWidth 521/MaxWidth 1743/FontWeight 400/XHeight 250/StemV 52/FontBBox[ -503 -250 1240 750] /FontFile2 1529 0 R&gt;&gt;\r\nendobj\r\n16 0 obj\r\n&lt;&lt;/Type/Font/Subtype/TrueType/Name/F4/BaseFont/ArialMT/Encoding/WinAnsiEncoding/FontDescriptor 17 0 R/FirstChar 32/LastChar 32/Widths 1536 0 R&gt;&gt;\r\nendobj\r\n17 0 obj\r\n&lt;&lt;/Type/FontDescriptor/FontName/ArialMT/Flags 32/ItalicAngle 0/Ascent 905/Descent -210/CapHeight 728/AvgWidth 441/MaxWidth 2665/FontWeight 400/XHeight 250/Leading 33/StemV 44/FontBBox[ -665 -210 2000 728] &gt;&gt;\r\nendobj\r\n18 0 obj\r\n&lt;&lt;/Type/XObject/Subtype/Image/Width 328/Height 30/ColorSpace/DeviceRGB/BitsPerComponent 8/Interpolate false/Filter/FlateDecode/Length 10573&gt;&gt;\r\nstream\r\nx\x9c\xed|\x07TTg\xda\xff&amp;\x9b\xe4\xe4;{\xf6\x9c\x9c\xdd\xec\xeeI\xb6%\xd9\xcd&amp;\xff\xcd\x97lL\xa21\xc6$v\x10\x10\xa4I\x13EE\xac\x88"\xc5X\x10{W\x14\x05l\xd8\xa3b\xaf\x88\x15\xb0wQ\x04A)\xc3\xcc00\xe5\xce-s\xef\xf4\x99\xff\xef\xbd/\x8c(\x98\xb0&amp;\xdf\xc9~\xdf\xe1\xf1:\xbc\xf7\xbdo}\xde\xe7\xf7\x94\xf7\x16\x96e\x8dF#\xdb\xfc\xcbu\xd0\xf7\x12\xcf\xf3F\x99X\x99\x18\x86\xe9`Z\x07\xfd,D1\xcb\xc8\x84\x04/\x93\xe7\xaa(\x8a\x1eAE\x01C\x07=\x9b(\x0f\xf5z=\xd2`\x9dI&amp;\xca7c\x07u\xd0\xcfA\x1e\\{\xc0\xee\xa1\xba\xba:\x85BQ__\xafR\xa9\x14\x1d\xf4l\xaa\xad\xad\xad\xa9\xa9A\x02\x1cS*\x95\x1a\x8d\x06\x18\xe7d#\xfe\x13\xeaa^&gt;\xda\xc8\xfd\x81\x1am\xd7\xa3\x99|\xcb\x93\xb6\xae\xf2\xcd\xed4%\xe4)\xc9\xd7Z7\xeb\xc9y|\x89o]\x80o\x91xz\x08?%\xbb\x9e\x97x\xee\x87W\xed\xdf\x19j\x1b,h\xc5\xa6g7\xf74\xff\xdb\xc1.A\x10\xa8eA\x82\xdan\x0f\xba\xe9U Z\xa7\xd3Y,\x16\x9b\xcdfoE\x0e\x99h\xda\xe9t\xba\x7f\x88P\x86\x96w4\xd3S\xad\xd9\x9bsZ$\x7fb"\xcd:\xecO\x0e\xc3N\xbbr\xd8\x9f\xbfW\x9bL\x98 \x9c\x9c\x86\x86\x06\xa0[\xab\xd5\x82{\xea\'\t\xea\xd1\x93\xa6\xda\xb2u\xfa?\x9c\x9e\x9e\xd2\xd3\xa4j\xf1\xdb\xf4\xb7\xfe\xe9\xab\xf5O\x94Q?\xcf\xc4[\xf3\xb6\xed\xd1\xb4\xe0jKn?\xc5p\xb91\xd5\xe3f\xff\x13\xd7\xe2\xdf\x1b\x12\xc4\xcf\xd8\xec\x81S\xdb\xdd\x12\xf80=\xc8|\x16N\xadV\xab\xcb\xe5\xf2\x9c\x82\'EEE\x87\x0f\x1f\xde\xbd{wnn\xee\xfa\xf5\xeb\xf1\xbbc\xc7\x8e#G\x8e\x14\x16\x16\xc2~yJ\xba\x08\xd9]NG\xcb\xd6\\\xd0\x0c\xcd\xad\x91\xbf\xcd\r{:\xf0\xe4\xb5\xb8\xe8nu\x91\xe8\x8f\x16\x89\'k\xbb\xa0[\xdc\x16\x97(9%z\xc1f\x95\\.\x9b\xcb\xe1\xa4%\x1c.\xe7\x93-\xb8\x9a\xd3\xae\x16\x99\xdfG\x92$UUU\xc1|\x83u\x90\x1c\xe5\x93\x04\x16Q\x83\x0em\tV\x83\x81\xf0\xdb\x91S]]\r\x13\x8fZ*\x99`\xf7i]\xe4\xc8iZ[\xa5P\xab\xea\xc8\x05\x9c?\xfeQ\xd7\xd1\x8bJ\xb9\x94\x1a\xce\x02\xfaQ\xcag*e\x9dJY+\x1f\xcd\x85\xc8%\x14P\x93\x8a\xcaZ\xa5J\xadPi\xe4\x8a\xaa:%\x12jZMnM\x81\xbf\xe8\xae\x06\x12\xa5R\xd4+k\xab\xeb\x91[\xa7U\xd4b\x18\x18h}\x1d\n(h?*\xd2\xafZ\xa9B\x83\n$ \x84\xb5\x8a\xea\x1a\x14\xacG\xfbu\x98\x04\xe9\x11\xcd\xa8\xabI\x81:\xadR\xadP\xaa\x1f*\xeb\x1a\xc8`\x90 \x1dj\xe4\xd1*\x94\xed\xa3\x87\x0f\x1f\x8234MY\xda\x9a\xc0\xbd\xc6\xc6F\x8c\x06\t\xfc\x82\xc3Jyp52a\th\x0buJUMM-Etuu\x95R\xa9h\xc0\x04\xc8`\x94\xcdLS)\x1f\xf3\xbcNN\xd7\x91\xc9\x12f\xd67\xe7\xa8Z\x16lY\r\x0b\xf4X\x0e\xd0\xaeZ\t\x06*\xd4\xf2\xc8\t\xff\xeb\x9b\xf8\xaf\xd2\xc8\x9cT\xca\x0b\xa4\x91YJ2\xea\xc09\xb2\x16\n\xd4B)5a\x11iX-g&gt;\x8b?\x98 \xa0Mwx\x8cO\xee\x8f\xc1^\x83c\xdf\x83k\xd8qX;\xb3\xd9|\xf4\xe8\xd1\xa1C\x87\xfa\xf9\xf9\xc5\xc4\xc4\x8c\x1e=z\xcc\x981\xe3\xc6\x8d\x8b\x97i\xec\xd8\xb1\xc3\x86\rC\xfe\xc0\x81\x03\xc3\xc3\xc3\x0f\x1d:d6KN\x07@mu:a\xe0\xac.\xa7\xdda\xb3Y$\x0b\x8c\x9d\xddj\x97L\x12@d\xb7:\xad\x16\x07\x05\x98\xb3\x19\xdbv\x92&amp;\xf8r\xb4\x00[3|\x91G\xb5\x04T\x82\xd5I\xe0\x8b\xabv\xd7c0\xda\x9d\x16\xb3\xd3\x0c{\xec69Y\xd6\xc9\xdb\t\x06-V\x8b\x00\x1b\xeb\xb29\xd0\xba\x15\xfd\xbblrs\xf6\xe6\x1e\xd0\xa6\xad\xb9\x0f\xfb\xf7\xe9\x15YY\x91n\xecv\x80\x94o&amp;\xe1I\xa2n98\x96\x9f\x9f\x0f\x9e\x8c\x181b\xf3\xe6\xcd\xf0\x97&lt;\xf90\xf7@:-\x0c\xce\xe3\x14\x99X\x14D\xf0\x82 \xb2&amp;\x11Y&amp;^\x84\x9f\xc5\x9a\x04\xce$\x98\x04^\xe2\xb1R\x1co\xc2\x19\'\xf0"\'X8\xc1\xcc\x0b\xa2@r\x18\x93IO\x0e\x81!\x9d\x0b\xb8jF\x01\xe2\xa6\tF\x897\xf2&amp;\xb4c1a\x98\xbc\xc8\x98\xec&lt;/\x9aHS\xb8\xce\x89\xa8+p\x8chj4\x9b$\x9e\xb5pF\x8dE\xe4M\xbc\x8b10\x92I/\x99l,\x8b|RX\xc0\x90$A\x90\x04\x93\x11\xe3B\x82\x83\xf7\'\x18D\xd1"Y-\x06\xde\xa0e\x8c\x1c/a\xd8&amp;\x93V0\x19\x04\xce\xc5\x9bX^R\xf3\x9c\x83\xe7\xad\xbc\xa4\xc2\xf8M\x9c\xcd\xc4c\xc0\xa8\xfe4\xd3Z\x13x\x05\xb9\xf50\n\xfci]\x06,\x05c\xc1@j\xaa\xe0MA\x8b"\x8d|\xe8^\x14\x80\xf4\xc2\xd6\xa0\x8c\xc5\xe6\xd41\x1cD\x1fk`\xc2LE\xde&amp;\x99D\xdeH\xf8IF\x03\xb6K\x1cx \x98\xc0dr\x08H\xa3u\xa3\x9c\x90\xe4\x04)\xc6\x93\t\xf0X\x17\x99\'(\x8d,rH\xf2o\xd3\xc81Cr\x90\xe5\xc3\x19YP\x93\x99vd\x14\xacX\x05\x11M\x08V\xb0Ef)\xca\x9b\xc8f\x8d\\\t\xc3@\x86\xc43d$\x02F\xc8\x8aB\x1b\x13o\xc9\x1f\n\xe4\xa7\x8c\xf5\x0f\xe2\x1a"\x87\xdf\xd3\xa7O\xbf\xf7\xde{\xc0rqq1\x14 F\x01\xd9n)\xedh\x01F\x06&amp;;11\xf1\xfd\xf7\xdf\xdf\xb5k\'A\xae\xcdl\xb3I0\x976\x8b\x19^,\x10\r|\x8b&amp;\xc9b\x06\xd2]\x0e\x1b\n8\x91x\x0c#\x97\xdb\xd1\x02l\x1e\\\xbb\x9a\xfe&lt;6\xac2\x9c]2\xae\x1d\x8fq\xed\xb29\xcd\x92\x0b\xb8v\xbaLn\x8ewKf\x97\x0b\'\x0e\x07z\xd4\xbb\xed\x0e\x89s\x88\x16\x8b\x93\xb4\xed\xf2\xa8\x13\xb9+{sW\xed\xc25\xe4\x07\xb8\xf6lP&lt;\x1d+\xf1&lt;\x98\xb6u\xeb\xd6\xbf\xfd\xedo\xbf\x90\xe9\xd7\xbf\xfe\xf5\xfc\xf9\xf3!r\xd0\xaez\x99(\xcc\xe1\xcc\x83o\x90=4\x82L`\x17\x0b\x82\x15\xc5A\x9b2\xf2\x1c+G\xa8\x02\xe9\x04B\x89\x0c#\xc7\xe2Lb9\x91%\xe5\x81&amp;=\xc7\xeb\xe4CO\xca\x90\xb2\xb8$\xc9\xc1\x9a\x01\x87\xdc\x8e\x88S\x9631\x9c\x19\x05\xd0\x08\x8b3\x08\x0f\x87N\x8d\x06\x81o\x80\xc0\x1a\x19\xc9\xc8\xa8\xcd\x82\x917:\xf4\x06\xbd\x89\xd3\x99x3c$;\x83M\x01\xb2 \xff2\x1c\x8f8N0r\x06\x86\xd35 \x12i\xd0\x18y\x86\x03\xe0\x8d\x02$\x9e\xe3\xb5d$F\x07\x8a\xb1&amp;%\xcb\xdaX\x0eZH\x89\xb1q\xac\x85\'sb\xb8v\x108\x03\xb9\xa5;\x18\xad\xe5\xd6\xc3jp\x12e\xc0p\x00\x19\xec\xa5&gt;\x12\x18K\x130j\x84\xb7\x0c\xa3\xd2\xe8x\xd1,\x99\xcd\x8c\xc1\x00\x03cb\xf5&lt;\xa33\xb1\x0c\xe1\'\x19\x19x.22\x978\x8eF\xa9t\t\x8c\x8fg\x8dRr&amp;\x99\x80\xbc.\x9c\xccS\xb0\xdb$\x1fB\xb3 \xd0\x02P.lSy4n\x92\xab\x83q\x12p\xce\xb3@;VP"\tR\x80\'\xce4a,\x94#t\xae\x91\xae\x1aVH`\x8d\xc23n\xb8P\xfe&lt;7\xae)~\xb7m\xdb\xf6\x9b\xdf\xfc&amp;000))i\xe1\xc2\x85\xd9\xd9\xd9\xdb\xb7o?x\xf0 \x1c\xf2={\xf6@\x86\xb3\xb2\xb2\x90\x9f\x90\x90\x10\x15\x15\xf5\xd6[o\xad\\\x99A\xec\x9f\xd3f6\x0b.\'\xd4\xa8\x05\xaa\x0b0\xb2[m\xa2 \x02\x90V\xa0\xcf\xe1\xb2H\x00\xbb\xa3%\xaee?\xfa1\xae\x9d-\xad\xf9c\xa8\x01]\xf4p\xd3DS\xae\xc3\xe6\x90D\xb7\xd5\r\xb5\xc1;X\xd1MT\x12\x01\xb0\xd3\xe2r\t.\xb8\x0cf\xb7\xcda\xb3\xd8\xa5\xa7\xc0\xda~?\xbc5\xae\x8d\xcd\xf7\xbcZ\x12 \xec\xef\xef\x0fD\xbf\xfc\xf2\xcb\xaf\xbe\xfa*\x12\x9d;w\x86\xeb\x8e|\xba\xa1\x81U &amp;P\x14e3m\xa0\x9b\x1e\xb0\xd7XC\xa3|45\xde\xbc\xc1\xc9\xc9\xb7"Y\x96!\x87\x91\x00\x06\xc8\x94\xaf\xa2\xac\x81\xe5t\xf2a\xc0U\xb9\xba\x80C\xbe\xa4\'\x07I\xf1D)\x90|\xf4(\xd0\xb6Q\x9ec\xf5\x1c\xcb\x18xV\x0b\xa3\x00\x083L\xbd\x88N\x8dV=\xa3\xe7\x8d:\x81\x95\x0c\xa4\x9a\xe1\x89}V:\x0c#\x11U\x81H.\xec\x1a\xc6\xa4#\xb7\t\xd07:\x92G\xc2\x00\xce\x8cQ@\x88g1\xb2f\x96W\x91\x8aF3\xc4\x91c\rr#?@\xadq\xfd\xac\x92\xe0*~!\x81\x112\xc1G\x8a\x8e\x8eFb\xc8\x90!\x91\x91\x91\xf0$!\x93\xd1CG\xe4\xed=\x00\xc7\x88\xe0V\xaf\x05\xa8\x05\xa3\x1e\x07G\xe6B\xf8c\x00\xb4\x01S\x96{\xb2mc\x8b\x1c\xa3gQ\x18\xf9\xa0\xebB\xd9*\xc8\tJ\xb8d \xed\x12E,\xb3\x9do^P\x147\x11\xa4\x82K\xd0\x97F\x13g\x14Z,4a,I\x10\xd5\xcd\xd0\xee\xb8g\xf3\t\x0cy\n\xd7-\xaf\xb6\x13\xd7\x1b7n\x04\x7f\xae_\xbf\xbef\xcd\x9a\xe4\xe4\xe4\xb8\xb88\xb0.$$$88\x18\x8e7\x18\x08\xcf|\xca\x94)k\xd7\xae\xbdx\xf1\xe2\xc4\x89\x13sr\xb2):mV\x08/\xefr\xb5\x88\xb2]n\x9b\x85\xf8\xbdV\xab\x1d&gt;\x9c\xcb!\x1bi\x8f\t\x95a\xeah\x06\xb1M&gt;\x9e\x08\xd1\x1f[r\xe7\xd3W\xa0/\x9cM\x8e\xbd\x95\x80\x1a\xc6\x1b\xae9\x06\x81)\x88\x16\xc1J\\p\xbb\xd9j3=\xd9\x9a\'\xd1\x86\x81~\x0e\\C\xf5b\xce\x1f~\xf8!\xc5\xf5/\x7f\xf9K$\xde~\xfb\xed[\xb7n\xa1.l\n\xd6\x02\\ET(\xdb`\x16\x96\xc5,\x13\xa0\x81\xf5\xe7e\x10\x1a\x89\xa9\x90%\xc3\xd8$*Mi\x8eJ\x8b \xff\xca\xc2\xc01M\xf8\xe5\x0c\xcdrHd\xa69\xdf(W\xe0dD\xc3\xf1$u\x89Q`\xe9U\x83\xdc\r\xec:@\xcd\xe3\xd0\x9a\x88&lt;Z\xf4\x82\x81\x07\xde\x19Q6\xce\xcc\x137P\x04\xd9~\x13\x15\xa4m\xc4\x90\xb5\xf0I\xa1\x91\xf0OVS\x9c\xacg\x00t\xab\xcc\x8b\x06\x8e1\xb3F\x11\tr\xc9h\x96\x87\xf7\xc3\xa0f\xdb\x8dk0\x13\x0e\x0f\xa4\x0e^\xe2/\xbe\x97z\xf6\xea[z\xff&gt;\xd6\x0e\xb8\x16Y\x03"\x94\'qm26\xe1\x9ak\x9a\x05I\x082\x1b\x19y\xd6\x1e%\xfb\xc3\xb8\x96\xd7\x8b#\x9e\x95\x91\xf0\x9c,(\x16\x85\x15\xe45#\xda\x95\xd8{\xf9*Kl7e\n8\x8d\x92\x062\x1ey\x81x\xb2\xb8\xcd\xe3iE?\x12\xd7\xd4\x0f\x07`G\x8d\x1a\xd5Z\xc8at[WIII\xc9\xc8 \xf6\xdaa\x87U\xb6\xd8\xacf+Bk\x0b\xe2\\+&lt;!\x80\xdaj\xb1I\xa2\xc5\x0c\xf7\\\xb2\xc9\xce/\xa0\xde\x0cf\'\x9ch\xa7\xad\xc9\x10;\xad\xcd\xb8v&gt;\xde \x93\xb5\x80\x8b\x86\xdb\xb6\xe6\xdc&amp;H\x9e;|\xe8\xf0\xbe\x83\xa2\xd5au\x9a-.Ir\xb9\xe0\x0e\xa0\x17\x87Y\x87\x80\xd3js\xf2\x82\x81\x80\x9e\xba\x05\x04\xa4\x8ef7\xc0\xd6\x14\xd9\xbb\xdd\xdf\x03\xf0v\xfa\xe1\x90p(\xb7\x17_|\xd1#T\xbf\xfa\xd5\xaf\x02\x02\x02\x0e\x1c8\x00\xbf\x11\x1e#j\xd1@\x1b\xfcG\x82\xac\x0b\xbcZ\xac*O\xe0\xe7\x10%\xc9n\x01\xa7,\x88\x1d\x81;\x9e\x87K\x8c\x86EXj8\xc00\x90\x1c=8\xea\x9c\xb3&lt;q\xe1\x88\\\xd0\x9b"D~\x049\x87D\xec\x10 \x89h\x1f\x0b\xf0j6B\xe2\xe0pJ\xb2\x07\xae\'\x8e=\n\xe3\x87\xe0Z\x12\x19\x89\x11\x08\x8e$\xc6\x02\xd7\xdaH$_$\xe2\xc7\xb3r\xcb\xe8\x05\x86H$\x9e$\x8f\x08Z2#Z\xe7\x0c\xfa\xc6\x068\xec\x12\xc2{F\x87\xa1\x8af\x12+r\xac\x99x\xfa\x9c\x81\x84\xf8\xd0\'$F\xc0\xd0$\xe2\xae\xb6\xef\xdeQ;\xfdpp\x0f\xa2\x95\x9f\x9f\xff\xfb\xdf\xff\x1e|\x86\x16}\xe9\xa5\x97\xf0\xfb\xa7?\xfd\xe9\xf5\xd7_\x7f\xe1\x85\x17\x90~\x11\xaa\xf5\x85_v\xfa\xac\xcb\xed\x92\x12,\x1f"\x0f\xa6\xb1\xde\xc4\x1a\xa8\x1fNV\xc4lE\x08,G(\x9c\x1c?#\xb4\x86\x17\x83\x8b\x12\x12\xe8\x9cg\xcd\xf2%\x86\x97o\x90\x19\xe5p\x82{\xb6\x1fn\xe4eG\xc6(\xc1\xf71\x19\x05;\xc2.\x93\x1d\xf1\x91\x19\x9a\x04\xd1\x10\x0f\xe6\x18\x05\x82|\x13G\x02h^$\x0e\x90(\x17\xd0\xa1\x05=o\x11\x88-72d\xcdy\xd9\x87o\x9b?\xcf\xed\x87C\x86\xf1\x9b\x9b\x9b\xeb\xe7\xe7WZZ\n&amp;&lt;\xab$\x08\x82ZQQ\x01\x17h\xe9\xd2%8\x05\x1f\x00\x1c\xabE\\\xb6tq\xef\xde\xbd\xbd\xbc\xbc\xfa\xf5\xe9w\xfd\xdau\xb3h\x990~\x92h2\xb7\xd1\x84\xb3\rE!\xa3\xeeI\xac\xb58#\x16\xbf\xd9\xec\xae\x9a7\x7f\xfc\xd8xG+\\\x1e\xde\x9e\xb5vU&amp;\x12v\x87\xb9y\x97L\xae\xeb\xb2&lt;U\xd2\xe5r\xb4\x00\xfb\xd3\xd4\x1e\\Sy\x83\xd7\xdd\xbf\x7f\xff\xd7^{\r\xc1u\xcf\x9e=\x81\xe8\x993gv\xea\xd4\t\x1e\xce\x89\x13\'\xb0\n%%%\xb3f\xcd\x1a;vl^^\x1e\x89\xb8a\xecxbi%\x9d^UYy\xed\xce\x8d+7\xae\xe9U\x1a\xbb\x00\x18r\x1a\x13Q\xef\x16Xa\x01\x0bM\xb6\xc6\x1e\x1b\x08\xe2\xeb\xc9\x8e\x9c \x87d\xc4\x18\xf0\x103\xce\xa8\x83\xb7\xae\x13D\x9e\x05J\xf5\xac\xe0d\x18\x8b\x8d\x81[.5\x02\xe0\xb0N\\\x83\x1e\x82\xca\x98$\xa0\x91\xd1I\xac\xc5\xc4\x98y\xbe\x91\x84\xe8rtLbh\xd6"\xf0\x92\x91\x84\x800M\x8d\x0c\xdb\xc8sV\xce(:\xec\xa6\xb9\xe9\x0b\xb7l\xccs\xbb,@\xb6\xae\xde`\x15!\xa7:\x94\xabU*\x1b\xb4\x8d\xc0\xb2\t\x83$\x02/\x12\x1d [|\xe2e\x9aLM\x88\x90\xf7\x1b\xe9-\xd7\x967^\xff-\\S\x02\xae\x8b\x8b\x8b\xff\xfc\xe7?{\xb4(\xb0\x8c\xc8\x11\xecE\x1a\xd0~\x01\n\xf6\x85\x17;\x7f\xde\xedni\xa9\xc5\x0clia\xac\xe5\x8d\x04=4 \x1c\xa7\x9a\xda:2t\x84\x16F\x865\x90\rE\x8ek\x84\x1a3qv\xa2S\x05\x03k0\x13\x97\xd8\xa8%6\x15\xc3&amp;:\x8e8fD\xe11F\xb2\xdd&amp;\xe3\x9ad\xc0\x85\x80\xaf\xc1\x13\xb7^\x84\xaf\xc2:\xa1+\xb5\xd5\xd5\xea\x06X|\x8b\xcd\xa8Ep\xa2\x05\xff\xc1[\xa3\xce@\x14\x83\x08\xfe\x8bz\x9dQ\xb00\x9cde\x1a\xc1\x98F\xdea2\xc2\xa3`\xb5\xbc\x99\x11D\xe2\x02\xfc\xd4\xb8\xa6\x16\x19\xd1\xf4\x9bo\xbe\xe9\xed\xed=r\xe4\xc8\xf9\xf3\xe7\xe7\xe4\xe4\xec\xd8\xb1\xe3\xd8\xb1c\x05\x05\x05\x08\xb1w\xed\xda\x85\x88{\xf1\xe2\xc5c\xc6\x8c\x01x\xff\xf1\x8f\x7f\xc0]w\x13O[\xc4oN\xf6\xeays\xe7\xd4\xd5*\xe0\x82\xee\xde\xb5\xfb|\xd1\xf9S\x05\xa7?\xf9\xb8sN\xf6\xba\x87\x0f\xab.]\xb8\x9c\xf7\xdd\xae\xbd\xdbw\xdc\xb9Ubs\xbay\x8d\xe2\xfe\xfd\xf2\x13\xc5W\xf7\xe4\xedd4\x8a;e\x15[v\xec\xa8\xaa\xa9\x82\'\xfdP\xa1*\xab\xa8:v\xec\xf0\xf1\xa3\xf9\xbc\xc1q\xe9B\xf1\x81\xbd\xdb\x15\x95J\xbb\x99\xb8\xe5W\xaf^\xdb\xbd{\xf7\xc8\xf0\x88\xb4\xf44\xbdd:~\xf0\xd8\xae\xefvl?\xb0W\xa9c-\xa2)uX\x88\x9f\xb7\xcf\xbeC\xc7\x01\xcd\xc6\x86\xea\xbc\xdd\xbb\x0e\x1c8,\x89"|\xf2\xf2\xb2\x8a\xd2\xbb5y{\xb6\x9f&gt;\x9do\x16\xcd6\x9b\xc5j\x13\xa1]\\m\x85\xda\xed\xc15\xbd\x93\x08akhh8s\xe6\xcc\xf1\xe3\xc75\x1a\r\x1coX\x96\xabW\xaf\x8e\x1f?\xfe\xcb/\xbf\x1c&lt;x0\x1cuH\x1c\x04\xef\x95W^\x81\x04\xca\x9b\xa5\x0ckb\x04\x95:\xb8o\xdf\xce\xdd?\xef\xd9\xbb\xd7\xd8\x98\xe1\xf5\x0f\xab9@\xbe\xd9U1\x8adO\xc2%\x01\x83\xd0\x01\x9c\r\x13\x90\x80c\x1e\x83\xb6\xd8l@\x8e\x9b\xeeC\xc2\xd4s:=\xaf7X\x9ab\x1a\xfc\x81\x8f\xe0\x169\xbb\xcd\xad6\x886\x0b\x87\xe2:\x81sX\x9b\xd6\x19^\x8c`0K\x9c\xc6j\xf6\xe8:\xab 8\x8c\xc6&amp;M.\x9a\x19N\xd0\x99%\xb7S\xdee\x1c\x13;1k\xc5V\xab\xc8\xd0\xdar\x9f\xac\xd5\xe9\x18\x9f\x90\xb8g\xcf\x01\x9c\x9a\x8c&amp;\x97Y\xf6\xa5\xacN\xab\x19Z\x85#v\x91\xee\x92\xba\xdcPA\xb0\x11T,\x9f\x1b\xd7\xd4]w:\x9d\xa7O\x9f\xa6\xb8\xfe\xedo\x7f\x8b\x90\xe7\xd5W_\xbdp\xe1\xc2\xfa\xf5\xeb\x91\x03\xf3\xfd\x0b\xd9q\xea\xf4I\xe7\xb2\xf2r\xb3\x04\xb80&amp;VO\x0e\x04\t\x92\t\xa2\xfb\xee{\xff,&lt;\x7f\xd9\nf\x92\xad=\x9bM\xb4\x19\x19\x85\xd3\xea\xb4\x8bn\xd6PG\x1c&lt;Y\x18\\N\xc9es\x8a\xa2\x05\xc8\xb5\xd8m\x80\x86$\xc0\xdar.\x87\x13k\x01\xe7\x8a2J\x90D\x83\xd1\xe8\x90\xac\x0e\xa1\xc9\xdc$\xc7\x8e\xd8s\xe8\x1cI\xd9\x04d\xab\x18\xd1i\x15$\xc1`4I\x8e\xa6\x98\xd2\x81\x85\xd2\xb1f\x87A\x03G\xcd\xd6\xc4Sg=g\xd5\t\x92\xc1\xa0\xe7\xda\x12\xb3\x1fo\xaf\xd7\xad[7b\xc4\x88+W\xael\xd8\xb0!)))666222X\xa6A\x83\x06!\x8d\xab\xa9\xa9\xa9(\x06~N\x9a4);;K\xaeM$`\xc9\xe2\x05A\x81\x01\x00\x91\xbbi\x06\xce\xec\xac\x9c\xbf\xfe\xf9\x9d\x91\xb1#\xcf\x9d)\xce\\\xb965%%5!&gt;$t\xa8Bc\xbc}\xfe\xe4\x97\x9fu\x8e\x9b4;:l\xd0\x90\xc0\x80\xe4\xe9\x0bF\x8c\x88\x1b\x1c\x19.Z\xa5\x95\xeb\xb6|\xdc\xb9\xd7\x98q\xa3\xfc\xfd\xfc\xe3\x87\xa7MKN\xf5\xef\xdfs\xca\x844\xb4y\xe5r\x91\xaf\xaf\x1f"\x85\xaf\xbbv\x9d\xbbh\xb6\x82\xd1\xcf\x9a\x9a\xf</t>
  </si>
  <si>
    <t>Internet</t>
  </si>
  <si>
    <t>Technisches Zeichnen</t>
  </si>
  <si>
    <t>Grundmodul</t>
  </si>
  <si>
    <t>Abdelnaim</t>
  </si>
  <si>
    <t>Normen (Normung und Normbegriffe)</t>
  </si>
  <si>
    <t>Normschrift</t>
  </si>
  <si>
    <t>Zeichenblätter, Blattgrößen -DIN EN ISO5457</t>
  </si>
  <si>
    <t>Anfertigung einer Freihandskizze</t>
  </si>
  <si>
    <t>Zeichnerische Darstellung der Werkstücke DIN ISO 128-30 und DIN ISO 5456-2</t>
  </si>
  <si>
    <t>Ausführung der Maßeintragung</t>
  </si>
  <si>
    <t>Schriftfeld und Stückliste in einer Werkzeichnung- DIN EN ISO 7200</t>
  </si>
  <si>
    <t>Maßstäbe</t>
  </si>
  <si>
    <t>Schnittdarstellung</t>
  </si>
  <si>
    <t>Darstellung der Gewinde DIN ISO 6410-1 und Senkungen</t>
  </si>
  <si>
    <t>Darstellung der Maschinenelemente</t>
  </si>
  <si>
    <t>Darstellen der Sechskantschrauben, Zylinderschrauben. Senkschrauben</t>
  </si>
  <si>
    <t>Darstellen der Muttern und Schraubensicherungen</t>
  </si>
  <si>
    <t>Gestalten und Darstellen der Wellen</t>
  </si>
  <si>
    <t>Lager und Lagerung (Bestimmen der Lager, Darstellung von Lager und Wellendichtungen)</t>
  </si>
  <si>
    <t>Darstellen der Zahnräder DIN ISO 2203</t>
  </si>
  <si>
    <t>Zeichnerische Darstellung der Stirnräder, Abmessungen, Oberflächenangaben, Härteangaben, Getriebewelle und Riemenscheiben</t>
  </si>
  <si>
    <t>Abmaße, Toleranzen und Passungen, Form und Lagetoleranzen (Toleriert Elemente)</t>
  </si>
  <si>
    <t>Fertigungsgerechte Abwicklungen (Blech)</t>
  </si>
  <si>
    <t>Was versteht man unter Maschinenelemente?</t>
  </si>
  <si>
    <t>Toleranz und Passungen</t>
  </si>
  <si>
    <t>Allgemeine Toleranzen DIN ISO 2768: Allgemeintoleranzen nach DIN ISO 2768-1, Allgemeintoleranzen für Form und Lage nach DIN ISO 2768-2 (ISO 2768-mk)</t>
  </si>
  <si>
    <t>Maßtoleranzen</t>
  </si>
  <si>
    <t>ISO Toleranzen, ISO Passungen DIN EN ISO 286-2, Passungsarten, Passungssysteme (H, h)</t>
  </si>
  <si>
    <t>Verbindungsarten (Fügen)/Lösbar Verbindung</t>
  </si>
  <si>
    <t>Verbindungsarten (Fügen)</t>
  </si>
  <si>
    <t>Lösbar Verbindung</t>
  </si>
  <si>
    <t>Schraubenverbindung: Gewinde (Schraubenlinie, Gewindearten), Befestigungsschrauben (Ausführung von Schrauben und Muttern, Schraubenanziehmoment, Schraubenanziehmoment, Schraubenbeanspruchung beim Anziehen, Anziehfaktor), Bewegungsschrauben (Bauformen, Kräfte, Reibung, Wirkungsgrad, Selbsthemmung)</t>
  </si>
  <si>
    <t>Formschlüssige Welle-Nabe-Verbindung: Passfederverbindungen, Keilwellenverbindungen, Zahnwellenverbindungen, Polygonwellenverbindungen</t>
  </si>
  <si>
    <t>Stift- und Bolzenverbindungen: Stift, Bolzen, Festigkeitsberechnung</t>
  </si>
  <si>
    <t>Verbindungsarten (Fügen)/Drehbewegungselemente</t>
  </si>
  <si>
    <t>Achsen und Wellen: Werkstoffe, Gestaltung, Biegemomente, Längskräfte, und Torsionsmomente</t>
  </si>
  <si>
    <t>Reibung und Schmierstoffe (Reibungskraft, Reibungsmoment, Aufgaben, Schmierstoffarten,)</t>
  </si>
  <si>
    <t>Gleitlager: Hydrostatisch und hydrodynamisch geschmierte Gleitlager, Mehrflächenlager,Grenzschichtschmierung, Schmierstoffzufuhr, Schmiersysteme, Abweichungen von der Lagergeometrie, Gleitwerkstoffe, Wärmewirkungen, Kühlung, Gestaltung der Radiallager, Berechnung der hydrodynamisch geschmierten Radiallager</t>
  </si>
  <si>
    <t>Wälzlager: Aufbau, Kennzeichen, Aufbau, Kennzeichen, Belastungsmöglichkeiten, Einbaurichtlinien, Besondere Ausführungen von Walzlagern, Tragfähigkeit und Lebensdauer, Belastung von Kegelrollen- und Schrägkugellagern, Besondere Belastungsfalle, Grenzdrehzahl, Schmierung der Walzlager</t>
  </si>
  <si>
    <t>Lager- und Wellendichtungen: Schleifende Dichtungen, Berührungsfreie Dichtungen</t>
  </si>
  <si>
    <t>Wellenkupplungen: Einteilung der Wellenkupplungen, Starre Kupplungen, Drehsteife Ausgleichskupplungen Formschlüssig nachgiebige, drehelastische Wellenkupplungen kraftschlüssig drehnachgiebige Kupplungen, Formschlüssige Schaltkupplungen, Reibkupplungen als kraftschlüssige Schaltkupplungen, Fliehkraftkupplungen als drehzahlbetätigte Kupplungen</t>
  </si>
  <si>
    <t>Verbindungsarten (Fügen)/Zahnräder</t>
  </si>
  <si>
    <t>Zahnräder</t>
  </si>
  <si>
    <t>Rad- und Getriebearten</t>
  </si>
  <si>
    <t>Zykloidenverzahnung / Evolventenverzahnung</t>
  </si>
  <si>
    <t>Abmessungen und Geometrie der Stirn- und Kegelräder</t>
  </si>
  <si>
    <t>Null-Innenverzahnung / Null Schrägverzahnung</t>
  </si>
  <si>
    <t>Profilverschiebung</t>
  </si>
  <si>
    <t>Verbindungsarten (Fügen)/Hülltriebe</t>
  </si>
  <si>
    <t>Hülltriebe</t>
  </si>
  <si>
    <t>Kettentriebe: Anordnung von Kettentrieben, Kettenarten, Endverbindung, Kettenräder, Spann- und Führungseinrichtungen, Schmierung der Kettentriebe</t>
  </si>
  <si>
    <t>Riementriebe: Flachriementriebe, Vorspannmöglichkeiten, Triebarten, Riemenwerkstoffe, Endverbindung, Riemenscheiben, Spannrollentrieb, Keilriementriebe, Synchron- oder Zahnriementriebe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</si>
</sst>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22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8"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refreshOnLoad="1" connectionId="1" xr16:uid="{45BF935F-3A68-4C92-A67E-FB7E0A1333D7}" autoFormatId="16" applyNumberFormats="0" applyBorderFormats="0" applyFontFormats="0" applyPatternFormats="0" applyAlignmentFormats="0" applyWidthHeightFormats="0">
  <queryTableRefresh nextId="13">
    <queryTableFields count="12">
      <queryTableField id="1" name="id" tableColumnId="1"/>
      <queryTableField id="2" name="Ausbildungsthema" tableColumnId="2"/>
      <queryTableField id="3" name="Lehrstoff_ID" tableColumnId="3"/>
      <queryTableField id="4" name="Hauptthema" tableColumnId="4"/>
      <queryTableField id="5" name="Lehrstoff" tableColumnId="5"/>
      <queryTableField id="6" name="Verantwortlicher" tableColumnId="6"/>
      <queryTableField id="7" name="Dokument" tableColumnId="7"/>
      <queryTableField id="8" name="Stunden" tableColumnId="8"/>
      <queryTableField id="9" name="Hilfsmittel" tableColumnId="9"/>
      <queryTableField id="10" name="LAPThemenID" tableColumnId="10"/>
      <queryTableField id="11" name="Benutzer" tableColumnId="11"/>
      <queryTableField id="12" name="Änderung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EC95D9-1544-49AD-85EA-85B36C1F5069}" name="Record" displayName="Record" ref="A3:L692" tableType="queryTable" totalsRowShown="0">
  <autoFilter ref="A3:L692" xr:uid="{55ACF653-486F-464D-8391-8902C807D25E}"/>
  <tableColumns count="12">
    <tableColumn id="1" xr3:uid="{0D1A6C9B-F536-4EDC-8038-A4A9BAF091D9}" uniqueName="1" name="id" queryTableFieldId="1"/>
    <tableColumn id="2" xr3:uid="{8C58F6FA-FC31-4F2D-9C14-9837BC66F604}" uniqueName="2" name="Ausbildungsthema" queryTableFieldId="2" dataDxfId="7"/>
    <tableColumn id="3" xr3:uid="{224D531A-2D89-4CF2-8F8B-3CC22B13C78E}" uniqueName="3" name="Lehrstoff_ID" queryTableFieldId="3"/>
    <tableColumn id="4" xr3:uid="{D7F410FE-AA11-4008-9AE3-1D7FD69596FF}" uniqueName="4" name="Hauptthema" queryTableFieldId="4" dataDxfId="6"/>
    <tableColumn id="5" xr3:uid="{F04C80F4-2332-423E-BD2C-BBE07CAFBD75}" uniqueName="5" name="Lehrstoff" queryTableFieldId="5" dataDxfId="5"/>
    <tableColumn id="6" xr3:uid="{2F6B6BB2-B5B0-419E-9D27-B4E18F46834E}" uniqueName="6" name="Verantwortlicher" queryTableFieldId="6" dataDxfId="4"/>
    <tableColumn id="7" xr3:uid="{7C73B940-5B05-42CB-948D-4F8405CF7ABE}" uniqueName="7" name="Dokument" queryTableFieldId="7" dataDxfId="3"/>
    <tableColumn id="8" xr3:uid="{0ACB36D2-A3D7-40AA-B558-54792DA12CE7}" uniqueName="8" name="Stunden" queryTableFieldId="8"/>
    <tableColumn id="9" xr3:uid="{CAD8AACA-456E-4167-A5EB-82C33C040C9C}" uniqueName="9" name="Hilfsmittel" queryTableFieldId="9" dataDxfId="2"/>
    <tableColumn id="10" xr3:uid="{DFC39884-40AA-4CDC-A3BF-C984178B9ECC}" uniqueName="10" name="LAPThemenID" queryTableFieldId="10"/>
    <tableColumn id="11" xr3:uid="{A4E0D2E7-D108-4305-B988-48F4805E3F8B}" uniqueName="11" name="Benutzer" queryTableFieldId="11" dataDxfId="1"/>
    <tableColumn id="12" xr3:uid="{5BD45D27-7284-4773-99D2-12638EA60737}" uniqueName="12" name="Änderung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533F7-A520-4C84-B1C9-1568B4BC55ED}">
  <dimension ref="A1:L692"/>
  <sheetViews>
    <sheetView tabSelected="1" topLeftCell="A665" workbookViewId="0">
      <selection sqref="A1:B1"/>
    </sheetView>
  </sheetViews>
  <sheetFormatPr baseColWidth="10" defaultColWidth="11.5546875" defaultRowHeight="14.4" x14ac:dyDescent="0.3"/>
  <cols>
    <col min="1" max="1" width="4.77734375" bestFit="1" customWidth="1"/>
    <col min="2" max="2" width="26.44140625" bestFit="1" customWidth="1"/>
    <col min="3" max="3" width="13.5546875" bestFit="1" customWidth="1"/>
    <col min="4" max="4" width="59.88671875" bestFit="1" customWidth="1"/>
    <col min="5" max="5" width="80.88671875" bestFit="1" customWidth="1"/>
    <col min="6" max="6" width="19.33203125" bestFit="1" customWidth="1"/>
    <col min="7" max="7" width="80.88671875" bestFit="1" customWidth="1"/>
    <col min="8" max="8" width="10.33203125" bestFit="1" customWidth="1"/>
    <col min="9" max="9" width="11.6640625" bestFit="1" customWidth="1"/>
    <col min="10" max="10" width="15.109375" bestFit="1" customWidth="1"/>
    <col min="11" max="11" width="10.6640625" bestFit="1" customWidth="1"/>
    <col min="12" max="12" width="15.109375" bestFit="1" customWidth="1"/>
  </cols>
  <sheetData>
    <row r="1" spans="1:12" ht="21" x14ac:dyDescent="0.4">
      <c r="A1" s="4" t="s">
        <v>232</v>
      </c>
      <c r="B1" s="4"/>
      <c r="D1" s="5" t="s">
        <v>231</v>
      </c>
      <c r="E1" s="5"/>
    </row>
    <row r="3" spans="1:12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3">
      <c r="A4">
        <v>146</v>
      </c>
      <c r="B4" s="1" t="s">
        <v>12</v>
      </c>
      <c r="C4">
        <v>110</v>
      </c>
      <c r="D4" s="1" t="s">
        <v>13</v>
      </c>
      <c r="E4" s="1" t="s">
        <v>18</v>
      </c>
      <c r="F4" s="1" t="s">
        <v>15</v>
      </c>
      <c r="G4" s="1" t="s">
        <v>673</v>
      </c>
      <c r="H4">
        <v>0</v>
      </c>
      <c r="I4" s="1" t="s">
        <v>674</v>
      </c>
      <c r="J4">
        <v>466</v>
      </c>
      <c r="K4" s="1" t="s">
        <v>675</v>
      </c>
      <c r="L4" s="2">
        <v>44250.50335648148</v>
      </c>
    </row>
    <row r="5" spans="1:12" x14ac:dyDescent="0.3">
      <c r="A5">
        <v>147</v>
      </c>
      <c r="B5" s="1" t="s">
        <v>12</v>
      </c>
      <c r="C5">
        <v>120</v>
      </c>
      <c r="D5" s="1" t="s">
        <v>13</v>
      </c>
      <c r="E5" s="1" t="s">
        <v>14</v>
      </c>
      <c r="F5" s="1" t="s">
        <v>15</v>
      </c>
      <c r="G5" s="1" t="s">
        <v>673</v>
      </c>
      <c r="H5">
        <v>1</v>
      </c>
      <c r="I5" s="1" t="s">
        <v>233</v>
      </c>
      <c r="J5">
        <v>465</v>
      </c>
      <c r="K5" s="1" t="s">
        <v>675</v>
      </c>
      <c r="L5" s="2">
        <v>44250.379849537036</v>
      </c>
    </row>
    <row r="6" spans="1:12" x14ac:dyDescent="0.3">
      <c r="A6">
        <v>148</v>
      </c>
      <c r="B6" s="1" t="s">
        <v>12</v>
      </c>
      <c r="C6">
        <v>130</v>
      </c>
      <c r="D6" s="1" t="s">
        <v>13</v>
      </c>
      <c r="E6" s="1" t="s">
        <v>19</v>
      </c>
      <c r="F6" s="1" t="s">
        <v>15</v>
      </c>
      <c r="G6" s="1" t="s">
        <v>676</v>
      </c>
      <c r="H6">
        <v>0</v>
      </c>
      <c r="I6" s="1" t="s">
        <v>16</v>
      </c>
      <c r="J6">
        <v>465</v>
      </c>
      <c r="K6" s="1" t="s">
        <v>675</v>
      </c>
      <c r="L6" s="2">
        <v>44245.295057870368</v>
      </c>
    </row>
    <row r="7" spans="1:12" x14ac:dyDescent="0.3">
      <c r="A7">
        <v>149</v>
      </c>
      <c r="B7" s="1" t="s">
        <v>12</v>
      </c>
      <c r="C7">
        <v>140</v>
      </c>
      <c r="D7" s="1" t="s">
        <v>13</v>
      </c>
      <c r="E7" s="1" t="s">
        <v>20</v>
      </c>
      <c r="F7" s="1" t="s">
        <v>15</v>
      </c>
      <c r="G7" s="1" t="s">
        <v>677</v>
      </c>
      <c r="H7">
        <v>0</v>
      </c>
      <c r="I7" s="1" t="s">
        <v>16</v>
      </c>
      <c r="J7">
        <v>465</v>
      </c>
      <c r="K7" s="1" t="s">
        <v>675</v>
      </c>
      <c r="L7" s="2">
        <v>44245.467141203706</v>
      </c>
    </row>
    <row r="8" spans="1:12" x14ac:dyDescent="0.3">
      <c r="A8">
        <v>151</v>
      </c>
      <c r="B8" s="1" t="s">
        <v>12</v>
      </c>
      <c r="C8">
        <v>200</v>
      </c>
      <c r="D8" s="1" t="s">
        <v>21</v>
      </c>
      <c r="E8" s="1" t="s">
        <v>21</v>
      </c>
      <c r="F8" s="1" t="s">
        <v>15</v>
      </c>
      <c r="G8" s="1" t="s">
        <v>678</v>
      </c>
      <c r="H8">
        <v>0</v>
      </c>
      <c r="I8" s="1" t="s">
        <v>16</v>
      </c>
      <c r="J8">
        <v>0</v>
      </c>
      <c r="K8" s="1" t="s">
        <v>17</v>
      </c>
      <c r="L8" s="2">
        <v>44250.393506944441</v>
      </c>
    </row>
    <row r="9" spans="1:12" x14ac:dyDescent="0.3">
      <c r="A9">
        <v>152</v>
      </c>
      <c r="B9" s="1" t="s">
        <v>12</v>
      </c>
      <c r="C9">
        <v>210</v>
      </c>
      <c r="D9" s="1" t="s">
        <v>21</v>
      </c>
      <c r="E9" s="1" t="s">
        <v>22</v>
      </c>
      <c r="F9" s="1" t="s">
        <v>15</v>
      </c>
      <c r="G9" s="1" t="s">
        <v>678</v>
      </c>
      <c r="H9">
        <v>0</v>
      </c>
      <c r="I9" s="1" t="s">
        <v>16</v>
      </c>
      <c r="J9">
        <v>0</v>
      </c>
      <c r="K9" s="1" t="s">
        <v>17</v>
      </c>
      <c r="L9" s="2">
        <v>44250.393506944441</v>
      </c>
    </row>
    <row r="10" spans="1:12" x14ac:dyDescent="0.3">
      <c r="A10">
        <v>153</v>
      </c>
      <c r="B10" s="1" t="s">
        <v>12</v>
      </c>
      <c r="C10">
        <v>220</v>
      </c>
      <c r="D10" s="1" t="s">
        <v>21</v>
      </c>
      <c r="E10" s="1" t="s">
        <v>23</v>
      </c>
      <c r="F10" s="1" t="s">
        <v>15</v>
      </c>
      <c r="G10" s="1" t="s">
        <v>678</v>
      </c>
      <c r="H10">
        <v>0</v>
      </c>
      <c r="I10" s="1" t="s">
        <v>16</v>
      </c>
      <c r="J10">
        <v>0</v>
      </c>
      <c r="K10" s="1" t="s">
        <v>17</v>
      </c>
      <c r="L10" s="2">
        <v>44250.393506944441</v>
      </c>
    </row>
    <row r="11" spans="1:12" x14ac:dyDescent="0.3">
      <c r="A11">
        <v>154</v>
      </c>
      <c r="B11" s="1" t="s">
        <v>12</v>
      </c>
      <c r="C11">
        <v>300</v>
      </c>
      <c r="D11" s="1" t="s">
        <v>24</v>
      </c>
      <c r="E11" s="1" t="s">
        <v>24</v>
      </c>
      <c r="F11" s="1" t="s">
        <v>15</v>
      </c>
      <c r="G11" s="1" t="s">
        <v>678</v>
      </c>
      <c r="H11">
        <v>0</v>
      </c>
      <c r="I11" s="1" t="s">
        <v>16</v>
      </c>
      <c r="J11">
        <v>0</v>
      </c>
      <c r="K11" s="1" t="s">
        <v>17</v>
      </c>
      <c r="L11" s="2">
        <v>44250.393506944441</v>
      </c>
    </row>
    <row r="12" spans="1:12" x14ac:dyDescent="0.3">
      <c r="A12">
        <v>155</v>
      </c>
      <c r="B12" s="1" t="s">
        <v>12</v>
      </c>
      <c r="C12">
        <v>310</v>
      </c>
      <c r="D12" s="1" t="s">
        <v>24</v>
      </c>
      <c r="E12" s="1" t="s">
        <v>22</v>
      </c>
      <c r="F12" s="1" t="s">
        <v>15</v>
      </c>
      <c r="G12" s="1" t="s">
        <v>678</v>
      </c>
      <c r="H12">
        <v>0</v>
      </c>
      <c r="I12" s="1" t="s">
        <v>16</v>
      </c>
      <c r="J12">
        <v>0</v>
      </c>
      <c r="K12" s="1" t="s">
        <v>17</v>
      </c>
      <c r="L12" s="2">
        <v>44250.393506944441</v>
      </c>
    </row>
    <row r="13" spans="1:12" x14ac:dyDescent="0.3">
      <c r="A13">
        <v>156</v>
      </c>
      <c r="B13" s="1" t="s">
        <v>12</v>
      </c>
      <c r="C13">
        <v>320</v>
      </c>
      <c r="D13" s="1" t="s">
        <v>24</v>
      </c>
      <c r="E13" s="1" t="s">
        <v>25</v>
      </c>
      <c r="F13" s="1" t="s">
        <v>15</v>
      </c>
      <c r="G13" s="1" t="s">
        <v>678</v>
      </c>
      <c r="H13">
        <v>0</v>
      </c>
      <c r="I13" s="1" t="s">
        <v>16</v>
      </c>
      <c r="J13">
        <v>0</v>
      </c>
      <c r="K13" s="1" t="s">
        <v>17</v>
      </c>
      <c r="L13" s="2">
        <v>44250.393506944441</v>
      </c>
    </row>
    <row r="14" spans="1:12" x14ac:dyDescent="0.3">
      <c r="A14">
        <v>157</v>
      </c>
      <c r="B14" s="1" t="s">
        <v>12</v>
      </c>
      <c r="C14">
        <v>330</v>
      </c>
      <c r="D14" s="1" t="s">
        <v>24</v>
      </c>
      <c r="E14" s="1" t="s">
        <v>26</v>
      </c>
      <c r="F14" s="1" t="s">
        <v>15</v>
      </c>
      <c r="G14" s="1" t="s">
        <v>678</v>
      </c>
      <c r="H14">
        <v>0</v>
      </c>
      <c r="I14" s="1" t="s">
        <v>16</v>
      </c>
      <c r="J14">
        <v>0</v>
      </c>
      <c r="K14" s="1" t="s">
        <v>17</v>
      </c>
      <c r="L14" s="2">
        <v>44250.393506944441</v>
      </c>
    </row>
    <row r="15" spans="1:12" x14ac:dyDescent="0.3">
      <c r="A15">
        <v>158</v>
      </c>
      <c r="B15" s="1" t="s">
        <v>12</v>
      </c>
      <c r="C15">
        <v>340</v>
      </c>
      <c r="D15" s="1" t="s">
        <v>24</v>
      </c>
      <c r="E15" s="1" t="s">
        <v>27</v>
      </c>
      <c r="F15" s="1" t="s">
        <v>15</v>
      </c>
      <c r="G15" s="1" t="s">
        <v>678</v>
      </c>
      <c r="H15">
        <v>0</v>
      </c>
      <c r="I15" s="1" t="s">
        <v>16</v>
      </c>
      <c r="J15">
        <v>0</v>
      </c>
      <c r="K15" s="1" t="s">
        <v>17</v>
      </c>
      <c r="L15" s="2">
        <v>44250.393506944441</v>
      </c>
    </row>
    <row r="16" spans="1:12" x14ac:dyDescent="0.3">
      <c r="A16">
        <v>159</v>
      </c>
      <c r="B16" s="1" t="s">
        <v>12</v>
      </c>
      <c r="C16">
        <v>350</v>
      </c>
      <c r="D16" s="1" t="s">
        <v>24</v>
      </c>
      <c r="E16" s="1" t="s">
        <v>28</v>
      </c>
      <c r="F16" s="1" t="s">
        <v>15</v>
      </c>
      <c r="G16" s="1" t="s">
        <v>678</v>
      </c>
      <c r="H16">
        <v>0</v>
      </c>
      <c r="I16" s="1" t="s">
        <v>16</v>
      </c>
      <c r="J16">
        <v>0</v>
      </c>
      <c r="K16" s="1" t="s">
        <v>17</v>
      </c>
      <c r="L16" s="2">
        <v>44250.393506944441</v>
      </c>
    </row>
    <row r="17" spans="1:12" x14ac:dyDescent="0.3">
      <c r="A17">
        <v>160</v>
      </c>
      <c r="B17" s="1" t="s">
        <v>12</v>
      </c>
      <c r="C17">
        <v>360</v>
      </c>
      <c r="D17" s="1" t="s">
        <v>24</v>
      </c>
      <c r="E17" s="1" t="s">
        <v>29</v>
      </c>
      <c r="F17" s="1" t="s">
        <v>15</v>
      </c>
      <c r="G17" s="1" t="s">
        <v>678</v>
      </c>
      <c r="H17">
        <v>0</v>
      </c>
      <c r="I17" s="1" t="s">
        <v>16</v>
      </c>
      <c r="J17">
        <v>0</v>
      </c>
      <c r="K17" s="1" t="s">
        <v>17</v>
      </c>
      <c r="L17" s="2">
        <v>44250.393506944441</v>
      </c>
    </row>
    <row r="18" spans="1:12" x14ac:dyDescent="0.3">
      <c r="A18">
        <v>161</v>
      </c>
      <c r="B18" s="1" t="s">
        <v>12</v>
      </c>
      <c r="C18">
        <v>400</v>
      </c>
      <c r="D18" s="1" t="s">
        <v>30</v>
      </c>
      <c r="E18" s="1" t="s">
        <v>30</v>
      </c>
      <c r="F18" s="1" t="s">
        <v>15</v>
      </c>
      <c r="G18" s="1" t="s">
        <v>678</v>
      </c>
      <c r="H18">
        <v>0</v>
      </c>
      <c r="I18" s="1" t="s">
        <v>16</v>
      </c>
      <c r="J18">
        <v>0</v>
      </c>
      <c r="K18" s="1" t="s">
        <v>17</v>
      </c>
      <c r="L18" s="2">
        <v>44250.393506944441</v>
      </c>
    </row>
    <row r="19" spans="1:12" x14ac:dyDescent="0.3">
      <c r="A19">
        <v>162</v>
      </c>
      <c r="B19" s="1" t="s">
        <v>12</v>
      </c>
      <c r="C19">
        <v>410</v>
      </c>
      <c r="D19" s="1" t="s">
        <v>30</v>
      </c>
      <c r="E19" s="1" t="s">
        <v>22</v>
      </c>
      <c r="F19" s="1" t="s">
        <v>15</v>
      </c>
      <c r="G19" s="1" t="s">
        <v>678</v>
      </c>
      <c r="H19">
        <v>0</v>
      </c>
      <c r="I19" s="1" t="s">
        <v>16</v>
      </c>
      <c r="J19">
        <v>0</v>
      </c>
      <c r="K19" s="1" t="s">
        <v>17</v>
      </c>
      <c r="L19" s="2">
        <v>44250.393506944441</v>
      </c>
    </row>
    <row r="20" spans="1:12" x14ac:dyDescent="0.3">
      <c r="A20">
        <v>163</v>
      </c>
      <c r="B20" s="1" t="s">
        <v>12</v>
      </c>
      <c r="C20">
        <v>420</v>
      </c>
      <c r="D20" s="1" t="s">
        <v>30</v>
      </c>
      <c r="E20" s="1" t="s">
        <v>31</v>
      </c>
      <c r="F20" s="1" t="s">
        <v>15</v>
      </c>
      <c r="G20" s="1" t="s">
        <v>678</v>
      </c>
      <c r="H20">
        <v>0</v>
      </c>
      <c r="I20" s="1" t="s">
        <v>16</v>
      </c>
      <c r="J20">
        <v>0</v>
      </c>
      <c r="K20" s="1" t="s">
        <v>17</v>
      </c>
      <c r="L20" s="2">
        <v>44250.393506944441</v>
      </c>
    </row>
    <row r="21" spans="1:12" x14ac:dyDescent="0.3">
      <c r="A21">
        <v>164</v>
      </c>
      <c r="B21" s="1" t="s">
        <v>12</v>
      </c>
      <c r="C21">
        <v>500</v>
      </c>
      <c r="D21" s="1" t="s">
        <v>32</v>
      </c>
      <c r="E21" s="1" t="s">
        <v>32</v>
      </c>
      <c r="F21" s="1" t="s">
        <v>15</v>
      </c>
      <c r="G21" s="1" t="s">
        <v>678</v>
      </c>
      <c r="H21">
        <v>0</v>
      </c>
      <c r="I21" s="1" t="s">
        <v>16</v>
      </c>
      <c r="J21">
        <v>0</v>
      </c>
      <c r="K21" s="1" t="s">
        <v>17</v>
      </c>
      <c r="L21" s="2">
        <v>44250.393506944441</v>
      </c>
    </row>
    <row r="22" spans="1:12" x14ac:dyDescent="0.3">
      <c r="A22">
        <v>165</v>
      </c>
      <c r="B22" s="1" t="s">
        <v>12</v>
      </c>
      <c r="C22">
        <v>510</v>
      </c>
      <c r="D22" s="1" t="s">
        <v>32</v>
      </c>
      <c r="E22" s="1" t="s">
        <v>33</v>
      </c>
      <c r="F22" s="1" t="s">
        <v>15</v>
      </c>
      <c r="G22" s="1" t="s">
        <v>678</v>
      </c>
      <c r="H22">
        <v>0</v>
      </c>
      <c r="I22" s="1" t="s">
        <v>16</v>
      </c>
      <c r="J22">
        <v>0</v>
      </c>
      <c r="K22" s="1" t="s">
        <v>17</v>
      </c>
      <c r="L22" s="2">
        <v>44250.393506944441</v>
      </c>
    </row>
    <row r="23" spans="1:12" x14ac:dyDescent="0.3">
      <c r="A23">
        <v>166</v>
      </c>
      <c r="B23" s="1" t="s">
        <v>12</v>
      </c>
      <c r="C23">
        <v>520</v>
      </c>
      <c r="D23" s="1" t="s">
        <v>32</v>
      </c>
      <c r="E23" s="1" t="s">
        <v>34</v>
      </c>
      <c r="F23" s="1" t="s">
        <v>15</v>
      </c>
      <c r="G23" s="1" t="s">
        <v>678</v>
      </c>
      <c r="H23">
        <v>0</v>
      </c>
      <c r="I23" s="1" t="s">
        <v>16</v>
      </c>
      <c r="J23">
        <v>0</v>
      </c>
      <c r="K23" s="1" t="s">
        <v>17</v>
      </c>
      <c r="L23" s="2">
        <v>44250.393506944441</v>
      </c>
    </row>
    <row r="24" spans="1:12" x14ac:dyDescent="0.3">
      <c r="A24">
        <v>167</v>
      </c>
      <c r="B24" s="1" t="s">
        <v>12</v>
      </c>
      <c r="C24">
        <v>530</v>
      </c>
      <c r="D24" s="1" t="s">
        <v>32</v>
      </c>
      <c r="E24" s="1" t="s">
        <v>35</v>
      </c>
      <c r="F24" s="1" t="s">
        <v>15</v>
      </c>
      <c r="G24" s="1" t="s">
        <v>678</v>
      </c>
      <c r="H24">
        <v>0</v>
      </c>
      <c r="I24" s="1" t="s">
        <v>16</v>
      </c>
      <c r="J24">
        <v>0</v>
      </c>
      <c r="K24" s="1" t="s">
        <v>17</v>
      </c>
      <c r="L24" s="2">
        <v>44250.393506944441</v>
      </c>
    </row>
    <row r="25" spans="1:12" x14ac:dyDescent="0.3">
      <c r="A25">
        <v>168</v>
      </c>
      <c r="B25" s="1" t="s">
        <v>12</v>
      </c>
      <c r="C25">
        <v>540</v>
      </c>
      <c r="D25" s="1" t="s">
        <v>32</v>
      </c>
      <c r="E25" s="1" t="s">
        <v>36</v>
      </c>
      <c r="F25" s="1" t="s">
        <v>15</v>
      </c>
      <c r="G25" s="1" t="s">
        <v>678</v>
      </c>
      <c r="H25">
        <v>0</v>
      </c>
      <c r="I25" s="1" t="s">
        <v>16</v>
      </c>
      <c r="J25">
        <v>0</v>
      </c>
      <c r="K25" s="1" t="s">
        <v>17</v>
      </c>
      <c r="L25" s="2">
        <v>44250.393506944441</v>
      </c>
    </row>
    <row r="26" spans="1:12" x14ac:dyDescent="0.3">
      <c r="A26">
        <v>169</v>
      </c>
      <c r="B26" s="1" t="s">
        <v>12</v>
      </c>
      <c r="C26">
        <v>550</v>
      </c>
      <c r="D26" s="1" t="s">
        <v>32</v>
      </c>
      <c r="E26" s="1" t="s">
        <v>37</v>
      </c>
      <c r="F26" s="1" t="s">
        <v>15</v>
      </c>
      <c r="G26" s="1" t="s">
        <v>678</v>
      </c>
      <c r="H26">
        <v>0</v>
      </c>
      <c r="I26" s="1" t="s">
        <v>16</v>
      </c>
      <c r="J26">
        <v>0</v>
      </c>
      <c r="K26" s="1" t="s">
        <v>17</v>
      </c>
      <c r="L26" s="2">
        <v>44250.393506944441</v>
      </c>
    </row>
    <row r="27" spans="1:12" x14ac:dyDescent="0.3">
      <c r="A27">
        <v>170</v>
      </c>
      <c r="B27" s="1" t="s">
        <v>12</v>
      </c>
      <c r="C27">
        <v>600</v>
      </c>
      <c r="D27" s="1" t="s">
        <v>38</v>
      </c>
      <c r="E27" s="1" t="s">
        <v>38</v>
      </c>
      <c r="F27" s="1" t="s">
        <v>15</v>
      </c>
      <c r="G27" s="1" t="s">
        <v>678</v>
      </c>
      <c r="H27">
        <v>0</v>
      </c>
      <c r="I27" s="1" t="s">
        <v>16</v>
      </c>
      <c r="J27">
        <v>0</v>
      </c>
      <c r="K27" s="1" t="s">
        <v>17</v>
      </c>
      <c r="L27" s="2">
        <v>44250.393506944441</v>
      </c>
    </row>
    <row r="28" spans="1:12" x14ac:dyDescent="0.3">
      <c r="A28">
        <v>171</v>
      </c>
      <c r="B28" s="1" t="s">
        <v>12</v>
      </c>
      <c r="C28">
        <v>610</v>
      </c>
      <c r="D28" s="1" t="s">
        <v>38</v>
      </c>
      <c r="E28" s="1" t="s">
        <v>39</v>
      </c>
      <c r="F28" s="1" t="s">
        <v>15</v>
      </c>
      <c r="G28" s="1" t="s">
        <v>678</v>
      </c>
      <c r="H28">
        <v>0</v>
      </c>
      <c r="I28" s="1" t="s">
        <v>16</v>
      </c>
      <c r="J28">
        <v>0</v>
      </c>
      <c r="K28" s="1" t="s">
        <v>17</v>
      </c>
      <c r="L28" s="2">
        <v>44250.393506944441</v>
      </c>
    </row>
    <row r="29" spans="1:12" x14ac:dyDescent="0.3">
      <c r="A29">
        <v>172</v>
      </c>
      <c r="B29" s="1" t="s">
        <v>12</v>
      </c>
      <c r="C29">
        <v>620</v>
      </c>
      <c r="D29" s="1" t="s">
        <v>38</v>
      </c>
      <c r="E29" s="1" t="s">
        <v>40</v>
      </c>
      <c r="F29" s="1" t="s">
        <v>15</v>
      </c>
      <c r="G29" s="1" t="s">
        <v>678</v>
      </c>
      <c r="H29">
        <v>0</v>
      </c>
      <c r="I29" s="1" t="s">
        <v>16</v>
      </c>
      <c r="J29">
        <v>0</v>
      </c>
      <c r="K29" s="1" t="s">
        <v>17</v>
      </c>
      <c r="L29" s="2">
        <v>44250.393506944441</v>
      </c>
    </row>
    <row r="30" spans="1:12" x14ac:dyDescent="0.3">
      <c r="A30">
        <v>173</v>
      </c>
      <c r="B30" s="1" t="s">
        <v>12</v>
      </c>
      <c r="C30">
        <v>630</v>
      </c>
      <c r="D30" s="1" t="s">
        <v>38</v>
      </c>
      <c r="E30" s="1" t="s">
        <v>41</v>
      </c>
      <c r="F30" s="1" t="s">
        <v>15</v>
      </c>
      <c r="G30" s="1" t="s">
        <v>678</v>
      </c>
      <c r="H30">
        <v>0</v>
      </c>
      <c r="I30" s="1" t="s">
        <v>16</v>
      </c>
      <c r="J30">
        <v>0</v>
      </c>
      <c r="K30" s="1" t="s">
        <v>17</v>
      </c>
      <c r="L30" s="2">
        <v>44250.393506944441</v>
      </c>
    </row>
    <row r="31" spans="1:12" x14ac:dyDescent="0.3">
      <c r="A31">
        <v>174</v>
      </c>
      <c r="B31" s="1" t="s">
        <v>12</v>
      </c>
      <c r="C31">
        <v>640</v>
      </c>
      <c r="D31" s="1" t="s">
        <v>38</v>
      </c>
      <c r="E31" s="1" t="s">
        <v>42</v>
      </c>
      <c r="F31" s="1" t="s">
        <v>15</v>
      </c>
      <c r="G31" s="1" t="s">
        <v>678</v>
      </c>
      <c r="H31">
        <v>0</v>
      </c>
      <c r="I31" s="1" t="s">
        <v>16</v>
      </c>
      <c r="J31">
        <v>0</v>
      </c>
      <c r="K31" s="1" t="s">
        <v>17</v>
      </c>
      <c r="L31" s="2">
        <v>44250.393506944441</v>
      </c>
    </row>
    <row r="32" spans="1:12" x14ac:dyDescent="0.3">
      <c r="A32">
        <v>175</v>
      </c>
      <c r="B32" s="1" t="s">
        <v>12</v>
      </c>
      <c r="C32">
        <v>650</v>
      </c>
      <c r="D32" s="1" t="s">
        <v>38</v>
      </c>
      <c r="E32" s="1" t="s">
        <v>43</v>
      </c>
      <c r="F32" s="1" t="s">
        <v>15</v>
      </c>
      <c r="G32" s="1" t="s">
        <v>678</v>
      </c>
      <c r="H32">
        <v>0</v>
      </c>
      <c r="I32" s="1" t="s">
        <v>16</v>
      </c>
      <c r="J32">
        <v>0</v>
      </c>
      <c r="K32" s="1" t="s">
        <v>17</v>
      </c>
      <c r="L32" s="2">
        <v>44250.393506944441</v>
      </c>
    </row>
    <row r="33" spans="1:12" x14ac:dyDescent="0.3">
      <c r="A33">
        <v>176</v>
      </c>
      <c r="B33" s="1" t="s">
        <v>12</v>
      </c>
      <c r="C33">
        <v>660</v>
      </c>
      <c r="D33" s="1" t="s">
        <v>38</v>
      </c>
      <c r="E33" s="1" t="s">
        <v>44</v>
      </c>
      <c r="F33" s="1" t="s">
        <v>15</v>
      </c>
      <c r="G33" s="1" t="s">
        <v>678</v>
      </c>
      <c r="H33">
        <v>0</v>
      </c>
      <c r="I33" s="1" t="s">
        <v>16</v>
      </c>
      <c r="J33">
        <v>0</v>
      </c>
      <c r="K33" s="1" t="s">
        <v>17</v>
      </c>
      <c r="L33" s="2">
        <v>44250.393506944441</v>
      </c>
    </row>
    <row r="34" spans="1:12" x14ac:dyDescent="0.3">
      <c r="A34">
        <v>177</v>
      </c>
      <c r="B34" s="1" t="s">
        <v>12</v>
      </c>
      <c r="C34">
        <v>670</v>
      </c>
      <c r="D34" s="1" t="s">
        <v>38</v>
      </c>
      <c r="E34" s="1" t="s">
        <v>45</v>
      </c>
      <c r="F34" s="1" t="s">
        <v>15</v>
      </c>
      <c r="G34" s="1" t="s">
        <v>678</v>
      </c>
      <c r="H34">
        <v>0</v>
      </c>
      <c r="I34" s="1" t="s">
        <v>16</v>
      </c>
      <c r="J34">
        <v>0</v>
      </c>
      <c r="K34" s="1" t="s">
        <v>17</v>
      </c>
      <c r="L34" s="2">
        <v>44250.393506944441</v>
      </c>
    </row>
    <row r="35" spans="1:12" x14ac:dyDescent="0.3">
      <c r="A35">
        <v>178</v>
      </c>
      <c r="B35" s="1" t="s">
        <v>12</v>
      </c>
      <c r="C35">
        <v>700</v>
      </c>
      <c r="D35" s="1" t="s">
        <v>46</v>
      </c>
      <c r="E35" s="1" t="s">
        <v>46</v>
      </c>
      <c r="F35" s="1" t="s">
        <v>15</v>
      </c>
      <c r="G35" s="1" t="s">
        <v>678</v>
      </c>
      <c r="H35">
        <v>0</v>
      </c>
      <c r="I35" s="1" t="s">
        <v>16</v>
      </c>
      <c r="J35">
        <v>0</v>
      </c>
      <c r="K35" s="1" t="s">
        <v>17</v>
      </c>
      <c r="L35" s="2">
        <v>44250.393506944441</v>
      </c>
    </row>
    <row r="36" spans="1:12" x14ac:dyDescent="0.3">
      <c r="A36">
        <v>179</v>
      </c>
      <c r="B36" s="1" t="s">
        <v>12</v>
      </c>
      <c r="C36">
        <v>710</v>
      </c>
      <c r="D36" s="1" t="s">
        <v>46</v>
      </c>
      <c r="E36" s="1" t="s">
        <v>47</v>
      </c>
      <c r="F36" s="1" t="s">
        <v>15</v>
      </c>
      <c r="G36" s="1" t="s">
        <v>678</v>
      </c>
      <c r="H36">
        <v>0</v>
      </c>
      <c r="I36" s="1" t="s">
        <v>16</v>
      </c>
      <c r="J36">
        <v>0</v>
      </c>
      <c r="K36" s="1" t="s">
        <v>17</v>
      </c>
      <c r="L36" s="2">
        <v>44250.393506944441</v>
      </c>
    </row>
    <row r="37" spans="1:12" x14ac:dyDescent="0.3">
      <c r="A37">
        <v>180</v>
      </c>
      <c r="B37" s="1" t="s">
        <v>12</v>
      </c>
      <c r="C37">
        <v>720</v>
      </c>
      <c r="D37" s="1" t="s">
        <v>46</v>
      </c>
      <c r="E37" s="1" t="s">
        <v>48</v>
      </c>
      <c r="F37" s="1" t="s">
        <v>15</v>
      </c>
      <c r="G37" s="1" t="s">
        <v>678</v>
      </c>
      <c r="H37">
        <v>0</v>
      </c>
      <c r="I37" s="1" t="s">
        <v>16</v>
      </c>
      <c r="J37">
        <v>0</v>
      </c>
      <c r="K37" s="1" t="s">
        <v>17</v>
      </c>
      <c r="L37" s="2">
        <v>44250.393506944441</v>
      </c>
    </row>
    <row r="38" spans="1:12" x14ac:dyDescent="0.3">
      <c r="A38">
        <v>181</v>
      </c>
      <c r="B38" s="1" t="s">
        <v>12</v>
      </c>
      <c r="C38">
        <v>730</v>
      </c>
      <c r="D38" s="1" t="s">
        <v>46</v>
      </c>
      <c r="E38" s="1" t="s">
        <v>49</v>
      </c>
      <c r="F38" s="1" t="s">
        <v>15</v>
      </c>
      <c r="G38" s="1" t="s">
        <v>678</v>
      </c>
      <c r="H38">
        <v>0</v>
      </c>
      <c r="I38" s="1" t="s">
        <v>16</v>
      </c>
      <c r="J38">
        <v>0</v>
      </c>
      <c r="K38" s="1" t="s">
        <v>17</v>
      </c>
      <c r="L38" s="2">
        <v>44250.393506944441</v>
      </c>
    </row>
    <row r="39" spans="1:12" x14ac:dyDescent="0.3">
      <c r="A39">
        <v>182</v>
      </c>
      <c r="B39" s="1" t="s">
        <v>12</v>
      </c>
      <c r="C39">
        <v>740</v>
      </c>
      <c r="D39" s="1" t="s">
        <v>46</v>
      </c>
      <c r="E39" s="1" t="s">
        <v>50</v>
      </c>
      <c r="F39" s="1" t="s">
        <v>15</v>
      </c>
      <c r="G39" s="1" t="s">
        <v>678</v>
      </c>
      <c r="H39">
        <v>0</v>
      </c>
      <c r="I39" s="1" t="s">
        <v>16</v>
      </c>
      <c r="J39">
        <v>0</v>
      </c>
      <c r="K39" s="1" t="s">
        <v>17</v>
      </c>
      <c r="L39" s="2">
        <v>44250.393506944441</v>
      </c>
    </row>
    <row r="40" spans="1:12" x14ac:dyDescent="0.3">
      <c r="A40">
        <v>183</v>
      </c>
      <c r="B40" s="1" t="s">
        <v>12</v>
      </c>
      <c r="C40">
        <v>750</v>
      </c>
      <c r="D40" s="1" t="s">
        <v>46</v>
      </c>
      <c r="E40" s="1" t="s">
        <v>51</v>
      </c>
      <c r="F40" s="1" t="s">
        <v>15</v>
      </c>
      <c r="G40" s="1" t="s">
        <v>678</v>
      </c>
      <c r="H40">
        <v>0</v>
      </c>
      <c r="I40" s="1" t="s">
        <v>16</v>
      </c>
      <c r="J40">
        <v>0</v>
      </c>
      <c r="K40" s="1" t="s">
        <v>17</v>
      </c>
      <c r="L40" s="2">
        <v>44250.393506944441</v>
      </c>
    </row>
    <row r="41" spans="1:12" x14ac:dyDescent="0.3">
      <c r="A41">
        <v>184</v>
      </c>
      <c r="B41" s="1" t="s">
        <v>12</v>
      </c>
      <c r="C41">
        <v>760</v>
      </c>
      <c r="D41" s="1" t="s">
        <v>46</v>
      </c>
      <c r="E41" s="1" t="s">
        <v>52</v>
      </c>
      <c r="F41" s="1" t="s">
        <v>15</v>
      </c>
      <c r="G41" s="1" t="s">
        <v>678</v>
      </c>
      <c r="H41">
        <v>0</v>
      </c>
      <c r="I41" s="1" t="s">
        <v>16</v>
      </c>
      <c r="J41">
        <v>0</v>
      </c>
      <c r="K41" s="1" t="s">
        <v>17</v>
      </c>
      <c r="L41" s="2">
        <v>44250.393506944441</v>
      </c>
    </row>
    <row r="42" spans="1:12" x14ac:dyDescent="0.3">
      <c r="A42">
        <v>185</v>
      </c>
      <c r="B42" s="1" t="s">
        <v>12</v>
      </c>
      <c r="C42">
        <v>800</v>
      </c>
      <c r="D42" s="1" t="s">
        <v>53</v>
      </c>
      <c r="E42" s="1" t="s">
        <v>53</v>
      </c>
      <c r="F42" s="1" t="s">
        <v>15</v>
      </c>
      <c r="G42" s="1" t="s">
        <v>678</v>
      </c>
      <c r="H42">
        <v>0</v>
      </c>
      <c r="I42" s="1" t="s">
        <v>16</v>
      </c>
      <c r="J42">
        <v>0</v>
      </c>
      <c r="K42" s="1" t="s">
        <v>17</v>
      </c>
      <c r="L42" s="2">
        <v>44250.393506944441</v>
      </c>
    </row>
    <row r="43" spans="1:12" x14ac:dyDescent="0.3">
      <c r="A43">
        <v>186</v>
      </c>
      <c r="B43" s="1" t="s">
        <v>12</v>
      </c>
      <c r="C43">
        <v>810</v>
      </c>
      <c r="D43" s="1" t="s">
        <v>53</v>
      </c>
      <c r="E43" s="1" t="s">
        <v>54</v>
      </c>
      <c r="F43" s="1" t="s">
        <v>15</v>
      </c>
      <c r="G43" s="1" t="s">
        <v>678</v>
      </c>
      <c r="H43">
        <v>0</v>
      </c>
      <c r="I43" s="1" t="s">
        <v>16</v>
      </c>
      <c r="J43">
        <v>0</v>
      </c>
      <c r="K43" s="1" t="s">
        <v>17</v>
      </c>
      <c r="L43" s="2">
        <v>44250.393506944441</v>
      </c>
    </row>
    <row r="44" spans="1:12" x14ac:dyDescent="0.3">
      <c r="A44">
        <v>187</v>
      </c>
      <c r="B44" s="1" t="s">
        <v>12</v>
      </c>
      <c r="C44">
        <v>820</v>
      </c>
      <c r="D44" s="1" t="s">
        <v>53</v>
      </c>
      <c r="E44" s="1" t="s">
        <v>55</v>
      </c>
      <c r="F44" s="1" t="s">
        <v>15</v>
      </c>
      <c r="G44" s="1" t="s">
        <v>678</v>
      </c>
      <c r="H44">
        <v>0</v>
      </c>
      <c r="I44" s="1" t="s">
        <v>16</v>
      </c>
      <c r="J44">
        <v>0</v>
      </c>
      <c r="K44" s="1" t="s">
        <v>17</v>
      </c>
      <c r="L44" s="2">
        <v>44250.393506944441</v>
      </c>
    </row>
    <row r="45" spans="1:12" x14ac:dyDescent="0.3">
      <c r="A45">
        <v>188</v>
      </c>
      <c r="B45" s="1" t="s">
        <v>12</v>
      </c>
      <c r="C45">
        <v>820</v>
      </c>
      <c r="D45" s="1" t="s">
        <v>53</v>
      </c>
      <c r="E45" s="1" t="s">
        <v>56</v>
      </c>
      <c r="F45" s="1" t="s">
        <v>15</v>
      </c>
      <c r="G45" s="1" t="s">
        <v>678</v>
      </c>
      <c r="H45">
        <v>0</v>
      </c>
      <c r="I45" s="1" t="s">
        <v>16</v>
      </c>
      <c r="J45">
        <v>0</v>
      </c>
      <c r="K45" s="1" t="s">
        <v>17</v>
      </c>
      <c r="L45" s="2">
        <v>44250.393506944441</v>
      </c>
    </row>
    <row r="46" spans="1:12" x14ac:dyDescent="0.3">
      <c r="A46">
        <v>189</v>
      </c>
      <c r="B46" s="1" t="s">
        <v>12</v>
      </c>
      <c r="C46">
        <v>820</v>
      </c>
      <c r="D46" s="1" t="s">
        <v>53</v>
      </c>
      <c r="E46" s="1" t="s">
        <v>57</v>
      </c>
      <c r="F46" s="1" t="s">
        <v>15</v>
      </c>
      <c r="G46" s="1" t="s">
        <v>678</v>
      </c>
      <c r="H46">
        <v>0</v>
      </c>
      <c r="I46" s="1" t="s">
        <v>16</v>
      </c>
      <c r="J46">
        <v>0</v>
      </c>
      <c r="K46" s="1" t="s">
        <v>17</v>
      </c>
      <c r="L46" s="2">
        <v>44250.393506944441</v>
      </c>
    </row>
    <row r="47" spans="1:12" x14ac:dyDescent="0.3">
      <c r="A47">
        <v>190</v>
      </c>
      <c r="B47" s="1" t="s">
        <v>12</v>
      </c>
      <c r="C47">
        <v>820</v>
      </c>
      <c r="D47" s="1" t="s">
        <v>53</v>
      </c>
      <c r="E47" s="1" t="s">
        <v>58</v>
      </c>
      <c r="F47" s="1" t="s">
        <v>15</v>
      </c>
      <c r="G47" s="1" t="s">
        <v>678</v>
      </c>
      <c r="H47">
        <v>0</v>
      </c>
      <c r="I47" s="1" t="s">
        <v>16</v>
      </c>
      <c r="J47">
        <v>0</v>
      </c>
      <c r="K47" s="1" t="s">
        <v>17</v>
      </c>
      <c r="L47" s="2">
        <v>44250.393506944441</v>
      </c>
    </row>
    <row r="48" spans="1:12" x14ac:dyDescent="0.3">
      <c r="A48">
        <v>191</v>
      </c>
      <c r="B48" s="1" t="s">
        <v>12</v>
      </c>
      <c r="C48">
        <v>830</v>
      </c>
      <c r="D48" s="1" t="s">
        <v>53</v>
      </c>
      <c r="E48" s="1" t="s">
        <v>59</v>
      </c>
      <c r="F48" s="1" t="s">
        <v>15</v>
      </c>
      <c r="G48" s="1" t="s">
        <v>678</v>
      </c>
      <c r="H48">
        <v>0</v>
      </c>
      <c r="I48" s="1" t="s">
        <v>16</v>
      </c>
      <c r="J48">
        <v>0</v>
      </c>
      <c r="K48" s="1" t="s">
        <v>17</v>
      </c>
      <c r="L48" s="2">
        <v>44250.393506944441</v>
      </c>
    </row>
    <row r="49" spans="1:12" x14ac:dyDescent="0.3">
      <c r="A49">
        <v>192</v>
      </c>
      <c r="B49" s="1" t="s">
        <v>12</v>
      </c>
      <c r="C49">
        <v>840</v>
      </c>
      <c r="D49" s="1" t="s">
        <v>53</v>
      </c>
      <c r="E49" s="1" t="s">
        <v>60</v>
      </c>
      <c r="F49" s="1" t="s">
        <v>15</v>
      </c>
      <c r="G49" s="1" t="s">
        <v>678</v>
      </c>
      <c r="H49">
        <v>0</v>
      </c>
      <c r="I49" s="1" t="s">
        <v>16</v>
      </c>
      <c r="J49">
        <v>0</v>
      </c>
      <c r="K49" s="1" t="s">
        <v>17</v>
      </c>
      <c r="L49" s="2">
        <v>44250.393506944441</v>
      </c>
    </row>
    <row r="50" spans="1:12" x14ac:dyDescent="0.3">
      <c r="A50">
        <v>193</v>
      </c>
      <c r="B50" s="1" t="s">
        <v>12</v>
      </c>
      <c r="C50">
        <v>850</v>
      </c>
      <c r="D50" s="1" t="s">
        <v>53</v>
      </c>
      <c r="E50" s="1" t="s">
        <v>61</v>
      </c>
      <c r="F50" s="1" t="s">
        <v>15</v>
      </c>
      <c r="G50" s="1" t="s">
        <v>678</v>
      </c>
      <c r="H50">
        <v>0</v>
      </c>
      <c r="I50" s="1" t="s">
        <v>16</v>
      </c>
      <c r="J50">
        <v>0</v>
      </c>
      <c r="K50" s="1" t="s">
        <v>17</v>
      </c>
      <c r="L50" s="2">
        <v>44250.393506944441</v>
      </c>
    </row>
    <row r="51" spans="1:12" x14ac:dyDescent="0.3">
      <c r="A51">
        <v>194</v>
      </c>
      <c r="B51" s="1" t="s">
        <v>12</v>
      </c>
      <c r="C51">
        <v>860</v>
      </c>
      <c r="D51" s="1" t="s">
        <v>53</v>
      </c>
      <c r="E51" s="1" t="s">
        <v>62</v>
      </c>
      <c r="F51" s="1" t="s">
        <v>15</v>
      </c>
      <c r="G51" s="1" t="s">
        <v>678</v>
      </c>
      <c r="H51">
        <v>0</v>
      </c>
      <c r="I51" s="1" t="s">
        <v>16</v>
      </c>
      <c r="J51">
        <v>0</v>
      </c>
      <c r="K51" s="1" t="s">
        <v>17</v>
      </c>
      <c r="L51" s="2">
        <v>44250.393506944441</v>
      </c>
    </row>
    <row r="52" spans="1:12" x14ac:dyDescent="0.3">
      <c r="A52">
        <v>195</v>
      </c>
      <c r="B52" s="1" t="s">
        <v>12</v>
      </c>
      <c r="C52">
        <v>870</v>
      </c>
      <c r="D52" s="1" t="s">
        <v>53</v>
      </c>
      <c r="E52" s="1" t="s">
        <v>63</v>
      </c>
      <c r="F52" s="1" t="s">
        <v>15</v>
      </c>
      <c r="G52" s="1" t="s">
        <v>678</v>
      </c>
      <c r="H52">
        <v>0</v>
      </c>
      <c r="I52" s="1" t="s">
        <v>16</v>
      </c>
      <c r="J52">
        <v>0</v>
      </c>
      <c r="K52" s="1" t="s">
        <v>17</v>
      </c>
      <c r="L52" s="2">
        <v>44250.393506944441</v>
      </c>
    </row>
    <row r="53" spans="1:12" x14ac:dyDescent="0.3">
      <c r="A53">
        <v>196</v>
      </c>
      <c r="B53" s="1" t="s">
        <v>12</v>
      </c>
      <c r="C53">
        <v>880</v>
      </c>
      <c r="D53" s="1" t="s">
        <v>53</v>
      </c>
      <c r="E53" s="1" t="s">
        <v>64</v>
      </c>
      <c r="F53" s="1" t="s">
        <v>15</v>
      </c>
      <c r="G53" s="1" t="s">
        <v>678</v>
      </c>
      <c r="H53">
        <v>0</v>
      </c>
      <c r="I53" s="1" t="s">
        <v>16</v>
      </c>
      <c r="J53">
        <v>0</v>
      </c>
      <c r="K53" s="1" t="s">
        <v>17</v>
      </c>
      <c r="L53" s="2">
        <v>44250.393506944441</v>
      </c>
    </row>
    <row r="54" spans="1:12" x14ac:dyDescent="0.3">
      <c r="A54">
        <v>197</v>
      </c>
      <c r="B54" s="1" t="s">
        <v>12</v>
      </c>
      <c r="C54">
        <v>890</v>
      </c>
      <c r="D54" s="1" t="s">
        <v>53</v>
      </c>
      <c r="E54" s="1" t="s">
        <v>65</v>
      </c>
      <c r="F54" s="1" t="s">
        <v>15</v>
      </c>
      <c r="G54" s="1" t="s">
        <v>678</v>
      </c>
      <c r="H54">
        <v>0</v>
      </c>
      <c r="I54" s="1" t="s">
        <v>16</v>
      </c>
      <c r="J54">
        <v>0</v>
      </c>
      <c r="K54" s="1" t="s">
        <v>17</v>
      </c>
      <c r="L54" s="2">
        <v>44250.393506944441</v>
      </c>
    </row>
    <row r="55" spans="1:12" x14ac:dyDescent="0.3">
      <c r="A55">
        <v>198</v>
      </c>
      <c r="B55" s="1" t="s">
        <v>12</v>
      </c>
      <c r="C55">
        <v>8100</v>
      </c>
      <c r="D55" s="1" t="s">
        <v>53</v>
      </c>
      <c r="E55" s="1" t="s">
        <v>66</v>
      </c>
      <c r="F55" s="1" t="s">
        <v>15</v>
      </c>
      <c r="G55" s="1" t="s">
        <v>678</v>
      </c>
      <c r="H55">
        <v>0</v>
      </c>
      <c r="I55" s="1" t="s">
        <v>16</v>
      </c>
      <c r="J55">
        <v>0</v>
      </c>
      <c r="K55" s="1" t="s">
        <v>17</v>
      </c>
      <c r="L55" s="2">
        <v>44250.393506944441</v>
      </c>
    </row>
    <row r="56" spans="1:12" x14ac:dyDescent="0.3">
      <c r="A56">
        <v>199</v>
      </c>
      <c r="B56" s="1" t="s">
        <v>12</v>
      </c>
      <c r="C56">
        <v>8101</v>
      </c>
      <c r="D56" s="1" t="s">
        <v>53</v>
      </c>
      <c r="E56" s="1" t="s">
        <v>67</v>
      </c>
      <c r="F56" s="1" t="s">
        <v>15</v>
      </c>
      <c r="G56" s="1" t="s">
        <v>678</v>
      </c>
      <c r="H56">
        <v>0</v>
      </c>
      <c r="I56" s="1" t="s">
        <v>16</v>
      </c>
      <c r="J56">
        <v>0</v>
      </c>
      <c r="K56" s="1" t="s">
        <v>17</v>
      </c>
      <c r="L56" s="2">
        <v>44250.393506944441</v>
      </c>
    </row>
    <row r="57" spans="1:12" x14ac:dyDescent="0.3">
      <c r="A57">
        <v>200</v>
      </c>
      <c r="B57" s="1" t="s">
        <v>12</v>
      </c>
      <c r="C57">
        <v>8102</v>
      </c>
      <c r="D57" s="1" t="s">
        <v>53</v>
      </c>
      <c r="E57" s="1" t="s">
        <v>68</v>
      </c>
      <c r="F57" s="1" t="s">
        <v>15</v>
      </c>
      <c r="G57" s="1" t="s">
        <v>678</v>
      </c>
      <c r="H57">
        <v>0</v>
      </c>
      <c r="I57" s="1" t="s">
        <v>16</v>
      </c>
      <c r="J57">
        <v>0</v>
      </c>
      <c r="K57" s="1" t="s">
        <v>17</v>
      </c>
      <c r="L57" s="2">
        <v>44250.393506944441</v>
      </c>
    </row>
    <row r="58" spans="1:12" x14ac:dyDescent="0.3">
      <c r="A58">
        <v>201</v>
      </c>
      <c r="B58" s="1" t="s">
        <v>12</v>
      </c>
      <c r="C58">
        <v>8103</v>
      </c>
      <c r="D58" s="1" t="s">
        <v>53</v>
      </c>
      <c r="E58" s="1" t="s">
        <v>69</v>
      </c>
      <c r="F58" s="1" t="s">
        <v>15</v>
      </c>
      <c r="G58" s="1" t="s">
        <v>678</v>
      </c>
      <c r="H58">
        <v>0</v>
      </c>
      <c r="I58" s="1" t="s">
        <v>16</v>
      </c>
      <c r="J58">
        <v>0</v>
      </c>
      <c r="K58" s="1" t="s">
        <v>17</v>
      </c>
      <c r="L58" s="2">
        <v>44250.393506944441</v>
      </c>
    </row>
    <row r="59" spans="1:12" x14ac:dyDescent="0.3">
      <c r="A59">
        <v>202</v>
      </c>
      <c r="B59" s="1" t="s">
        <v>12</v>
      </c>
      <c r="C59">
        <v>8104</v>
      </c>
      <c r="D59" s="1" t="s">
        <v>53</v>
      </c>
      <c r="E59" s="1" t="s">
        <v>70</v>
      </c>
      <c r="F59" s="1" t="s">
        <v>15</v>
      </c>
      <c r="G59" s="1" t="s">
        <v>678</v>
      </c>
      <c r="H59">
        <v>0</v>
      </c>
      <c r="I59" s="1" t="s">
        <v>16</v>
      </c>
      <c r="J59">
        <v>0</v>
      </c>
      <c r="K59" s="1" t="s">
        <v>17</v>
      </c>
      <c r="L59" s="2">
        <v>44250.393506944441</v>
      </c>
    </row>
    <row r="60" spans="1:12" x14ac:dyDescent="0.3">
      <c r="A60">
        <v>203</v>
      </c>
      <c r="B60" s="1" t="s">
        <v>12</v>
      </c>
      <c r="C60">
        <v>8105</v>
      </c>
      <c r="D60" s="1" t="s">
        <v>53</v>
      </c>
      <c r="E60" s="1" t="s">
        <v>71</v>
      </c>
      <c r="F60" s="1" t="s">
        <v>15</v>
      </c>
      <c r="G60" s="1" t="s">
        <v>678</v>
      </c>
      <c r="H60">
        <v>0</v>
      </c>
      <c r="I60" s="1" t="s">
        <v>16</v>
      </c>
      <c r="J60">
        <v>0</v>
      </c>
      <c r="K60" s="1" t="s">
        <v>17</v>
      </c>
      <c r="L60" s="2">
        <v>44250.393506944441</v>
      </c>
    </row>
    <row r="61" spans="1:12" x14ac:dyDescent="0.3">
      <c r="A61">
        <v>204</v>
      </c>
      <c r="B61" s="1" t="s">
        <v>12</v>
      </c>
      <c r="C61">
        <v>8106</v>
      </c>
      <c r="D61" s="1" t="s">
        <v>53</v>
      </c>
      <c r="E61" s="1" t="s">
        <v>72</v>
      </c>
      <c r="F61" s="1" t="s">
        <v>15</v>
      </c>
      <c r="G61" s="1" t="s">
        <v>678</v>
      </c>
      <c r="H61">
        <v>0</v>
      </c>
      <c r="I61" s="1" t="s">
        <v>16</v>
      </c>
      <c r="J61">
        <v>0</v>
      </c>
      <c r="K61" s="1" t="s">
        <v>17</v>
      </c>
      <c r="L61" s="2">
        <v>44250.393506944441</v>
      </c>
    </row>
    <row r="62" spans="1:12" x14ac:dyDescent="0.3">
      <c r="A62">
        <v>205</v>
      </c>
      <c r="B62" s="1" t="s">
        <v>12</v>
      </c>
      <c r="C62">
        <v>8107</v>
      </c>
      <c r="D62" s="1" t="s">
        <v>53</v>
      </c>
      <c r="E62" s="1" t="s">
        <v>73</v>
      </c>
      <c r="F62" s="1" t="s">
        <v>15</v>
      </c>
      <c r="G62" s="1" t="s">
        <v>678</v>
      </c>
      <c r="H62">
        <v>0</v>
      </c>
      <c r="I62" s="1" t="s">
        <v>16</v>
      </c>
      <c r="J62">
        <v>0</v>
      </c>
      <c r="K62" s="1" t="s">
        <v>17</v>
      </c>
      <c r="L62" s="2">
        <v>44250.393506944441</v>
      </c>
    </row>
    <row r="63" spans="1:12" x14ac:dyDescent="0.3">
      <c r="A63">
        <v>206</v>
      </c>
      <c r="B63" s="1" t="s">
        <v>12</v>
      </c>
      <c r="C63">
        <v>8108</v>
      </c>
      <c r="D63" s="1" t="s">
        <v>53</v>
      </c>
      <c r="E63" s="1" t="s">
        <v>74</v>
      </c>
      <c r="F63" s="1" t="s">
        <v>15</v>
      </c>
      <c r="G63" s="1" t="s">
        <v>678</v>
      </c>
      <c r="H63">
        <v>0</v>
      </c>
      <c r="I63" s="1" t="s">
        <v>16</v>
      </c>
      <c r="J63">
        <v>0</v>
      </c>
      <c r="K63" s="1" t="s">
        <v>17</v>
      </c>
      <c r="L63" s="2">
        <v>44250.393506944441</v>
      </c>
    </row>
    <row r="64" spans="1:12" x14ac:dyDescent="0.3">
      <c r="A64">
        <v>207</v>
      </c>
      <c r="B64" s="1" t="s">
        <v>12</v>
      </c>
      <c r="C64">
        <v>8109</v>
      </c>
      <c r="D64" s="1" t="s">
        <v>53</v>
      </c>
      <c r="E64" s="1" t="s">
        <v>75</v>
      </c>
      <c r="F64" s="1" t="s">
        <v>15</v>
      </c>
      <c r="G64" s="1" t="s">
        <v>678</v>
      </c>
      <c r="H64">
        <v>0</v>
      </c>
      <c r="I64" s="1" t="s">
        <v>16</v>
      </c>
      <c r="J64">
        <v>0</v>
      </c>
      <c r="K64" s="1" t="s">
        <v>17</v>
      </c>
      <c r="L64" s="2">
        <v>44250.393506944441</v>
      </c>
    </row>
    <row r="65" spans="1:12" x14ac:dyDescent="0.3">
      <c r="A65">
        <v>208</v>
      </c>
      <c r="B65" s="1" t="s">
        <v>12</v>
      </c>
      <c r="C65">
        <v>81010</v>
      </c>
      <c r="D65" s="1" t="s">
        <v>53</v>
      </c>
      <c r="E65" s="1" t="s">
        <v>76</v>
      </c>
      <c r="F65" s="1" t="s">
        <v>15</v>
      </c>
      <c r="G65" s="1" t="s">
        <v>678</v>
      </c>
      <c r="H65">
        <v>0</v>
      </c>
      <c r="I65" s="1" t="s">
        <v>16</v>
      </c>
      <c r="J65">
        <v>0</v>
      </c>
      <c r="K65" s="1" t="s">
        <v>17</v>
      </c>
      <c r="L65" s="2">
        <v>44250.393506944441</v>
      </c>
    </row>
    <row r="66" spans="1:12" x14ac:dyDescent="0.3">
      <c r="A66">
        <v>209</v>
      </c>
      <c r="B66" s="1" t="s">
        <v>12</v>
      </c>
      <c r="C66">
        <v>81011</v>
      </c>
      <c r="D66" s="1" t="s">
        <v>53</v>
      </c>
      <c r="E66" s="1" t="s">
        <v>77</v>
      </c>
      <c r="F66" s="1" t="s">
        <v>15</v>
      </c>
      <c r="G66" s="1" t="s">
        <v>678</v>
      </c>
      <c r="H66">
        <v>0</v>
      </c>
      <c r="I66" s="1" t="s">
        <v>16</v>
      </c>
      <c r="J66">
        <v>0</v>
      </c>
      <c r="K66" s="1" t="s">
        <v>17</v>
      </c>
      <c r="L66" s="2">
        <v>44250.393506944441</v>
      </c>
    </row>
    <row r="67" spans="1:12" x14ac:dyDescent="0.3">
      <c r="A67">
        <v>210</v>
      </c>
      <c r="B67" s="1" t="s">
        <v>12</v>
      </c>
      <c r="C67">
        <v>81012</v>
      </c>
      <c r="D67" s="1" t="s">
        <v>53</v>
      </c>
      <c r="E67" s="1" t="s">
        <v>78</v>
      </c>
      <c r="F67" s="1" t="s">
        <v>15</v>
      </c>
      <c r="G67" s="1" t="s">
        <v>678</v>
      </c>
      <c r="H67">
        <v>0</v>
      </c>
      <c r="I67" s="1" t="s">
        <v>16</v>
      </c>
      <c r="J67">
        <v>0</v>
      </c>
      <c r="K67" s="1" t="s">
        <v>17</v>
      </c>
      <c r="L67" s="2">
        <v>44250.393506944441</v>
      </c>
    </row>
    <row r="68" spans="1:12" x14ac:dyDescent="0.3">
      <c r="A68">
        <v>211</v>
      </c>
      <c r="B68" s="1" t="s">
        <v>12</v>
      </c>
      <c r="C68">
        <v>81013</v>
      </c>
      <c r="D68" s="1" t="s">
        <v>53</v>
      </c>
      <c r="E68" s="1" t="s">
        <v>79</v>
      </c>
      <c r="F68" s="1" t="s">
        <v>15</v>
      </c>
      <c r="G68" s="1" t="s">
        <v>678</v>
      </c>
      <c r="H68">
        <v>0</v>
      </c>
      <c r="I68" s="1" t="s">
        <v>16</v>
      </c>
      <c r="J68">
        <v>0</v>
      </c>
      <c r="K68" s="1" t="s">
        <v>17</v>
      </c>
      <c r="L68" s="2">
        <v>44250.393506944441</v>
      </c>
    </row>
    <row r="69" spans="1:12" x14ac:dyDescent="0.3">
      <c r="A69">
        <v>212</v>
      </c>
      <c r="B69" s="1" t="s">
        <v>12</v>
      </c>
      <c r="C69">
        <v>81014</v>
      </c>
      <c r="D69" s="1" t="s">
        <v>53</v>
      </c>
      <c r="E69" s="1" t="s">
        <v>80</v>
      </c>
      <c r="F69" s="1" t="s">
        <v>15</v>
      </c>
      <c r="G69" s="1" t="s">
        <v>678</v>
      </c>
      <c r="H69">
        <v>0</v>
      </c>
      <c r="I69" s="1" t="s">
        <v>16</v>
      </c>
      <c r="J69">
        <v>0</v>
      </c>
      <c r="K69" s="1" t="s">
        <v>17</v>
      </c>
      <c r="L69" s="2">
        <v>44250.393506944441</v>
      </c>
    </row>
    <row r="70" spans="1:12" x14ac:dyDescent="0.3">
      <c r="A70">
        <v>213</v>
      </c>
      <c r="B70" s="1" t="s">
        <v>12</v>
      </c>
      <c r="C70">
        <v>81015</v>
      </c>
      <c r="D70" s="1" t="s">
        <v>53</v>
      </c>
      <c r="E70" s="1" t="s">
        <v>81</v>
      </c>
      <c r="F70" s="1" t="s">
        <v>15</v>
      </c>
      <c r="G70" s="1" t="s">
        <v>678</v>
      </c>
      <c r="H70">
        <v>0</v>
      </c>
      <c r="I70" s="1" t="s">
        <v>16</v>
      </c>
      <c r="J70">
        <v>0</v>
      </c>
      <c r="K70" s="1" t="s">
        <v>17</v>
      </c>
      <c r="L70" s="2">
        <v>44250.393506944441</v>
      </c>
    </row>
    <row r="71" spans="1:12" x14ac:dyDescent="0.3">
      <c r="A71">
        <v>214</v>
      </c>
      <c r="B71" s="1" t="s">
        <v>12</v>
      </c>
      <c r="C71">
        <v>81016</v>
      </c>
      <c r="D71" s="1" t="s">
        <v>53</v>
      </c>
      <c r="E71" s="1" t="s">
        <v>82</v>
      </c>
      <c r="F71" s="1" t="s">
        <v>15</v>
      </c>
      <c r="G71" s="1" t="s">
        <v>678</v>
      </c>
      <c r="H71">
        <v>0</v>
      </c>
      <c r="I71" s="1" t="s">
        <v>16</v>
      </c>
      <c r="J71">
        <v>0</v>
      </c>
      <c r="K71" s="1" t="s">
        <v>17</v>
      </c>
      <c r="L71" s="2">
        <v>44250.393506944441</v>
      </c>
    </row>
    <row r="72" spans="1:12" x14ac:dyDescent="0.3">
      <c r="A72">
        <v>215</v>
      </c>
      <c r="B72" s="1" t="s">
        <v>12</v>
      </c>
      <c r="C72">
        <v>81017</v>
      </c>
      <c r="D72" s="1" t="s">
        <v>53</v>
      </c>
      <c r="E72" s="1" t="s">
        <v>83</v>
      </c>
      <c r="F72" s="1" t="s">
        <v>15</v>
      </c>
      <c r="G72" s="1" t="s">
        <v>678</v>
      </c>
      <c r="H72">
        <v>0</v>
      </c>
      <c r="I72" s="1" t="s">
        <v>16</v>
      </c>
      <c r="J72">
        <v>0</v>
      </c>
      <c r="K72" s="1" t="s">
        <v>17</v>
      </c>
      <c r="L72" s="2">
        <v>44250.393506944441</v>
      </c>
    </row>
    <row r="73" spans="1:12" x14ac:dyDescent="0.3">
      <c r="A73">
        <v>216</v>
      </c>
      <c r="B73" s="1" t="s">
        <v>12</v>
      </c>
      <c r="C73">
        <v>81018</v>
      </c>
      <c r="D73" s="1" t="s">
        <v>53</v>
      </c>
      <c r="E73" s="1" t="s">
        <v>84</v>
      </c>
      <c r="F73" s="1" t="s">
        <v>15</v>
      </c>
      <c r="G73" s="1" t="s">
        <v>678</v>
      </c>
      <c r="H73">
        <v>0</v>
      </c>
      <c r="I73" s="1" t="s">
        <v>16</v>
      </c>
      <c r="J73">
        <v>0</v>
      </c>
      <c r="K73" s="1" t="s">
        <v>17</v>
      </c>
      <c r="L73" s="2">
        <v>44250.393506944441</v>
      </c>
    </row>
    <row r="74" spans="1:12" x14ac:dyDescent="0.3">
      <c r="A74">
        <v>217</v>
      </c>
      <c r="B74" s="1" t="s">
        <v>12</v>
      </c>
      <c r="C74">
        <v>900</v>
      </c>
      <c r="D74" s="1" t="s">
        <v>85</v>
      </c>
      <c r="E74" s="1" t="s">
        <v>85</v>
      </c>
      <c r="F74" s="1" t="s">
        <v>15</v>
      </c>
      <c r="G74" s="1" t="s">
        <v>678</v>
      </c>
      <c r="H74">
        <v>0</v>
      </c>
      <c r="I74" s="1" t="s">
        <v>16</v>
      </c>
      <c r="J74">
        <v>0</v>
      </c>
      <c r="K74" s="1" t="s">
        <v>17</v>
      </c>
      <c r="L74" s="2">
        <v>44250.393506944441</v>
      </c>
    </row>
    <row r="75" spans="1:12" x14ac:dyDescent="0.3">
      <c r="A75">
        <v>218</v>
      </c>
      <c r="B75" s="1" t="s">
        <v>12</v>
      </c>
      <c r="C75">
        <v>910</v>
      </c>
      <c r="D75" s="1" t="s">
        <v>85</v>
      </c>
      <c r="E75" s="1" t="s">
        <v>86</v>
      </c>
      <c r="F75" s="1" t="s">
        <v>15</v>
      </c>
      <c r="G75" s="1" t="s">
        <v>678</v>
      </c>
      <c r="H75">
        <v>0</v>
      </c>
      <c r="I75" s="1" t="s">
        <v>16</v>
      </c>
      <c r="J75">
        <v>0</v>
      </c>
      <c r="K75" s="1" t="s">
        <v>17</v>
      </c>
      <c r="L75" s="2">
        <v>44250.393506944441</v>
      </c>
    </row>
    <row r="76" spans="1:12" x14ac:dyDescent="0.3">
      <c r="A76">
        <v>219</v>
      </c>
      <c r="B76" s="1" t="s">
        <v>12</v>
      </c>
      <c r="C76">
        <v>920</v>
      </c>
      <c r="D76" s="1" t="s">
        <v>85</v>
      </c>
      <c r="E76" s="1" t="s">
        <v>87</v>
      </c>
      <c r="F76" s="1" t="s">
        <v>15</v>
      </c>
      <c r="G76" s="1" t="s">
        <v>678</v>
      </c>
      <c r="H76">
        <v>0</v>
      </c>
      <c r="I76" s="1" t="s">
        <v>16</v>
      </c>
      <c r="J76">
        <v>0</v>
      </c>
      <c r="K76" s="1" t="s">
        <v>17</v>
      </c>
      <c r="L76" s="2">
        <v>44250.393506944441</v>
      </c>
    </row>
    <row r="77" spans="1:12" x14ac:dyDescent="0.3">
      <c r="A77">
        <v>220</v>
      </c>
      <c r="B77" s="1" t="s">
        <v>12</v>
      </c>
      <c r="C77">
        <v>930</v>
      </c>
      <c r="D77" s="1" t="s">
        <v>85</v>
      </c>
      <c r="E77" s="1" t="s">
        <v>88</v>
      </c>
      <c r="F77" s="1" t="s">
        <v>15</v>
      </c>
      <c r="G77" s="1" t="s">
        <v>678</v>
      </c>
      <c r="H77">
        <v>0</v>
      </c>
      <c r="I77" s="1" t="s">
        <v>16</v>
      </c>
      <c r="J77">
        <v>0</v>
      </c>
      <c r="K77" s="1" t="s">
        <v>17</v>
      </c>
      <c r="L77" s="2">
        <v>44250.393506944441</v>
      </c>
    </row>
    <row r="78" spans="1:12" x14ac:dyDescent="0.3">
      <c r="A78">
        <v>221</v>
      </c>
      <c r="B78" s="1" t="s">
        <v>12</v>
      </c>
      <c r="C78">
        <v>940</v>
      </c>
      <c r="D78" s="1" t="s">
        <v>85</v>
      </c>
      <c r="E78" s="1" t="s">
        <v>89</v>
      </c>
      <c r="F78" s="1" t="s">
        <v>15</v>
      </c>
      <c r="G78" s="1" t="s">
        <v>678</v>
      </c>
      <c r="H78">
        <v>0</v>
      </c>
      <c r="I78" s="1" t="s">
        <v>16</v>
      </c>
      <c r="J78">
        <v>0</v>
      </c>
      <c r="K78" s="1" t="s">
        <v>17</v>
      </c>
      <c r="L78" s="2">
        <v>44250.393506944441</v>
      </c>
    </row>
    <row r="79" spans="1:12" x14ac:dyDescent="0.3">
      <c r="A79">
        <v>222</v>
      </c>
      <c r="B79" s="1" t="s">
        <v>12</v>
      </c>
      <c r="C79">
        <v>950</v>
      </c>
      <c r="D79" s="1" t="s">
        <v>85</v>
      </c>
      <c r="E79" s="1" t="s">
        <v>90</v>
      </c>
      <c r="F79" s="1" t="s">
        <v>15</v>
      </c>
      <c r="G79" s="1" t="s">
        <v>678</v>
      </c>
      <c r="H79">
        <v>0</v>
      </c>
      <c r="I79" s="1" t="s">
        <v>16</v>
      </c>
      <c r="J79">
        <v>0</v>
      </c>
      <c r="K79" s="1" t="s">
        <v>17</v>
      </c>
      <c r="L79" s="2">
        <v>44250.393506944441</v>
      </c>
    </row>
    <row r="80" spans="1:12" x14ac:dyDescent="0.3">
      <c r="A80">
        <v>223</v>
      </c>
      <c r="B80" s="1" t="s">
        <v>12</v>
      </c>
      <c r="C80">
        <v>1000</v>
      </c>
      <c r="D80" s="1" t="s">
        <v>91</v>
      </c>
      <c r="E80" s="1" t="s">
        <v>91</v>
      </c>
      <c r="F80" s="1" t="s">
        <v>15</v>
      </c>
      <c r="G80" s="1" t="s">
        <v>678</v>
      </c>
      <c r="H80">
        <v>0</v>
      </c>
      <c r="I80" s="1" t="s">
        <v>16</v>
      </c>
      <c r="J80">
        <v>0</v>
      </c>
      <c r="K80" s="1" t="s">
        <v>17</v>
      </c>
      <c r="L80" s="2">
        <v>44250.393506944441</v>
      </c>
    </row>
    <row r="81" spans="1:12" x14ac:dyDescent="0.3">
      <c r="A81">
        <v>224</v>
      </c>
      <c r="B81" s="1" t="s">
        <v>12</v>
      </c>
      <c r="C81">
        <v>1010</v>
      </c>
      <c r="D81" s="1" t="s">
        <v>91</v>
      </c>
      <c r="E81" s="1" t="s">
        <v>39</v>
      </c>
      <c r="F81" s="1" t="s">
        <v>15</v>
      </c>
      <c r="G81" s="1" t="s">
        <v>678</v>
      </c>
      <c r="H81">
        <v>0</v>
      </c>
      <c r="I81" s="1" t="s">
        <v>16</v>
      </c>
      <c r="J81">
        <v>0</v>
      </c>
      <c r="K81" s="1" t="s">
        <v>17</v>
      </c>
      <c r="L81" s="2">
        <v>44250.393506944441</v>
      </c>
    </row>
    <row r="82" spans="1:12" x14ac:dyDescent="0.3">
      <c r="A82">
        <v>225</v>
      </c>
      <c r="B82" s="1" t="s">
        <v>12</v>
      </c>
      <c r="C82">
        <v>1020</v>
      </c>
      <c r="D82" s="1" t="s">
        <v>91</v>
      </c>
      <c r="E82" s="1" t="s">
        <v>92</v>
      </c>
      <c r="F82" s="1" t="s">
        <v>15</v>
      </c>
      <c r="G82" s="1" t="s">
        <v>678</v>
      </c>
      <c r="H82">
        <v>0</v>
      </c>
      <c r="I82" s="1" t="s">
        <v>16</v>
      </c>
      <c r="J82">
        <v>0</v>
      </c>
      <c r="K82" s="1" t="s">
        <v>17</v>
      </c>
      <c r="L82" s="2">
        <v>44250.393506944441</v>
      </c>
    </row>
    <row r="83" spans="1:12" x14ac:dyDescent="0.3">
      <c r="A83">
        <v>226</v>
      </c>
      <c r="B83" s="1" t="s">
        <v>12</v>
      </c>
      <c r="C83">
        <v>1030</v>
      </c>
      <c r="D83" s="1" t="s">
        <v>91</v>
      </c>
      <c r="E83" s="1" t="s">
        <v>93</v>
      </c>
      <c r="F83" s="1" t="s">
        <v>15</v>
      </c>
      <c r="G83" s="1" t="s">
        <v>678</v>
      </c>
      <c r="H83">
        <v>0</v>
      </c>
      <c r="I83" s="1" t="s">
        <v>16</v>
      </c>
      <c r="J83">
        <v>0</v>
      </c>
      <c r="K83" s="1" t="s">
        <v>17</v>
      </c>
      <c r="L83" s="2">
        <v>44250.393506944441</v>
      </c>
    </row>
    <row r="84" spans="1:12" x14ac:dyDescent="0.3">
      <c r="A84">
        <v>227</v>
      </c>
      <c r="B84" s="1" t="s">
        <v>12</v>
      </c>
      <c r="C84">
        <v>1040</v>
      </c>
      <c r="D84" s="1" t="s">
        <v>91</v>
      </c>
      <c r="E84" s="1" t="s">
        <v>94</v>
      </c>
      <c r="F84" s="1" t="s">
        <v>15</v>
      </c>
      <c r="G84" s="1" t="s">
        <v>678</v>
      </c>
      <c r="H84">
        <v>0</v>
      </c>
      <c r="I84" s="1" t="s">
        <v>16</v>
      </c>
      <c r="J84">
        <v>0</v>
      </c>
      <c r="K84" s="1" t="s">
        <v>17</v>
      </c>
      <c r="L84" s="2">
        <v>44250.393506944441</v>
      </c>
    </row>
    <row r="85" spans="1:12" x14ac:dyDescent="0.3">
      <c r="A85">
        <v>228</v>
      </c>
      <c r="B85" s="1" t="s">
        <v>12</v>
      </c>
      <c r="C85">
        <v>1100</v>
      </c>
      <c r="D85" s="1" t="s">
        <v>95</v>
      </c>
      <c r="E85" s="1" t="s">
        <v>95</v>
      </c>
      <c r="F85" s="1" t="s">
        <v>15</v>
      </c>
      <c r="G85" s="1" t="s">
        <v>678</v>
      </c>
      <c r="H85">
        <v>0</v>
      </c>
      <c r="I85" s="1" t="s">
        <v>16</v>
      </c>
      <c r="J85">
        <v>0</v>
      </c>
      <c r="K85" s="1" t="s">
        <v>17</v>
      </c>
      <c r="L85" s="2">
        <v>44250.393506944441</v>
      </c>
    </row>
    <row r="86" spans="1:12" x14ac:dyDescent="0.3">
      <c r="A86">
        <v>229</v>
      </c>
      <c r="B86" s="1" t="s">
        <v>12</v>
      </c>
      <c r="C86">
        <v>1110</v>
      </c>
      <c r="D86" s="1" t="s">
        <v>95</v>
      </c>
      <c r="E86" s="1" t="s">
        <v>96</v>
      </c>
      <c r="F86" s="1" t="s">
        <v>15</v>
      </c>
      <c r="G86" s="1" t="s">
        <v>678</v>
      </c>
      <c r="H86">
        <v>0</v>
      </c>
      <c r="I86" s="1" t="s">
        <v>16</v>
      </c>
      <c r="J86">
        <v>0</v>
      </c>
      <c r="K86" s="1" t="s">
        <v>17</v>
      </c>
      <c r="L86" s="2">
        <v>44250.393506944441</v>
      </c>
    </row>
    <row r="87" spans="1:12" x14ac:dyDescent="0.3">
      <c r="A87">
        <v>230</v>
      </c>
      <c r="B87" s="1" t="s">
        <v>12</v>
      </c>
      <c r="C87">
        <v>1120</v>
      </c>
      <c r="D87" s="1" t="s">
        <v>95</v>
      </c>
      <c r="E87" s="1" t="s">
        <v>97</v>
      </c>
      <c r="F87" s="1" t="s">
        <v>15</v>
      </c>
      <c r="G87" s="1" t="s">
        <v>678</v>
      </c>
      <c r="H87">
        <v>0</v>
      </c>
      <c r="I87" s="1" t="s">
        <v>16</v>
      </c>
      <c r="J87">
        <v>0</v>
      </c>
      <c r="K87" s="1" t="s">
        <v>17</v>
      </c>
      <c r="L87" s="2">
        <v>44250.393506944441</v>
      </c>
    </row>
    <row r="88" spans="1:12" x14ac:dyDescent="0.3">
      <c r="A88">
        <v>231</v>
      </c>
      <c r="B88" s="1" t="s">
        <v>12</v>
      </c>
      <c r="C88">
        <v>1121</v>
      </c>
      <c r="D88" s="1" t="s">
        <v>95</v>
      </c>
      <c r="E88" s="1" t="s">
        <v>98</v>
      </c>
      <c r="F88" s="1" t="s">
        <v>15</v>
      </c>
      <c r="G88" s="1" t="s">
        <v>678</v>
      </c>
      <c r="H88">
        <v>0</v>
      </c>
      <c r="I88" s="1" t="s">
        <v>16</v>
      </c>
      <c r="J88">
        <v>0</v>
      </c>
      <c r="K88" s="1" t="s">
        <v>17</v>
      </c>
      <c r="L88" s="2">
        <v>44250.393506944441</v>
      </c>
    </row>
    <row r="89" spans="1:12" x14ac:dyDescent="0.3">
      <c r="A89">
        <v>232</v>
      </c>
      <c r="B89" s="1" t="s">
        <v>12</v>
      </c>
      <c r="C89">
        <v>1122</v>
      </c>
      <c r="D89" s="1" t="s">
        <v>95</v>
      </c>
      <c r="E89" s="1" t="s">
        <v>99</v>
      </c>
      <c r="F89" s="1" t="s">
        <v>15</v>
      </c>
      <c r="G89" s="1" t="s">
        <v>678</v>
      </c>
      <c r="H89">
        <v>0</v>
      </c>
      <c r="I89" s="1" t="s">
        <v>16</v>
      </c>
      <c r="J89">
        <v>0</v>
      </c>
      <c r="K89" s="1" t="s">
        <v>17</v>
      </c>
      <c r="L89" s="2">
        <v>44250.393506944441</v>
      </c>
    </row>
    <row r="90" spans="1:12" x14ac:dyDescent="0.3">
      <c r="A90">
        <v>233</v>
      </c>
      <c r="B90" s="1" t="s">
        <v>12</v>
      </c>
      <c r="C90">
        <v>1123</v>
      </c>
      <c r="D90" s="1" t="s">
        <v>95</v>
      </c>
      <c r="E90" s="1" t="s">
        <v>100</v>
      </c>
      <c r="F90" s="1" t="s">
        <v>15</v>
      </c>
      <c r="G90" s="1" t="s">
        <v>678</v>
      </c>
      <c r="H90">
        <v>0</v>
      </c>
      <c r="I90" s="1" t="s">
        <v>16</v>
      </c>
      <c r="J90">
        <v>0</v>
      </c>
      <c r="K90" s="1" t="s">
        <v>17</v>
      </c>
      <c r="L90" s="2">
        <v>44250.393506944441</v>
      </c>
    </row>
    <row r="91" spans="1:12" x14ac:dyDescent="0.3">
      <c r="A91">
        <v>234</v>
      </c>
      <c r="B91" s="1" t="s">
        <v>12</v>
      </c>
      <c r="C91">
        <v>1200</v>
      </c>
      <c r="D91" s="1" t="s">
        <v>101</v>
      </c>
      <c r="E91" s="1" t="s">
        <v>101</v>
      </c>
      <c r="F91" s="1" t="s">
        <v>15</v>
      </c>
      <c r="G91" s="1" t="s">
        <v>678</v>
      </c>
      <c r="H91">
        <v>0</v>
      </c>
      <c r="I91" s="1" t="s">
        <v>16</v>
      </c>
      <c r="J91">
        <v>0</v>
      </c>
      <c r="K91" s="1" t="s">
        <v>17</v>
      </c>
      <c r="L91" s="2">
        <v>44250.393506944441</v>
      </c>
    </row>
    <row r="92" spans="1:12" x14ac:dyDescent="0.3">
      <c r="A92">
        <v>235</v>
      </c>
      <c r="B92" s="1" t="s">
        <v>12</v>
      </c>
      <c r="C92">
        <v>1210</v>
      </c>
      <c r="D92" s="1" t="s">
        <v>101</v>
      </c>
      <c r="E92" s="1" t="s">
        <v>102</v>
      </c>
      <c r="F92" s="1" t="s">
        <v>15</v>
      </c>
      <c r="G92" s="1" t="s">
        <v>678</v>
      </c>
      <c r="H92">
        <v>0</v>
      </c>
      <c r="I92" s="1" t="s">
        <v>16</v>
      </c>
      <c r="J92">
        <v>0</v>
      </c>
      <c r="K92" s="1" t="s">
        <v>17</v>
      </c>
      <c r="L92" s="2">
        <v>44250.393506944441</v>
      </c>
    </row>
    <row r="93" spans="1:12" x14ac:dyDescent="0.3">
      <c r="A93">
        <v>236</v>
      </c>
      <c r="B93" s="1" t="s">
        <v>12</v>
      </c>
      <c r="C93">
        <v>1211</v>
      </c>
      <c r="D93" s="1" t="s">
        <v>101</v>
      </c>
      <c r="E93" s="1" t="s">
        <v>103</v>
      </c>
      <c r="F93" s="1" t="s">
        <v>15</v>
      </c>
      <c r="G93" s="1" t="s">
        <v>678</v>
      </c>
      <c r="H93">
        <v>0</v>
      </c>
      <c r="I93" s="1" t="s">
        <v>16</v>
      </c>
      <c r="J93">
        <v>0</v>
      </c>
      <c r="K93" s="1" t="s">
        <v>17</v>
      </c>
      <c r="L93" s="2">
        <v>44250.393506944441</v>
      </c>
    </row>
    <row r="94" spans="1:12" x14ac:dyDescent="0.3">
      <c r="A94">
        <v>237</v>
      </c>
      <c r="B94" s="1" t="s">
        <v>12</v>
      </c>
      <c r="C94">
        <v>1212</v>
      </c>
      <c r="D94" s="1" t="s">
        <v>101</v>
      </c>
      <c r="E94" s="1" t="s">
        <v>104</v>
      </c>
      <c r="F94" s="1" t="s">
        <v>15</v>
      </c>
      <c r="G94" s="1" t="s">
        <v>678</v>
      </c>
      <c r="H94">
        <v>0</v>
      </c>
      <c r="I94" s="1" t="s">
        <v>16</v>
      </c>
      <c r="J94">
        <v>0</v>
      </c>
      <c r="K94" s="1" t="s">
        <v>17</v>
      </c>
      <c r="L94" s="2">
        <v>44250.393506944441</v>
      </c>
    </row>
    <row r="95" spans="1:12" x14ac:dyDescent="0.3">
      <c r="A95">
        <v>238</v>
      </c>
      <c r="B95" s="1" t="s">
        <v>12</v>
      </c>
      <c r="C95">
        <v>1213</v>
      </c>
      <c r="D95" s="1" t="s">
        <v>101</v>
      </c>
      <c r="E95" s="1" t="s">
        <v>105</v>
      </c>
      <c r="F95" s="1" t="s">
        <v>15</v>
      </c>
      <c r="G95" s="1" t="s">
        <v>678</v>
      </c>
      <c r="H95">
        <v>0</v>
      </c>
      <c r="I95" s="1" t="s">
        <v>16</v>
      </c>
      <c r="J95">
        <v>0</v>
      </c>
      <c r="K95" s="1" t="s">
        <v>17</v>
      </c>
      <c r="L95" s="2">
        <v>44250.393506944441</v>
      </c>
    </row>
    <row r="96" spans="1:12" x14ac:dyDescent="0.3">
      <c r="A96">
        <v>239</v>
      </c>
      <c r="B96" s="1" t="s">
        <v>12</v>
      </c>
      <c r="C96">
        <v>1214</v>
      </c>
      <c r="D96" s="1" t="s">
        <v>101</v>
      </c>
      <c r="E96" s="1" t="s">
        <v>106</v>
      </c>
      <c r="F96" s="1" t="s">
        <v>15</v>
      </c>
      <c r="G96" s="1" t="s">
        <v>678</v>
      </c>
      <c r="H96">
        <v>0</v>
      </c>
      <c r="I96" s="1" t="s">
        <v>16</v>
      </c>
      <c r="J96">
        <v>0</v>
      </c>
      <c r="K96" s="1" t="s">
        <v>17</v>
      </c>
      <c r="L96" s="2">
        <v>44250.393506944441</v>
      </c>
    </row>
    <row r="97" spans="1:12" x14ac:dyDescent="0.3">
      <c r="A97">
        <v>240</v>
      </c>
      <c r="B97" s="1" t="s">
        <v>12</v>
      </c>
      <c r="C97">
        <v>1215</v>
      </c>
      <c r="D97" s="1" t="s">
        <v>101</v>
      </c>
      <c r="E97" s="1" t="s">
        <v>107</v>
      </c>
      <c r="F97" s="1" t="s">
        <v>15</v>
      </c>
      <c r="G97" s="1" t="s">
        <v>678</v>
      </c>
      <c r="H97">
        <v>0</v>
      </c>
      <c r="I97" s="1" t="s">
        <v>16</v>
      </c>
      <c r="J97">
        <v>0</v>
      </c>
      <c r="K97" s="1" t="s">
        <v>17</v>
      </c>
      <c r="L97" s="2">
        <v>44250.393506944441</v>
      </c>
    </row>
    <row r="98" spans="1:12" x14ac:dyDescent="0.3">
      <c r="A98">
        <v>241</v>
      </c>
      <c r="B98" s="1" t="s">
        <v>12</v>
      </c>
      <c r="C98">
        <v>1216</v>
      </c>
      <c r="D98" s="1" t="s">
        <v>101</v>
      </c>
      <c r="E98" s="1" t="s">
        <v>108</v>
      </c>
      <c r="F98" s="1" t="s">
        <v>15</v>
      </c>
      <c r="G98" s="1" t="s">
        <v>678</v>
      </c>
      <c r="H98">
        <v>0</v>
      </c>
      <c r="I98" s="1" t="s">
        <v>16</v>
      </c>
      <c r="J98">
        <v>0</v>
      </c>
      <c r="K98" s="1" t="s">
        <v>17</v>
      </c>
      <c r="L98" s="2">
        <v>44250.393506944441</v>
      </c>
    </row>
    <row r="99" spans="1:12" x14ac:dyDescent="0.3">
      <c r="A99">
        <v>242</v>
      </c>
      <c r="B99" s="1" t="s">
        <v>12</v>
      </c>
      <c r="C99">
        <v>1217</v>
      </c>
      <c r="D99" s="1" t="s">
        <v>101</v>
      </c>
      <c r="E99" s="1" t="s">
        <v>109</v>
      </c>
      <c r="F99" s="1" t="s">
        <v>15</v>
      </c>
      <c r="G99" s="1" t="s">
        <v>678</v>
      </c>
      <c r="H99">
        <v>0</v>
      </c>
      <c r="I99" s="1" t="s">
        <v>16</v>
      </c>
      <c r="J99">
        <v>0</v>
      </c>
      <c r="K99" s="1" t="s">
        <v>17</v>
      </c>
      <c r="L99" s="2">
        <v>44250.393506944441</v>
      </c>
    </row>
    <row r="100" spans="1:12" x14ac:dyDescent="0.3">
      <c r="A100">
        <v>243</v>
      </c>
      <c r="B100" s="1" t="s">
        <v>12</v>
      </c>
      <c r="C100">
        <v>1218</v>
      </c>
      <c r="D100" s="1" t="s">
        <v>101</v>
      </c>
      <c r="E100" s="1" t="s">
        <v>110</v>
      </c>
      <c r="F100" s="1" t="s">
        <v>15</v>
      </c>
      <c r="G100" s="1" t="s">
        <v>678</v>
      </c>
      <c r="H100">
        <v>0</v>
      </c>
      <c r="I100" s="1" t="s">
        <v>16</v>
      </c>
      <c r="J100">
        <v>0</v>
      </c>
      <c r="K100" s="1" t="s">
        <v>17</v>
      </c>
      <c r="L100" s="2">
        <v>44250.393506944441</v>
      </c>
    </row>
    <row r="101" spans="1:12" x14ac:dyDescent="0.3">
      <c r="A101">
        <v>244</v>
      </c>
      <c r="B101" s="1" t="s">
        <v>12</v>
      </c>
      <c r="C101">
        <v>1219</v>
      </c>
      <c r="D101" s="1" t="s">
        <v>101</v>
      </c>
      <c r="E101" s="1" t="s">
        <v>111</v>
      </c>
      <c r="F101" s="1" t="s">
        <v>15</v>
      </c>
      <c r="G101" s="1" t="s">
        <v>678</v>
      </c>
      <c r="H101">
        <v>0</v>
      </c>
      <c r="I101" s="1" t="s">
        <v>16</v>
      </c>
      <c r="J101">
        <v>0</v>
      </c>
      <c r="K101" s="1" t="s">
        <v>17</v>
      </c>
      <c r="L101" s="2">
        <v>44250.393506944441</v>
      </c>
    </row>
    <row r="102" spans="1:12" x14ac:dyDescent="0.3">
      <c r="A102">
        <v>245</v>
      </c>
      <c r="B102" s="1" t="s">
        <v>12</v>
      </c>
      <c r="C102">
        <v>12110</v>
      </c>
      <c r="D102" s="1" t="s">
        <v>101</v>
      </c>
      <c r="E102" s="1" t="s">
        <v>112</v>
      </c>
      <c r="F102" s="1" t="s">
        <v>15</v>
      </c>
      <c r="G102" s="1" t="s">
        <v>678</v>
      </c>
      <c r="H102">
        <v>0</v>
      </c>
      <c r="I102" s="1" t="s">
        <v>16</v>
      </c>
      <c r="J102">
        <v>0</v>
      </c>
      <c r="K102" s="1" t="s">
        <v>17</v>
      </c>
      <c r="L102" s="2">
        <v>44250.393506944441</v>
      </c>
    </row>
    <row r="103" spans="1:12" x14ac:dyDescent="0.3">
      <c r="A103">
        <v>246</v>
      </c>
      <c r="B103" s="1" t="s">
        <v>12</v>
      </c>
      <c r="C103">
        <v>1220</v>
      </c>
      <c r="D103" s="1" t="s">
        <v>101</v>
      </c>
      <c r="E103" s="1" t="s">
        <v>113</v>
      </c>
      <c r="F103" s="1" t="s">
        <v>15</v>
      </c>
      <c r="G103" s="1" t="s">
        <v>678</v>
      </c>
      <c r="H103">
        <v>0</v>
      </c>
      <c r="I103" s="1" t="s">
        <v>16</v>
      </c>
      <c r="J103">
        <v>0</v>
      </c>
      <c r="K103" s="1" t="s">
        <v>17</v>
      </c>
      <c r="L103" s="2">
        <v>44250.393506944441</v>
      </c>
    </row>
    <row r="104" spans="1:12" x14ac:dyDescent="0.3">
      <c r="A104">
        <v>247</v>
      </c>
      <c r="B104" s="1" t="s">
        <v>12</v>
      </c>
      <c r="C104">
        <v>1230</v>
      </c>
      <c r="D104" s="1" t="s">
        <v>101</v>
      </c>
      <c r="E104" s="1" t="s">
        <v>114</v>
      </c>
      <c r="F104" s="1" t="s">
        <v>15</v>
      </c>
      <c r="G104" s="1" t="s">
        <v>678</v>
      </c>
      <c r="H104">
        <v>0</v>
      </c>
      <c r="I104" s="1" t="s">
        <v>16</v>
      </c>
      <c r="J104">
        <v>0</v>
      </c>
      <c r="K104" s="1" t="s">
        <v>17</v>
      </c>
      <c r="L104" s="2">
        <v>44250.393506944441</v>
      </c>
    </row>
    <row r="105" spans="1:12" x14ac:dyDescent="0.3">
      <c r="A105">
        <v>248</v>
      </c>
      <c r="B105" s="1" t="s">
        <v>12</v>
      </c>
      <c r="C105">
        <v>1240</v>
      </c>
      <c r="D105" s="1" t="s">
        <v>101</v>
      </c>
      <c r="E105" s="1" t="s">
        <v>115</v>
      </c>
      <c r="F105" s="1" t="s">
        <v>15</v>
      </c>
      <c r="G105" s="1" t="s">
        <v>678</v>
      </c>
      <c r="H105">
        <v>0</v>
      </c>
      <c r="I105" s="1" t="s">
        <v>16</v>
      </c>
      <c r="J105">
        <v>0</v>
      </c>
      <c r="K105" s="1" t="s">
        <v>17</v>
      </c>
      <c r="L105" s="2">
        <v>44250.393506944441</v>
      </c>
    </row>
    <row r="106" spans="1:12" x14ac:dyDescent="0.3">
      <c r="A106">
        <v>249</v>
      </c>
      <c r="B106" s="1" t="s">
        <v>12</v>
      </c>
      <c r="C106">
        <v>1250</v>
      </c>
      <c r="D106" s="1" t="s">
        <v>101</v>
      </c>
      <c r="E106" s="1" t="s">
        <v>116</v>
      </c>
      <c r="F106" s="1" t="s">
        <v>15</v>
      </c>
      <c r="G106" s="1" t="s">
        <v>678</v>
      </c>
      <c r="H106">
        <v>0</v>
      </c>
      <c r="I106" s="1" t="s">
        <v>16</v>
      </c>
      <c r="J106">
        <v>0</v>
      </c>
      <c r="K106" s="1" t="s">
        <v>17</v>
      </c>
      <c r="L106" s="2">
        <v>44250.393506944441</v>
      </c>
    </row>
    <row r="107" spans="1:12" x14ac:dyDescent="0.3">
      <c r="A107">
        <v>250</v>
      </c>
      <c r="B107" s="1" t="s">
        <v>12</v>
      </c>
      <c r="C107">
        <v>1260</v>
      </c>
      <c r="D107" s="1" t="s">
        <v>101</v>
      </c>
      <c r="E107" s="1" t="s">
        <v>117</v>
      </c>
      <c r="F107" s="1" t="s">
        <v>15</v>
      </c>
      <c r="G107" s="1" t="s">
        <v>678</v>
      </c>
      <c r="H107">
        <v>0</v>
      </c>
      <c r="I107" s="1" t="s">
        <v>16</v>
      </c>
      <c r="J107">
        <v>0</v>
      </c>
      <c r="K107" s="1" t="s">
        <v>17</v>
      </c>
      <c r="L107" s="2">
        <v>44250.393506944441</v>
      </c>
    </row>
    <row r="108" spans="1:12" x14ac:dyDescent="0.3">
      <c r="A108">
        <v>251</v>
      </c>
      <c r="B108" s="1" t="s">
        <v>12</v>
      </c>
      <c r="C108">
        <v>1270</v>
      </c>
      <c r="D108" s="1" t="s">
        <v>101</v>
      </c>
      <c r="E108" s="1" t="s">
        <v>118</v>
      </c>
      <c r="F108" s="1" t="s">
        <v>15</v>
      </c>
      <c r="G108" s="1" t="s">
        <v>678</v>
      </c>
      <c r="H108">
        <v>0</v>
      </c>
      <c r="I108" s="1" t="s">
        <v>16</v>
      </c>
      <c r="J108">
        <v>0</v>
      </c>
      <c r="K108" s="1" t="s">
        <v>17</v>
      </c>
      <c r="L108" s="2">
        <v>44250.393506944441</v>
      </c>
    </row>
    <row r="109" spans="1:12" x14ac:dyDescent="0.3">
      <c r="A109">
        <v>252</v>
      </c>
      <c r="B109" s="1" t="s">
        <v>12</v>
      </c>
      <c r="C109">
        <v>1280</v>
      </c>
      <c r="D109" s="1" t="s">
        <v>101</v>
      </c>
      <c r="E109" s="1" t="s">
        <v>119</v>
      </c>
      <c r="F109" s="1" t="s">
        <v>15</v>
      </c>
      <c r="G109" s="1" t="s">
        <v>678</v>
      </c>
      <c r="H109">
        <v>0</v>
      </c>
      <c r="I109" s="1" t="s">
        <v>16</v>
      </c>
      <c r="J109">
        <v>0</v>
      </c>
      <c r="K109" s="1" t="s">
        <v>17</v>
      </c>
      <c r="L109" s="2">
        <v>44250.393506944441</v>
      </c>
    </row>
    <row r="110" spans="1:12" x14ac:dyDescent="0.3">
      <c r="A110">
        <v>253</v>
      </c>
      <c r="B110" s="1" t="s">
        <v>12</v>
      </c>
      <c r="C110">
        <v>1290</v>
      </c>
      <c r="D110" s="1" t="s">
        <v>101</v>
      </c>
      <c r="E110" s="1" t="s">
        <v>120</v>
      </c>
      <c r="F110" s="1" t="s">
        <v>15</v>
      </c>
      <c r="G110" s="1" t="s">
        <v>678</v>
      </c>
      <c r="H110">
        <v>0</v>
      </c>
      <c r="I110" s="1" t="s">
        <v>16</v>
      </c>
      <c r="J110">
        <v>0</v>
      </c>
      <c r="K110" s="1" t="s">
        <v>17</v>
      </c>
      <c r="L110" s="2">
        <v>44250.393506944441</v>
      </c>
    </row>
    <row r="111" spans="1:12" x14ac:dyDescent="0.3">
      <c r="A111">
        <v>254</v>
      </c>
      <c r="B111" s="1" t="s">
        <v>12</v>
      </c>
      <c r="C111">
        <v>1210</v>
      </c>
      <c r="D111" s="1" t="s">
        <v>101</v>
      </c>
      <c r="E111" s="1" t="s">
        <v>121</v>
      </c>
      <c r="F111" s="1" t="s">
        <v>15</v>
      </c>
      <c r="G111" s="1" t="s">
        <v>678</v>
      </c>
      <c r="H111">
        <v>0</v>
      </c>
      <c r="I111" s="1" t="s">
        <v>16</v>
      </c>
      <c r="J111">
        <v>0</v>
      </c>
      <c r="K111" s="1" t="s">
        <v>17</v>
      </c>
      <c r="L111" s="2">
        <v>44250.393506944441</v>
      </c>
    </row>
    <row r="112" spans="1:12" x14ac:dyDescent="0.3">
      <c r="A112">
        <v>255</v>
      </c>
      <c r="B112" s="1" t="s">
        <v>12</v>
      </c>
      <c r="C112">
        <v>1300</v>
      </c>
      <c r="D112" s="1" t="s">
        <v>122</v>
      </c>
      <c r="E112" s="1" t="s">
        <v>122</v>
      </c>
      <c r="F112" s="1" t="s">
        <v>15</v>
      </c>
      <c r="G112" s="1" t="s">
        <v>678</v>
      </c>
      <c r="H112">
        <v>0</v>
      </c>
      <c r="I112" s="1" t="s">
        <v>16</v>
      </c>
      <c r="J112">
        <v>0</v>
      </c>
      <c r="K112" s="1" t="s">
        <v>17</v>
      </c>
      <c r="L112" s="2">
        <v>44250.393506944441</v>
      </c>
    </row>
    <row r="113" spans="1:12" x14ac:dyDescent="0.3">
      <c r="A113">
        <v>256</v>
      </c>
      <c r="B113" s="1" t="s">
        <v>12</v>
      </c>
      <c r="C113">
        <v>1310</v>
      </c>
      <c r="D113" s="1" t="s">
        <v>123</v>
      </c>
      <c r="E113" s="1" t="s">
        <v>679</v>
      </c>
      <c r="F113" s="1" t="s">
        <v>15</v>
      </c>
      <c r="G113" s="1" t="s">
        <v>678</v>
      </c>
      <c r="H113">
        <v>0</v>
      </c>
      <c r="I113" s="1" t="s">
        <v>680</v>
      </c>
      <c r="J113">
        <v>470</v>
      </c>
      <c r="K113" s="1" t="s">
        <v>675</v>
      </c>
      <c r="L113" s="2">
        <v>44250.393506944441</v>
      </c>
    </row>
    <row r="114" spans="1:12" x14ac:dyDescent="0.3">
      <c r="A114">
        <v>257</v>
      </c>
      <c r="B114" s="1" t="s">
        <v>12</v>
      </c>
      <c r="C114">
        <v>1320</v>
      </c>
      <c r="D114" s="1" t="s">
        <v>122</v>
      </c>
      <c r="E114" s="1" t="s">
        <v>124</v>
      </c>
      <c r="F114" s="1" t="s">
        <v>15</v>
      </c>
      <c r="G114" s="1" t="s">
        <v>678</v>
      </c>
      <c r="H114">
        <v>0</v>
      </c>
      <c r="I114" s="1" t="s">
        <v>16</v>
      </c>
      <c r="J114">
        <v>0</v>
      </c>
      <c r="K114" s="1" t="s">
        <v>17</v>
      </c>
      <c r="L114" s="2">
        <v>44250.393506944441</v>
      </c>
    </row>
    <row r="115" spans="1:12" x14ac:dyDescent="0.3">
      <c r="A115">
        <v>258</v>
      </c>
      <c r="B115" s="1" t="s">
        <v>12</v>
      </c>
      <c r="C115">
        <v>1330</v>
      </c>
      <c r="D115" s="1" t="s">
        <v>122</v>
      </c>
      <c r="E115" s="1" t="s">
        <v>125</v>
      </c>
      <c r="F115" s="1" t="s">
        <v>15</v>
      </c>
      <c r="G115" s="1" t="s">
        <v>678</v>
      </c>
      <c r="H115">
        <v>0</v>
      </c>
      <c r="I115" s="1" t="s">
        <v>16</v>
      </c>
      <c r="J115">
        <v>0</v>
      </c>
      <c r="K115" s="1" t="s">
        <v>17</v>
      </c>
      <c r="L115" s="2">
        <v>44250.393506944441</v>
      </c>
    </row>
    <row r="116" spans="1:12" x14ac:dyDescent="0.3">
      <c r="A116">
        <v>259</v>
      </c>
      <c r="B116" s="1" t="s">
        <v>12</v>
      </c>
      <c r="C116">
        <v>1340</v>
      </c>
      <c r="D116" s="1" t="s">
        <v>122</v>
      </c>
      <c r="E116" s="1" t="s">
        <v>126</v>
      </c>
      <c r="F116" s="1" t="s">
        <v>15</v>
      </c>
      <c r="G116" s="1" t="s">
        <v>678</v>
      </c>
      <c r="H116">
        <v>0</v>
      </c>
      <c r="I116" s="1" t="s">
        <v>16</v>
      </c>
      <c r="J116">
        <v>0</v>
      </c>
      <c r="K116" s="1" t="s">
        <v>17</v>
      </c>
      <c r="L116" s="2">
        <v>44250.393506944441</v>
      </c>
    </row>
    <row r="117" spans="1:12" x14ac:dyDescent="0.3">
      <c r="A117">
        <v>260</v>
      </c>
      <c r="B117" s="1" t="s">
        <v>12</v>
      </c>
      <c r="C117">
        <v>1350</v>
      </c>
      <c r="D117" s="1" t="s">
        <v>122</v>
      </c>
      <c r="E117" s="1" t="s">
        <v>127</v>
      </c>
      <c r="F117" s="1" t="s">
        <v>15</v>
      </c>
      <c r="G117" s="1" t="s">
        <v>678</v>
      </c>
      <c r="H117">
        <v>0</v>
      </c>
      <c r="I117" s="1" t="s">
        <v>16</v>
      </c>
      <c r="J117">
        <v>0</v>
      </c>
      <c r="K117" s="1" t="s">
        <v>17</v>
      </c>
      <c r="L117" s="2">
        <v>44250.393506944441</v>
      </c>
    </row>
    <row r="118" spans="1:12" x14ac:dyDescent="0.3">
      <c r="A118">
        <v>261</v>
      </c>
      <c r="B118" s="1" t="s">
        <v>12</v>
      </c>
      <c r="C118">
        <v>1360</v>
      </c>
      <c r="D118" s="1" t="s">
        <v>122</v>
      </c>
      <c r="E118" s="1" t="s">
        <v>128</v>
      </c>
      <c r="F118" s="1" t="s">
        <v>15</v>
      </c>
      <c r="G118" s="1" t="s">
        <v>678</v>
      </c>
      <c r="H118">
        <v>0</v>
      </c>
      <c r="I118" s="1" t="s">
        <v>16</v>
      </c>
      <c r="J118">
        <v>0</v>
      </c>
      <c r="K118" s="1" t="s">
        <v>17</v>
      </c>
      <c r="L118" s="2">
        <v>44250.393506944441</v>
      </c>
    </row>
    <row r="119" spans="1:12" x14ac:dyDescent="0.3">
      <c r="A119">
        <v>262</v>
      </c>
      <c r="B119" s="1" t="s">
        <v>12</v>
      </c>
      <c r="C119">
        <v>1370</v>
      </c>
      <c r="D119" s="1" t="s">
        <v>122</v>
      </c>
      <c r="E119" s="1" t="s">
        <v>73</v>
      </c>
      <c r="F119" s="1" t="s">
        <v>15</v>
      </c>
      <c r="G119" s="1" t="s">
        <v>678</v>
      </c>
      <c r="H119">
        <v>0</v>
      </c>
      <c r="I119" s="1" t="s">
        <v>16</v>
      </c>
      <c r="J119">
        <v>0</v>
      </c>
      <c r="K119" s="1" t="s">
        <v>17</v>
      </c>
      <c r="L119" s="2">
        <v>44250.393506944441</v>
      </c>
    </row>
    <row r="120" spans="1:12" x14ac:dyDescent="0.3">
      <c r="A120">
        <v>263</v>
      </c>
      <c r="B120" s="1" t="s">
        <v>12</v>
      </c>
      <c r="C120">
        <v>1380</v>
      </c>
      <c r="D120" s="1" t="s">
        <v>122</v>
      </c>
      <c r="E120" s="1" t="s">
        <v>129</v>
      </c>
      <c r="F120" s="1" t="s">
        <v>15</v>
      </c>
      <c r="G120" s="1" t="s">
        <v>678</v>
      </c>
      <c r="H120">
        <v>0</v>
      </c>
      <c r="I120" s="1" t="s">
        <v>16</v>
      </c>
      <c r="J120">
        <v>0</v>
      </c>
      <c r="K120" s="1" t="s">
        <v>17</v>
      </c>
      <c r="L120" s="2">
        <v>44250.393506944441</v>
      </c>
    </row>
    <row r="121" spans="1:12" x14ac:dyDescent="0.3">
      <c r="A121">
        <v>264</v>
      </c>
      <c r="B121" s="1" t="s">
        <v>12</v>
      </c>
      <c r="C121">
        <v>1400</v>
      </c>
      <c r="D121" s="1" t="s">
        <v>130</v>
      </c>
      <c r="E121" s="1" t="s">
        <v>130</v>
      </c>
      <c r="F121" s="1" t="s">
        <v>15</v>
      </c>
      <c r="G121" s="1" t="s">
        <v>678</v>
      </c>
      <c r="H121">
        <v>0</v>
      </c>
      <c r="I121" s="1" t="s">
        <v>16</v>
      </c>
      <c r="J121">
        <v>0</v>
      </c>
      <c r="K121" s="1" t="s">
        <v>17</v>
      </c>
      <c r="L121" s="2">
        <v>44250.393506944441</v>
      </c>
    </row>
    <row r="122" spans="1:12" x14ac:dyDescent="0.3">
      <c r="A122">
        <v>265</v>
      </c>
      <c r="B122" s="1" t="s">
        <v>12</v>
      </c>
      <c r="C122">
        <v>1410</v>
      </c>
      <c r="D122" s="1" t="s">
        <v>130</v>
      </c>
      <c r="E122" s="1" t="s">
        <v>131</v>
      </c>
      <c r="F122" s="1" t="s">
        <v>15</v>
      </c>
      <c r="G122" s="1" t="s">
        <v>678</v>
      </c>
      <c r="H122">
        <v>0</v>
      </c>
      <c r="I122" s="1" t="s">
        <v>16</v>
      </c>
      <c r="J122">
        <v>0</v>
      </c>
      <c r="K122" s="1" t="s">
        <v>17</v>
      </c>
      <c r="L122" s="2">
        <v>44250.393506944441</v>
      </c>
    </row>
    <row r="123" spans="1:12" x14ac:dyDescent="0.3">
      <c r="A123">
        <v>266</v>
      </c>
      <c r="B123" s="1" t="s">
        <v>12</v>
      </c>
      <c r="C123">
        <v>1420</v>
      </c>
      <c r="D123" s="1" t="s">
        <v>130</v>
      </c>
      <c r="E123" s="1" t="s">
        <v>132</v>
      </c>
      <c r="F123" s="1" t="s">
        <v>15</v>
      </c>
      <c r="G123" s="1" t="s">
        <v>678</v>
      </c>
      <c r="H123">
        <v>0</v>
      </c>
      <c r="I123" s="1" t="s">
        <v>16</v>
      </c>
      <c r="J123">
        <v>0</v>
      </c>
      <c r="K123" s="1" t="s">
        <v>17</v>
      </c>
      <c r="L123" s="2">
        <v>44250.393506944441</v>
      </c>
    </row>
    <row r="124" spans="1:12" x14ac:dyDescent="0.3">
      <c r="A124">
        <v>267</v>
      </c>
      <c r="B124" s="1" t="s">
        <v>12</v>
      </c>
      <c r="C124">
        <v>1430</v>
      </c>
      <c r="D124" s="1" t="s">
        <v>130</v>
      </c>
      <c r="E124" s="1" t="s">
        <v>133</v>
      </c>
      <c r="F124" s="1" t="s">
        <v>15</v>
      </c>
      <c r="G124" s="1" t="s">
        <v>678</v>
      </c>
      <c r="H124">
        <v>0</v>
      </c>
      <c r="I124" s="1" t="s">
        <v>16</v>
      </c>
      <c r="J124">
        <v>0</v>
      </c>
      <c r="K124" s="1" t="s">
        <v>17</v>
      </c>
      <c r="L124" s="2">
        <v>44250.393506944441</v>
      </c>
    </row>
    <row r="125" spans="1:12" x14ac:dyDescent="0.3">
      <c r="A125">
        <v>268</v>
      </c>
      <c r="B125" s="1" t="s">
        <v>12</v>
      </c>
      <c r="C125">
        <v>1440</v>
      </c>
      <c r="D125" s="1" t="s">
        <v>130</v>
      </c>
      <c r="E125" s="1" t="s">
        <v>134</v>
      </c>
      <c r="F125" s="1" t="s">
        <v>15</v>
      </c>
      <c r="G125" s="1" t="s">
        <v>678</v>
      </c>
      <c r="H125">
        <v>0</v>
      </c>
      <c r="I125" s="1" t="s">
        <v>16</v>
      </c>
      <c r="J125">
        <v>0</v>
      </c>
      <c r="K125" s="1" t="s">
        <v>17</v>
      </c>
      <c r="L125" s="2">
        <v>44250.393506944441</v>
      </c>
    </row>
    <row r="126" spans="1:12" x14ac:dyDescent="0.3">
      <c r="A126">
        <v>269</v>
      </c>
      <c r="B126" s="1" t="s">
        <v>12</v>
      </c>
      <c r="C126">
        <v>1450</v>
      </c>
      <c r="D126" s="1" t="s">
        <v>130</v>
      </c>
      <c r="E126" s="1" t="s">
        <v>135</v>
      </c>
      <c r="F126" s="1" t="s">
        <v>15</v>
      </c>
      <c r="G126" s="1" t="s">
        <v>678</v>
      </c>
      <c r="H126">
        <v>0</v>
      </c>
      <c r="I126" s="1" t="s">
        <v>16</v>
      </c>
      <c r="J126">
        <v>0</v>
      </c>
      <c r="K126" s="1" t="s">
        <v>17</v>
      </c>
      <c r="L126" s="2">
        <v>44250.393506944441</v>
      </c>
    </row>
    <row r="127" spans="1:12" x14ac:dyDescent="0.3">
      <c r="A127">
        <v>270</v>
      </c>
      <c r="B127" s="1" t="s">
        <v>12</v>
      </c>
      <c r="C127">
        <v>1460</v>
      </c>
      <c r="D127" s="1" t="s">
        <v>130</v>
      </c>
      <c r="E127" s="1" t="s">
        <v>136</v>
      </c>
      <c r="F127" s="1" t="s">
        <v>15</v>
      </c>
      <c r="G127" s="1" t="s">
        <v>678</v>
      </c>
      <c r="H127">
        <v>0</v>
      </c>
      <c r="I127" s="1" t="s">
        <v>16</v>
      </c>
      <c r="J127">
        <v>0</v>
      </c>
      <c r="K127" s="1" t="s">
        <v>17</v>
      </c>
      <c r="L127" s="2">
        <v>44250.393506944441</v>
      </c>
    </row>
    <row r="128" spans="1:12" x14ac:dyDescent="0.3">
      <c r="A128">
        <v>271</v>
      </c>
      <c r="B128" s="1" t="s">
        <v>12</v>
      </c>
      <c r="C128">
        <v>1500</v>
      </c>
      <c r="D128" s="1" t="s">
        <v>137</v>
      </c>
      <c r="E128" s="1" t="s">
        <v>137</v>
      </c>
      <c r="F128" s="1" t="s">
        <v>15</v>
      </c>
      <c r="G128" s="1" t="s">
        <v>678</v>
      </c>
      <c r="H128">
        <v>0</v>
      </c>
      <c r="I128" s="1" t="s">
        <v>16</v>
      </c>
      <c r="J128">
        <v>0</v>
      </c>
      <c r="K128" s="1" t="s">
        <v>17</v>
      </c>
      <c r="L128" s="2">
        <v>44250.393506944441</v>
      </c>
    </row>
    <row r="129" spans="1:12" x14ac:dyDescent="0.3">
      <c r="A129">
        <v>272</v>
      </c>
      <c r="B129" s="1" t="s">
        <v>12</v>
      </c>
      <c r="C129">
        <v>1510</v>
      </c>
      <c r="D129" s="1" t="s">
        <v>137</v>
      </c>
      <c r="E129" s="1" t="s">
        <v>39</v>
      </c>
      <c r="F129" s="1" t="s">
        <v>15</v>
      </c>
      <c r="G129" s="1" t="s">
        <v>678</v>
      </c>
      <c r="H129">
        <v>0</v>
      </c>
      <c r="I129" s="1" t="s">
        <v>16</v>
      </c>
      <c r="J129">
        <v>0</v>
      </c>
      <c r="K129" s="1" t="s">
        <v>17</v>
      </c>
      <c r="L129" s="2">
        <v>44250.393506944441</v>
      </c>
    </row>
    <row r="130" spans="1:12" x14ac:dyDescent="0.3">
      <c r="A130">
        <v>273</v>
      </c>
      <c r="B130" s="1" t="s">
        <v>12</v>
      </c>
      <c r="C130">
        <v>1520</v>
      </c>
      <c r="D130" s="1" t="s">
        <v>137</v>
      </c>
      <c r="E130" s="1" t="s">
        <v>138</v>
      </c>
      <c r="F130" s="1" t="s">
        <v>15</v>
      </c>
      <c r="G130" s="1" t="s">
        <v>678</v>
      </c>
      <c r="H130">
        <v>0</v>
      </c>
      <c r="I130" s="1" t="s">
        <v>16</v>
      </c>
      <c r="J130">
        <v>0</v>
      </c>
      <c r="K130" s="1" t="s">
        <v>17</v>
      </c>
      <c r="L130" s="2">
        <v>44250.393506944441</v>
      </c>
    </row>
    <row r="131" spans="1:12" x14ac:dyDescent="0.3">
      <c r="A131">
        <v>274</v>
      </c>
      <c r="B131" s="1" t="s">
        <v>12</v>
      </c>
      <c r="C131">
        <v>1530</v>
      </c>
      <c r="D131" s="1" t="s">
        <v>137</v>
      </c>
      <c r="E131" s="1" t="s">
        <v>139</v>
      </c>
      <c r="F131" s="1" t="s">
        <v>15</v>
      </c>
      <c r="G131" s="1" t="s">
        <v>678</v>
      </c>
      <c r="H131">
        <v>0</v>
      </c>
      <c r="I131" s="1" t="s">
        <v>16</v>
      </c>
      <c r="J131">
        <v>0</v>
      </c>
      <c r="K131" s="1" t="s">
        <v>17</v>
      </c>
      <c r="L131" s="2">
        <v>44250.393506944441</v>
      </c>
    </row>
    <row r="132" spans="1:12" x14ac:dyDescent="0.3">
      <c r="A132">
        <v>275</v>
      </c>
      <c r="B132" s="1" t="s">
        <v>12</v>
      </c>
      <c r="C132">
        <v>1540</v>
      </c>
      <c r="D132" s="1" t="s">
        <v>137</v>
      </c>
      <c r="E132" s="1" t="s">
        <v>140</v>
      </c>
      <c r="F132" s="1" t="s">
        <v>15</v>
      </c>
      <c r="G132" s="1" t="s">
        <v>678</v>
      </c>
      <c r="H132">
        <v>0</v>
      </c>
      <c r="I132" s="1" t="s">
        <v>16</v>
      </c>
      <c r="J132">
        <v>0</v>
      </c>
      <c r="K132" s="1" t="s">
        <v>17</v>
      </c>
      <c r="L132" s="2">
        <v>44250.393506944441</v>
      </c>
    </row>
    <row r="133" spans="1:12" x14ac:dyDescent="0.3">
      <c r="A133">
        <v>276</v>
      </c>
      <c r="B133" s="1" t="s">
        <v>12</v>
      </c>
      <c r="C133">
        <v>1550</v>
      </c>
      <c r="D133" s="1" t="s">
        <v>137</v>
      </c>
      <c r="E133" s="1" t="s">
        <v>141</v>
      </c>
      <c r="F133" s="1" t="s">
        <v>15</v>
      </c>
      <c r="G133" s="1" t="s">
        <v>678</v>
      </c>
      <c r="H133">
        <v>0</v>
      </c>
      <c r="I133" s="1" t="s">
        <v>16</v>
      </c>
      <c r="J133">
        <v>0</v>
      </c>
      <c r="K133" s="1" t="s">
        <v>17</v>
      </c>
      <c r="L133" s="2">
        <v>44250.393506944441</v>
      </c>
    </row>
    <row r="134" spans="1:12" x14ac:dyDescent="0.3">
      <c r="A134">
        <v>277</v>
      </c>
      <c r="B134" s="1" t="s">
        <v>12</v>
      </c>
      <c r="C134">
        <v>1560</v>
      </c>
      <c r="D134" s="1" t="s">
        <v>137</v>
      </c>
      <c r="E134" s="1" t="s">
        <v>142</v>
      </c>
      <c r="F134" s="1" t="s">
        <v>15</v>
      </c>
      <c r="G134" s="1" t="s">
        <v>678</v>
      </c>
      <c r="H134">
        <v>0</v>
      </c>
      <c r="I134" s="1" t="s">
        <v>16</v>
      </c>
      <c r="J134">
        <v>0</v>
      </c>
      <c r="K134" s="1" t="s">
        <v>17</v>
      </c>
      <c r="L134" s="2">
        <v>44250.393506944441</v>
      </c>
    </row>
    <row r="135" spans="1:12" x14ac:dyDescent="0.3">
      <c r="A135">
        <v>278</v>
      </c>
      <c r="B135" s="1" t="s">
        <v>12</v>
      </c>
      <c r="C135">
        <v>1600</v>
      </c>
      <c r="D135" s="1" t="s">
        <v>143</v>
      </c>
      <c r="E135" s="1" t="s">
        <v>143</v>
      </c>
      <c r="F135" s="1" t="s">
        <v>15</v>
      </c>
      <c r="G135" s="1" t="s">
        <v>678</v>
      </c>
      <c r="H135">
        <v>0</v>
      </c>
      <c r="I135" s="1" t="s">
        <v>16</v>
      </c>
      <c r="J135">
        <v>0</v>
      </c>
      <c r="K135" s="1" t="s">
        <v>17</v>
      </c>
      <c r="L135" s="2">
        <v>44250.393506944441</v>
      </c>
    </row>
    <row r="136" spans="1:12" x14ac:dyDescent="0.3">
      <c r="A136">
        <v>279</v>
      </c>
      <c r="B136" s="1" t="s">
        <v>12</v>
      </c>
      <c r="C136">
        <v>1610</v>
      </c>
      <c r="D136" s="1" t="s">
        <v>143</v>
      </c>
      <c r="E136" s="1" t="s">
        <v>144</v>
      </c>
      <c r="F136" s="1" t="s">
        <v>15</v>
      </c>
      <c r="G136" s="1" t="s">
        <v>678</v>
      </c>
      <c r="H136">
        <v>0</v>
      </c>
      <c r="I136" s="1" t="s">
        <v>16</v>
      </c>
      <c r="J136">
        <v>0</v>
      </c>
      <c r="K136" s="1" t="s">
        <v>17</v>
      </c>
      <c r="L136" s="2">
        <v>44250.393506944441</v>
      </c>
    </row>
    <row r="137" spans="1:12" x14ac:dyDescent="0.3">
      <c r="A137">
        <v>280</v>
      </c>
      <c r="B137" s="1" t="s">
        <v>12</v>
      </c>
      <c r="C137">
        <v>1620</v>
      </c>
      <c r="D137" s="1" t="s">
        <v>143</v>
      </c>
      <c r="E137" s="1" t="s">
        <v>145</v>
      </c>
      <c r="F137" s="1" t="s">
        <v>15</v>
      </c>
      <c r="G137" s="1" t="s">
        <v>678</v>
      </c>
      <c r="H137">
        <v>0</v>
      </c>
      <c r="I137" s="1" t="s">
        <v>16</v>
      </c>
      <c r="J137">
        <v>0</v>
      </c>
      <c r="K137" s="1" t="s">
        <v>17</v>
      </c>
      <c r="L137" s="2">
        <v>44250.393506944441</v>
      </c>
    </row>
    <row r="138" spans="1:12" x14ac:dyDescent="0.3">
      <c r="A138">
        <v>281</v>
      </c>
      <c r="B138" s="1" t="s">
        <v>12</v>
      </c>
      <c r="C138">
        <v>1700</v>
      </c>
      <c r="D138" s="1" t="s">
        <v>146</v>
      </c>
      <c r="E138" s="1" t="s">
        <v>146</v>
      </c>
      <c r="F138" s="1" t="s">
        <v>15</v>
      </c>
      <c r="G138" s="1" t="s">
        <v>678</v>
      </c>
      <c r="H138">
        <v>0</v>
      </c>
      <c r="I138" s="1" t="s">
        <v>16</v>
      </c>
      <c r="J138">
        <v>0</v>
      </c>
      <c r="K138" s="1" t="s">
        <v>17</v>
      </c>
      <c r="L138" s="2">
        <v>44250.393506944441</v>
      </c>
    </row>
    <row r="139" spans="1:12" x14ac:dyDescent="0.3">
      <c r="A139">
        <v>282</v>
      </c>
      <c r="B139" s="1" t="s">
        <v>12</v>
      </c>
      <c r="C139">
        <v>1710</v>
      </c>
      <c r="D139" s="1" t="s">
        <v>146</v>
      </c>
      <c r="E139" s="1" t="s">
        <v>147</v>
      </c>
      <c r="F139" s="1" t="s">
        <v>15</v>
      </c>
      <c r="G139" s="1" t="s">
        <v>678</v>
      </c>
      <c r="H139">
        <v>0</v>
      </c>
      <c r="I139" s="1" t="s">
        <v>16</v>
      </c>
      <c r="J139">
        <v>0</v>
      </c>
      <c r="K139" s="1" t="s">
        <v>17</v>
      </c>
      <c r="L139" s="2">
        <v>44250.393506944441</v>
      </c>
    </row>
    <row r="140" spans="1:12" x14ac:dyDescent="0.3">
      <c r="A140">
        <v>283</v>
      </c>
      <c r="B140" s="1" t="s">
        <v>12</v>
      </c>
      <c r="C140">
        <v>1720</v>
      </c>
      <c r="D140" s="1" t="s">
        <v>146</v>
      </c>
      <c r="E140" s="1" t="s">
        <v>148</v>
      </c>
      <c r="F140" s="1" t="s">
        <v>15</v>
      </c>
      <c r="G140" s="1" t="s">
        <v>678</v>
      </c>
      <c r="H140">
        <v>0</v>
      </c>
      <c r="I140" s="1" t="s">
        <v>16</v>
      </c>
      <c r="J140">
        <v>0</v>
      </c>
      <c r="K140" s="1" t="s">
        <v>17</v>
      </c>
      <c r="L140" s="2">
        <v>44250.393506944441</v>
      </c>
    </row>
    <row r="141" spans="1:12" x14ac:dyDescent="0.3">
      <c r="A141">
        <v>284</v>
      </c>
      <c r="B141" s="1" t="s">
        <v>12</v>
      </c>
      <c r="C141">
        <v>1730</v>
      </c>
      <c r="D141" s="1" t="s">
        <v>146</v>
      </c>
      <c r="E141" s="1" t="s">
        <v>149</v>
      </c>
      <c r="F141" s="1" t="s">
        <v>15</v>
      </c>
      <c r="G141" s="1" t="s">
        <v>678</v>
      </c>
      <c r="H141">
        <v>0</v>
      </c>
      <c r="I141" s="1" t="s">
        <v>16</v>
      </c>
      <c r="J141">
        <v>0</v>
      </c>
      <c r="K141" s="1" t="s">
        <v>17</v>
      </c>
      <c r="L141" s="2">
        <v>44250.393506944441</v>
      </c>
    </row>
    <row r="142" spans="1:12" x14ac:dyDescent="0.3">
      <c r="A142">
        <v>285</v>
      </c>
      <c r="B142" s="1" t="s">
        <v>12</v>
      </c>
      <c r="C142">
        <v>1740</v>
      </c>
      <c r="D142" s="1" t="s">
        <v>146</v>
      </c>
      <c r="E142" s="1" t="s">
        <v>150</v>
      </c>
      <c r="F142" s="1" t="s">
        <v>15</v>
      </c>
      <c r="G142" s="1" t="s">
        <v>678</v>
      </c>
      <c r="H142">
        <v>0</v>
      </c>
      <c r="I142" s="1" t="s">
        <v>16</v>
      </c>
      <c r="J142">
        <v>0</v>
      </c>
      <c r="K142" s="1" t="s">
        <v>17</v>
      </c>
      <c r="L142" s="2">
        <v>44250.393506944441</v>
      </c>
    </row>
    <row r="143" spans="1:12" x14ac:dyDescent="0.3">
      <c r="A143">
        <v>286</v>
      </c>
      <c r="B143" s="1" t="s">
        <v>12</v>
      </c>
      <c r="C143">
        <v>1750</v>
      </c>
      <c r="D143" s="1" t="s">
        <v>146</v>
      </c>
      <c r="E143" s="1" t="s">
        <v>151</v>
      </c>
      <c r="F143" s="1" t="s">
        <v>15</v>
      </c>
      <c r="G143" s="1" t="s">
        <v>678</v>
      </c>
      <c r="H143">
        <v>0</v>
      </c>
      <c r="I143" s="1" t="s">
        <v>16</v>
      </c>
      <c r="J143">
        <v>0</v>
      </c>
      <c r="K143" s="1" t="s">
        <v>17</v>
      </c>
      <c r="L143" s="2">
        <v>44250.393506944441</v>
      </c>
    </row>
    <row r="144" spans="1:12" x14ac:dyDescent="0.3">
      <c r="A144">
        <v>287</v>
      </c>
      <c r="B144" s="1" t="s">
        <v>12</v>
      </c>
      <c r="C144">
        <v>1760</v>
      </c>
      <c r="D144" s="1" t="s">
        <v>146</v>
      </c>
      <c r="E144" s="1" t="s">
        <v>152</v>
      </c>
      <c r="F144" s="1" t="s">
        <v>15</v>
      </c>
      <c r="G144" s="1" t="s">
        <v>678</v>
      </c>
      <c r="H144">
        <v>0</v>
      </c>
      <c r="I144" s="1" t="s">
        <v>16</v>
      </c>
      <c r="J144">
        <v>0</v>
      </c>
      <c r="K144" s="1" t="s">
        <v>17</v>
      </c>
      <c r="L144" s="2">
        <v>44250.393506944441</v>
      </c>
    </row>
    <row r="145" spans="1:12" x14ac:dyDescent="0.3">
      <c r="A145">
        <v>288</v>
      </c>
      <c r="B145" s="1" t="s">
        <v>12</v>
      </c>
      <c r="C145">
        <v>1800</v>
      </c>
      <c r="D145" s="1" t="s">
        <v>153</v>
      </c>
      <c r="E145" s="1" t="s">
        <v>153</v>
      </c>
      <c r="F145" s="1" t="s">
        <v>15</v>
      </c>
      <c r="G145" s="1" t="s">
        <v>678</v>
      </c>
      <c r="H145">
        <v>0</v>
      </c>
      <c r="I145" s="1" t="s">
        <v>16</v>
      </c>
      <c r="J145">
        <v>0</v>
      </c>
      <c r="K145" s="1" t="s">
        <v>17</v>
      </c>
      <c r="L145" s="2">
        <v>44250.393506944441</v>
      </c>
    </row>
    <row r="146" spans="1:12" x14ac:dyDescent="0.3">
      <c r="A146">
        <v>289</v>
      </c>
      <c r="B146" s="1" t="s">
        <v>12</v>
      </c>
      <c r="C146">
        <v>1810</v>
      </c>
      <c r="D146" s="1" t="s">
        <v>153</v>
      </c>
      <c r="E146" s="1" t="s">
        <v>154</v>
      </c>
      <c r="F146" s="1" t="s">
        <v>15</v>
      </c>
      <c r="G146" s="1" t="s">
        <v>678</v>
      </c>
      <c r="H146">
        <v>0</v>
      </c>
      <c r="I146" s="1" t="s">
        <v>16</v>
      </c>
      <c r="J146">
        <v>0</v>
      </c>
      <c r="K146" s="1" t="s">
        <v>17</v>
      </c>
      <c r="L146" s="2">
        <v>44250.393506944441</v>
      </c>
    </row>
    <row r="147" spans="1:12" x14ac:dyDescent="0.3">
      <c r="A147">
        <v>290</v>
      </c>
      <c r="B147" s="1" t="s">
        <v>12</v>
      </c>
      <c r="C147">
        <v>1820</v>
      </c>
      <c r="D147" s="1" t="s">
        <v>153</v>
      </c>
      <c r="E147" s="1" t="s">
        <v>155</v>
      </c>
      <c r="F147" s="1" t="s">
        <v>15</v>
      </c>
      <c r="G147" s="1" t="s">
        <v>678</v>
      </c>
      <c r="H147">
        <v>0</v>
      </c>
      <c r="I147" s="1" t="s">
        <v>16</v>
      </c>
      <c r="J147">
        <v>0</v>
      </c>
      <c r="K147" s="1" t="s">
        <v>17</v>
      </c>
      <c r="L147" s="2">
        <v>44250.393506944441</v>
      </c>
    </row>
    <row r="148" spans="1:12" x14ac:dyDescent="0.3">
      <c r="A148">
        <v>291</v>
      </c>
      <c r="B148" s="1" t="s">
        <v>12</v>
      </c>
      <c r="C148">
        <v>1830</v>
      </c>
      <c r="D148" s="1" t="s">
        <v>153</v>
      </c>
      <c r="E148" s="1" t="s">
        <v>156</v>
      </c>
      <c r="F148" s="1" t="s">
        <v>15</v>
      </c>
      <c r="G148" s="1" t="s">
        <v>678</v>
      </c>
      <c r="H148">
        <v>0</v>
      </c>
      <c r="I148" s="1" t="s">
        <v>16</v>
      </c>
      <c r="J148">
        <v>0</v>
      </c>
      <c r="K148" s="1" t="s">
        <v>17</v>
      </c>
      <c r="L148" s="2">
        <v>44250.393506944441</v>
      </c>
    </row>
    <row r="149" spans="1:12" x14ac:dyDescent="0.3">
      <c r="A149">
        <v>292</v>
      </c>
      <c r="B149" s="1" t="s">
        <v>12</v>
      </c>
      <c r="C149">
        <v>1840</v>
      </c>
      <c r="D149" s="1" t="s">
        <v>153</v>
      </c>
      <c r="E149" s="1" t="s">
        <v>157</v>
      </c>
      <c r="F149" s="1" t="s">
        <v>15</v>
      </c>
      <c r="G149" s="1" t="s">
        <v>678</v>
      </c>
      <c r="H149">
        <v>0</v>
      </c>
      <c r="I149" s="1" t="s">
        <v>16</v>
      </c>
      <c r="J149">
        <v>0</v>
      </c>
      <c r="K149" s="1" t="s">
        <v>17</v>
      </c>
      <c r="L149" s="2">
        <v>44250.393506944441</v>
      </c>
    </row>
    <row r="150" spans="1:12" x14ac:dyDescent="0.3">
      <c r="A150">
        <v>293</v>
      </c>
      <c r="B150" s="1" t="s">
        <v>12</v>
      </c>
      <c r="C150">
        <v>1850</v>
      </c>
      <c r="D150" s="1" t="s">
        <v>153</v>
      </c>
      <c r="E150" s="1" t="s">
        <v>158</v>
      </c>
      <c r="F150" s="1" t="s">
        <v>15</v>
      </c>
      <c r="G150" s="1" t="s">
        <v>678</v>
      </c>
      <c r="H150">
        <v>0</v>
      </c>
      <c r="I150" s="1" t="s">
        <v>16</v>
      </c>
      <c r="J150">
        <v>0</v>
      </c>
      <c r="K150" s="1" t="s">
        <v>17</v>
      </c>
      <c r="L150" s="2">
        <v>44250.393506944441</v>
      </c>
    </row>
    <row r="151" spans="1:12" x14ac:dyDescent="0.3">
      <c r="A151">
        <v>294</v>
      </c>
      <c r="B151" s="1" t="s">
        <v>12</v>
      </c>
      <c r="C151">
        <v>1860</v>
      </c>
      <c r="D151" s="1" t="s">
        <v>153</v>
      </c>
      <c r="E151" s="1" t="s">
        <v>159</v>
      </c>
      <c r="F151" s="1" t="s">
        <v>15</v>
      </c>
      <c r="G151" s="1" t="s">
        <v>678</v>
      </c>
      <c r="H151">
        <v>0</v>
      </c>
      <c r="I151" s="1" t="s">
        <v>16</v>
      </c>
      <c r="J151">
        <v>0</v>
      </c>
      <c r="K151" s="1" t="s">
        <v>17</v>
      </c>
      <c r="L151" s="2">
        <v>44250.393506944441</v>
      </c>
    </row>
    <row r="152" spans="1:12" x14ac:dyDescent="0.3">
      <c r="A152">
        <v>295</v>
      </c>
      <c r="B152" s="1" t="s">
        <v>12</v>
      </c>
      <c r="C152">
        <v>1870</v>
      </c>
      <c r="D152" s="1" t="s">
        <v>153</v>
      </c>
      <c r="E152" s="1" t="s">
        <v>160</v>
      </c>
      <c r="F152" s="1" t="s">
        <v>15</v>
      </c>
      <c r="G152" s="1" t="s">
        <v>678</v>
      </c>
      <c r="H152">
        <v>0</v>
      </c>
      <c r="I152" s="1" t="s">
        <v>16</v>
      </c>
      <c r="J152">
        <v>0</v>
      </c>
      <c r="K152" s="1" t="s">
        <v>17</v>
      </c>
      <c r="L152" s="2">
        <v>44250.393506944441</v>
      </c>
    </row>
    <row r="153" spans="1:12" x14ac:dyDescent="0.3">
      <c r="A153">
        <v>296</v>
      </c>
      <c r="B153" s="1" t="s">
        <v>12</v>
      </c>
      <c r="C153">
        <v>1900</v>
      </c>
      <c r="D153" s="1" t="s">
        <v>161</v>
      </c>
      <c r="E153" s="1" t="s">
        <v>161</v>
      </c>
      <c r="F153" s="1" t="s">
        <v>15</v>
      </c>
      <c r="G153" s="1" t="s">
        <v>678</v>
      </c>
      <c r="H153">
        <v>0</v>
      </c>
      <c r="I153" s="1" t="s">
        <v>16</v>
      </c>
      <c r="J153">
        <v>0</v>
      </c>
      <c r="K153" s="1" t="s">
        <v>17</v>
      </c>
      <c r="L153" s="2">
        <v>44250.393506944441</v>
      </c>
    </row>
    <row r="154" spans="1:12" x14ac:dyDescent="0.3">
      <c r="A154">
        <v>297</v>
      </c>
      <c r="B154" s="1" t="s">
        <v>12</v>
      </c>
      <c r="C154">
        <v>1910</v>
      </c>
      <c r="D154" s="1" t="s">
        <v>161</v>
      </c>
      <c r="E154" s="1" t="s">
        <v>39</v>
      </c>
      <c r="F154" s="1" t="s">
        <v>15</v>
      </c>
      <c r="G154" s="1" t="s">
        <v>678</v>
      </c>
      <c r="H154">
        <v>0</v>
      </c>
      <c r="I154" s="1" t="s">
        <v>16</v>
      </c>
      <c r="J154">
        <v>0</v>
      </c>
      <c r="K154" s="1" t="s">
        <v>17</v>
      </c>
      <c r="L154" s="2">
        <v>44250.393506944441</v>
      </c>
    </row>
    <row r="155" spans="1:12" x14ac:dyDescent="0.3">
      <c r="A155">
        <v>298</v>
      </c>
      <c r="B155" s="1" t="s">
        <v>12</v>
      </c>
      <c r="C155">
        <v>1920</v>
      </c>
      <c r="D155" s="1" t="s">
        <v>161</v>
      </c>
      <c r="E155" s="1" t="s">
        <v>162</v>
      </c>
      <c r="F155" s="1" t="s">
        <v>15</v>
      </c>
      <c r="G155" s="1" t="s">
        <v>678</v>
      </c>
      <c r="H155">
        <v>0</v>
      </c>
      <c r="I155" s="1" t="s">
        <v>16</v>
      </c>
      <c r="J155">
        <v>0</v>
      </c>
      <c r="K155" s="1" t="s">
        <v>17</v>
      </c>
      <c r="L155" s="2">
        <v>44250.393506944441</v>
      </c>
    </row>
    <row r="156" spans="1:12" x14ac:dyDescent="0.3">
      <c r="A156">
        <v>299</v>
      </c>
      <c r="B156" s="1" t="s">
        <v>12</v>
      </c>
      <c r="C156">
        <v>1930</v>
      </c>
      <c r="D156" s="1" t="s">
        <v>161</v>
      </c>
      <c r="E156" s="1" t="s">
        <v>163</v>
      </c>
      <c r="F156" s="1" t="s">
        <v>15</v>
      </c>
      <c r="G156" s="1" t="s">
        <v>678</v>
      </c>
      <c r="H156">
        <v>0</v>
      </c>
      <c r="I156" s="1" t="s">
        <v>16</v>
      </c>
      <c r="J156">
        <v>0</v>
      </c>
      <c r="K156" s="1" t="s">
        <v>17</v>
      </c>
      <c r="L156" s="2">
        <v>44250.393506944441</v>
      </c>
    </row>
    <row r="157" spans="1:12" x14ac:dyDescent="0.3">
      <c r="A157">
        <v>300</v>
      </c>
      <c r="B157" s="1" t="s">
        <v>12</v>
      </c>
      <c r="C157">
        <v>1940</v>
      </c>
      <c r="D157" s="1" t="s">
        <v>161</v>
      </c>
      <c r="E157" s="1" t="s">
        <v>164</v>
      </c>
      <c r="F157" s="1" t="s">
        <v>15</v>
      </c>
      <c r="G157" s="1" t="s">
        <v>678</v>
      </c>
      <c r="H157">
        <v>0</v>
      </c>
      <c r="I157" s="1" t="s">
        <v>16</v>
      </c>
      <c r="J157">
        <v>0</v>
      </c>
      <c r="K157" s="1" t="s">
        <v>17</v>
      </c>
      <c r="L157" s="2">
        <v>44250.393506944441</v>
      </c>
    </row>
    <row r="158" spans="1:12" x14ac:dyDescent="0.3">
      <c r="A158">
        <v>301</v>
      </c>
      <c r="B158" s="1" t="s">
        <v>12</v>
      </c>
      <c r="C158">
        <v>2000</v>
      </c>
      <c r="D158" s="1" t="s">
        <v>165</v>
      </c>
      <c r="E158" s="1" t="s">
        <v>165</v>
      </c>
      <c r="F158" s="1" t="s">
        <v>15</v>
      </c>
      <c r="G158" s="1" t="s">
        <v>678</v>
      </c>
      <c r="H158">
        <v>0</v>
      </c>
      <c r="I158" s="1" t="s">
        <v>16</v>
      </c>
      <c r="J158">
        <v>0</v>
      </c>
      <c r="K158" s="1" t="s">
        <v>17</v>
      </c>
      <c r="L158" s="2">
        <v>44250.393506944441</v>
      </c>
    </row>
    <row r="159" spans="1:12" x14ac:dyDescent="0.3">
      <c r="A159">
        <v>302</v>
      </c>
      <c r="B159" s="1" t="s">
        <v>12</v>
      </c>
      <c r="C159">
        <v>2010</v>
      </c>
      <c r="D159" s="1" t="s">
        <v>165</v>
      </c>
      <c r="E159" s="1" t="s">
        <v>39</v>
      </c>
      <c r="F159" s="1" t="s">
        <v>15</v>
      </c>
      <c r="G159" s="1" t="s">
        <v>678</v>
      </c>
      <c r="H159">
        <v>0</v>
      </c>
      <c r="I159" s="1" t="s">
        <v>16</v>
      </c>
      <c r="J159">
        <v>0</v>
      </c>
      <c r="K159" s="1" t="s">
        <v>17</v>
      </c>
      <c r="L159" s="2">
        <v>44250.393506944441</v>
      </c>
    </row>
    <row r="160" spans="1:12" x14ac:dyDescent="0.3">
      <c r="A160">
        <v>303</v>
      </c>
      <c r="B160" s="1" t="s">
        <v>12</v>
      </c>
      <c r="C160">
        <v>2020</v>
      </c>
      <c r="D160" s="1" t="s">
        <v>165</v>
      </c>
      <c r="E160" s="1" t="s">
        <v>166</v>
      </c>
      <c r="F160" s="1" t="s">
        <v>15</v>
      </c>
      <c r="G160" s="1" t="s">
        <v>678</v>
      </c>
      <c r="H160">
        <v>0</v>
      </c>
      <c r="I160" s="1" t="s">
        <v>16</v>
      </c>
      <c r="J160">
        <v>0</v>
      </c>
      <c r="K160" s="1" t="s">
        <v>17</v>
      </c>
      <c r="L160" s="2">
        <v>44250.393506944441</v>
      </c>
    </row>
    <row r="161" spans="1:12" x14ac:dyDescent="0.3">
      <c r="A161">
        <v>304</v>
      </c>
      <c r="B161" s="1" t="s">
        <v>12</v>
      </c>
      <c r="C161">
        <v>2100</v>
      </c>
      <c r="D161" s="1" t="s">
        <v>167</v>
      </c>
      <c r="E161" s="1" t="s">
        <v>167</v>
      </c>
      <c r="F161" s="1" t="s">
        <v>15</v>
      </c>
      <c r="G161" s="1" t="s">
        <v>678</v>
      </c>
      <c r="H161">
        <v>0</v>
      </c>
      <c r="I161" s="1" t="s">
        <v>16</v>
      </c>
      <c r="J161">
        <v>0</v>
      </c>
      <c r="K161" s="1" t="s">
        <v>17</v>
      </c>
      <c r="L161" s="2">
        <v>44250.393506944441</v>
      </c>
    </row>
    <row r="162" spans="1:12" x14ac:dyDescent="0.3">
      <c r="A162">
        <v>305</v>
      </c>
      <c r="B162" s="1" t="s">
        <v>12</v>
      </c>
      <c r="C162">
        <v>2110</v>
      </c>
      <c r="D162" s="1" t="s">
        <v>167</v>
      </c>
      <c r="E162" s="1" t="s">
        <v>39</v>
      </c>
      <c r="F162" s="1" t="s">
        <v>15</v>
      </c>
      <c r="G162" s="1" t="s">
        <v>678</v>
      </c>
      <c r="H162">
        <v>0</v>
      </c>
      <c r="I162" s="1" t="s">
        <v>16</v>
      </c>
      <c r="J162">
        <v>0</v>
      </c>
      <c r="K162" s="1" t="s">
        <v>17</v>
      </c>
      <c r="L162" s="2">
        <v>44250.393506944441</v>
      </c>
    </row>
    <row r="163" spans="1:12" x14ac:dyDescent="0.3">
      <c r="A163">
        <v>306</v>
      </c>
      <c r="B163" s="1" t="s">
        <v>12</v>
      </c>
      <c r="C163">
        <v>2120</v>
      </c>
      <c r="D163" s="1" t="s">
        <v>167</v>
      </c>
      <c r="E163" s="1" t="s">
        <v>168</v>
      </c>
      <c r="F163" s="1" t="s">
        <v>15</v>
      </c>
      <c r="G163" s="1" t="s">
        <v>678</v>
      </c>
      <c r="H163">
        <v>0</v>
      </c>
      <c r="I163" s="1" t="s">
        <v>16</v>
      </c>
      <c r="J163">
        <v>0</v>
      </c>
      <c r="K163" s="1" t="s">
        <v>17</v>
      </c>
      <c r="L163" s="2">
        <v>44250.393506944441</v>
      </c>
    </row>
    <row r="164" spans="1:12" x14ac:dyDescent="0.3">
      <c r="A164">
        <v>307</v>
      </c>
      <c r="B164" s="1" t="s">
        <v>12</v>
      </c>
      <c r="C164">
        <v>2200</v>
      </c>
      <c r="D164" s="1" t="s">
        <v>169</v>
      </c>
      <c r="E164" s="1" t="s">
        <v>169</v>
      </c>
      <c r="F164" s="1" t="s">
        <v>15</v>
      </c>
      <c r="G164" s="1" t="s">
        <v>678</v>
      </c>
      <c r="H164">
        <v>0</v>
      </c>
      <c r="I164" s="1" t="s">
        <v>16</v>
      </c>
      <c r="J164">
        <v>0</v>
      </c>
      <c r="K164" s="1" t="s">
        <v>17</v>
      </c>
      <c r="L164" s="2">
        <v>44250.393506944441</v>
      </c>
    </row>
    <row r="165" spans="1:12" x14ac:dyDescent="0.3">
      <c r="A165">
        <v>308</v>
      </c>
      <c r="B165" s="1" t="s">
        <v>12</v>
      </c>
      <c r="C165">
        <v>2210</v>
      </c>
      <c r="D165" s="1" t="s">
        <v>169</v>
      </c>
      <c r="E165" s="1" t="s">
        <v>39</v>
      </c>
      <c r="F165" s="1" t="s">
        <v>15</v>
      </c>
      <c r="G165" s="1" t="s">
        <v>678</v>
      </c>
      <c r="H165">
        <v>0</v>
      </c>
      <c r="I165" s="1" t="s">
        <v>16</v>
      </c>
      <c r="J165">
        <v>0</v>
      </c>
      <c r="K165" s="1" t="s">
        <v>17</v>
      </c>
      <c r="L165" s="2">
        <v>44250.393506944441</v>
      </c>
    </row>
    <row r="166" spans="1:12" x14ac:dyDescent="0.3">
      <c r="A166">
        <v>309</v>
      </c>
      <c r="B166" s="1" t="s">
        <v>12</v>
      </c>
      <c r="C166">
        <v>2220</v>
      </c>
      <c r="D166" s="1" t="s">
        <v>169</v>
      </c>
      <c r="E166" s="1" t="s">
        <v>170</v>
      </c>
      <c r="F166" s="1" t="s">
        <v>15</v>
      </c>
      <c r="G166" s="1" t="s">
        <v>678</v>
      </c>
      <c r="H166">
        <v>0</v>
      </c>
      <c r="I166" s="1" t="s">
        <v>16</v>
      </c>
      <c r="J166">
        <v>0</v>
      </c>
      <c r="K166" s="1" t="s">
        <v>17</v>
      </c>
      <c r="L166" s="2">
        <v>44250.393506944441</v>
      </c>
    </row>
    <row r="167" spans="1:12" x14ac:dyDescent="0.3">
      <c r="A167">
        <v>310</v>
      </c>
      <c r="B167" s="1" t="s">
        <v>12</v>
      </c>
      <c r="C167">
        <v>2230</v>
      </c>
      <c r="D167" s="1" t="s">
        <v>169</v>
      </c>
      <c r="E167" s="1" t="s">
        <v>171</v>
      </c>
      <c r="F167" s="1" t="s">
        <v>15</v>
      </c>
      <c r="G167" s="1" t="s">
        <v>678</v>
      </c>
      <c r="H167">
        <v>0</v>
      </c>
      <c r="I167" s="1" t="s">
        <v>16</v>
      </c>
      <c r="J167">
        <v>0</v>
      </c>
      <c r="K167" s="1" t="s">
        <v>17</v>
      </c>
      <c r="L167" s="2">
        <v>44250.393506944441</v>
      </c>
    </row>
    <row r="168" spans="1:12" x14ac:dyDescent="0.3">
      <c r="A168">
        <v>311</v>
      </c>
      <c r="B168" s="1" t="s">
        <v>12</v>
      </c>
      <c r="C168">
        <v>2231</v>
      </c>
      <c r="D168" s="1" t="s">
        <v>169</v>
      </c>
      <c r="E168" s="1" t="s">
        <v>172</v>
      </c>
      <c r="F168" s="1" t="s">
        <v>15</v>
      </c>
      <c r="G168" s="1" t="s">
        <v>678</v>
      </c>
      <c r="H168">
        <v>0</v>
      </c>
      <c r="I168" s="1" t="s">
        <v>16</v>
      </c>
      <c r="J168">
        <v>0</v>
      </c>
      <c r="K168" s="1" t="s">
        <v>17</v>
      </c>
      <c r="L168" s="2">
        <v>44250.393506944441</v>
      </c>
    </row>
    <row r="169" spans="1:12" x14ac:dyDescent="0.3">
      <c r="A169">
        <v>312</v>
      </c>
      <c r="B169" s="1" t="s">
        <v>12</v>
      </c>
      <c r="C169">
        <v>2240</v>
      </c>
      <c r="D169" s="1" t="s">
        <v>169</v>
      </c>
      <c r="E169" s="1" t="s">
        <v>173</v>
      </c>
      <c r="F169" s="1" t="s">
        <v>15</v>
      </c>
      <c r="G169" s="1" t="s">
        <v>678</v>
      </c>
      <c r="H169">
        <v>0</v>
      </c>
      <c r="I169" s="1" t="s">
        <v>16</v>
      </c>
      <c r="J169">
        <v>0</v>
      </c>
      <c r="K169" s="1" t="s">
        <v>17</v>
      </c>
      <c r="L169" s="2">
        <v>44250.393506944441</v>
      </c>
    </row>
    <row r="170" spans="1:12" x14ac:dyDescent="0.3">
      <c r="A170">
        <v>313</v>
      </c>
      <c r="B170" s="1" t="s">
        <v>12</v>
      </c>
      <c r="C170">
        <v>2250</v>
      </c>
      <c r="D170" s="1" t="s">
        <v>169</v>
      </c>
      <c r="E170" s="1" t="s">
        <v>174</v>
      </c>
      <c r="F170" s="1" t="s">
        <v>15</v>
      </c>
      <c r="G170" s="1" t="s">
        <v>678</v>
      </c>
      <c r="H170">
        <v>0</v>
      </c>
      <c r="I170" s="1" t="s">
        <v>16</v>
      </c>
      <c r="J170">
        <v>0</v>
      </c>
      <c r="K170" s="1" t="s">
        <v>17</v>
      </c>
      <c r="L170" s="2">
        <v>44250.393506944441</v>
      </c>
    </row>
    <row r="171" spans="1:12" x14ac:dyDescent="0.3">
      <c r="A171">
        <v>314</v>
      </c>
      <c r="B171" s="1" t="s">
        <v>12</v>
      </c>
      <c r="C171">
        <v>2300</v>
      </c>
      <c r="D171" s="1" t="s">
        <v>175</v>
      </c>
      <c r="E171" s="1" t="s">
        <v>175</v>
      </c>
      <c r="F171" s="1" t="s">
        <v>15</v>
      </c>
      <c r="G171" s="1" t="s">
        <v>678</v>
      </c>
      <c r="H171">
        <v>0</v>
      </c>
      <c r="I171" s="1" t="s">
        <v>16</v>
      </c>
      <c r="J171">
        <v>0</v>
      </c>
      <c r="K171" s="1" t="s">
        <v>17</v>
      </c>
      <c r="L171" s="2">
        <v>44250.393506944441</v>
      </c>
    </row>
    <row r="172" spans="1:12" x14ac:dyDescent="0.3">
      <c r="A172">
        <v>315</v>
      </c>
      <c r="B172" s="1" t="s">
        <v>12</v>
      </c>
      <c r="C172">
        <v>2310</v>
      </c>
      <c r="D172" s="1" t="s">
        <v>175</v>
      </c>
      <c r="E172" s="1" t="s">
        <v>39</v>
      </c>
      <c r="F172" s="1" t="s">
        <v>15</v>
      </c>
      <c r="G172" s="1" t="s">
        <v>678</v>
      </c>
      <c r="H172">
        <v>0</v>
      </c>
      <c r="I172" s="1" t="s">
        <v>16</v>
      </c>
      <c r="J172">
        <v>0</v>
      </c>
      <c r="K172" s="1" t="s">
        <v>17</v>
      </c>
      <c r="L172" s="2">
        <v>44250.393506944441</v>
      </c>
    </row>
    <row r="173" spans="1:12" x14ac:dyDescent="0.3">
      <c r="A173">
        <v>316</v>
      </c>
      <c r="B173" s="1" t="s">
        <v>12</v>
      </c>
      <c r="C173">
        <v>2320</v>
      </c>
      <c r="D173" s="1" t="s">
        <v>175</v>
      </c>
      <c r="E173" s="1" t="s">
        <v>176</v>
      </c>
      <c r="F173" s="1" t="s">
        <v>15</v>
      </c>
      <c r="G173" s="1" t="s">
        <v>678</v>
      </c>
      <c r="H173">
        <v>0</v>
      </c>
      <c r="I173" s="1" t="s">
        <v>16</v>
      </c>
      <c r="J173">
        <v>0</v>
      </c>
      <c r="K173" s="1" t="s">
        <v>17</v>
      </c>
      <c r="L173" s="2">
        <v>44250.393506944441</v>
      </c>
    </row>
    <row r="174" spans="1:12" x14ac:dyDescent="0.3">
      <c r="A174">
        <v>317</v>
      </c>
      <c r="B174" s="1" t="s">
        <v>12</v>
      </c>
      <c r="C174">
        <v>2400</v>
      </c>
      <c r="D174" s="1" t="s">
        <v>177</v>
      </c>
      <c r="E174" s="1" t="s">
        <v>177</v>
      </c>
      <c r="F174" s="1" t="s">
        <v>15</v>
      </c>
      <c r="G174" s="1" t="s">
        <v>678</v>
      </c>
      <c r="H174">
        <v>0</v>
      </c>
      <c r="I174" s="1" t="s">
        <v>16</v>
      </c>
      <c r="J174">
        <v>0</v>
      </c>
      <c r="K174" s="1" t="s">
        <v>17</v>
      </c>
      <c r="L174" s="2">
        <v>44250.393506944441</v>
      </c>
    </row>
    <row r="175" spans="1:12" x14ac:dyDescent="0.3">
      <c r="A175">
        <v>318</v>
      </c>
      <c r="B175" s="1" t="s">
        <v>12</v>
      </c>
      <c r="C175">
        <v>2410</v>
      </c>
      <c r="D175" s="1" t="s">
        <v>177</v>
      </c>
      <c r="E175" s="1" t="s">
        <v>39</v>
      </c>
      <c r="F175" s="1" t="s">
        <v>15</v>
      </c>
      <c r="G175" s="1" t="s">
        <v>678</v>
      </c>
      <c r="H175">
        <v>0</v>
      </c>
      <c r="I175" s="1" t="s">
        <v>16</v>
      </c>
      <c r="J175">
        <v>0</v>
      </c>
      <c r="K175" s="1" t="s">
        <v>17</v>
      </c>
      <c r="L175" s="2">
        <v>44250.393506944441</v>
      </c>
    </row>
    <row r="176" spans="1:12" x14ac:dyDescent="0.3">
      <c r="A176">
        <v>319</v>
      </c>
      <c r="B176" s="1" t="s">
        <v>12</v>
      </c>
      <c r="C176">
        <v>2411</v>
      </c>
      <c r="D176" s="1" t="s">
        <v>177</v>
      </c>
      <c r="E176" s="1" t="s">
        <v>178</v>
      </c>
      <c r="F176" s="1" t="s">
        <v>15</v>
      </c>
      <c r="G176" s="1" t="s">
        <v>678</v>
      </c>
      <c r="H176">
        <v>0</v>
      </c>
      <c r="I176" s="1" t="s">
        <v>16</v>
      </c>
      <c r="J176">
        <v>0</v>
      </c>
      <c r="K176" s="1" t="s">
        <v>17</v>
      </c>
      <c r="L176" s="2">
        <v>44250.393506944441</v>
      </c>
    </row>
    <row r="177" spans="1:12" x14ac:dyDescent="0.3">
      <c r="A177">
        <v>320</v>
      </c>
      <c r="B177" s="1" t="s">
        <v>12</v>
      </c>
      <c r="C177">
        <v>2412</v>
      </c>
      <c r="D177" s="1" t="s">
        <v>177</v>
      </c>
      <c r="E177" s="1" t="s">
        <v>179</v>
      </c>
      <c r="F177" s="1" t="s">
        <v>15</v>
      </c>
      <c r="G177" s="1" t="s">
        <v>678</v>
      </c>
      <c r="H177">
        <v>0</v>
      </c>
      <c r="I177" s="1" t="s">
        <v>16</v>
      </c>
      <c r="J177">
        <v>0</v>
      </c>
      <c r="K177" s="1" t="s">
        <v>17</v>
      </c>
      <c r="L177" s="2">
        <v>44250.393506944441</v>
      </c>
    </row>
    <row r="178" spans="1:12" x14ac:dyDescent="0.3">
      <c r="A178">
        <v>321</v>
      </c>
      <c r="B178" s="1" t="s">
        <v>12</v>
      </c>
      <c r="C178">
        <v>2413</v>
      </c>
      <c r="D178" s="1" t="s">
        <v>177</v>
      </c>
      <c r="E178" s="1" t="s">
        <v>180</v>
      </c>
      <c r="F178" s="1" t="s">
        <v>15</v>
      </c>
      <c r="G178" s="1" t="s">
        <v>678</v>
      </c>
      <c r="H178">
        <v>0</v>
      </c>
      <c r="I178" s="1" t="s">
        <v>16</v>
      </c>
      <c r="J178">
        <v>0</v>
      </c>
      <c r="K178" s="1" t="s">
        <v>17</v>
      </c>
      <c r="L178" s="2">
        <v>44250.393506944441</v>
      </c>
    </row>
    <row r="179" spans="1:12" x14ac:dyDescent="0.3">
      <c r="A179">
        <v>322</v>
      </c>
      <c r="B179" s="1" t="s">
        <v>12</v>
      </c>
      <c r="C179">
        <v>2414</v>
      </c>
      <c r="D179" s="1" t="s">
        <v>177</v>
      </c>
      <c r="E179" s="1" t="s">
        <v>181</v>
      </c>
      <c r="F179" s="1" t="s">
        <v>15</v>
      </c>
      <c r="G179" s="1" t="s">
        <v>678</v>
      </c>
      <c r="H179">
        <v>0</v>
      </c>
      <c r="I179" s="1" t="s">
        <v>16</v>
      </c>
      <c r="J179">
        <v>0</v>
      </c>
      <c r="K179" s="1" t="s">
        <v>17</v>
      </c>
      <c r="L179" s="2">
        <v>44250.393506944441</v>
      </c>
    </row>
    <row r="180" spans="1:12" x14ac:dyDescent="0.3">
      <c r="A180">
        <v>323</v>
      </c>
      <c r="B180" s="1" t="s">
        <v>12</v>
      </c>
      <c r="C180">
        <v>2420</v>
      </c>
      <c r="D180" s="1" t="s">
        <v>177</v>
      </c>
      <c r="E180" s="1" t="s">
        <v>182</v>
      </c>
      <c r="F180" s="1" t="s">
        <v>15</v>
      </c>
      <c r="G180" s="1" t="s">
        <v>678</v>
      </c>
      <c r="H180">
        <v>0</v>
      </c>
      <c r="I180" s="1" t="s">
        <v>16</v>
      </c>
      <c r="J180">
        <v>0</v>
      </c>
      <c r="K180" s="1" t="s">
        <v>17</v>
      </c>
      <c r="L180" s="2">
        <v>44250.393506944441</v>
      </c>
    </row>
    <row r="181" spans="1:12" x14ac:dyDescent="0.3">
      <c r="A181">
        <v>324</v>
      </c>
      <c r="B181" s="1" t="s">
        <v>12</v>
      </c>
      <c r="C181">
        <v>2421</v>
      </c>
      <c r="D181" s="1" t="s">
        <v>177</v>
      </c>
      <c r="E181" s="1" t="s">
        <v>183</v>
      </c>
      <c r="F181" s="1" t="s">
        <v>15</v>
      </c>
      <c r="G181" s="1" t="s">
        <v>678</v>
      </c>
      <c r="H181">
        <v>0</v>
      </c>
      <c r="I181" s="1" t="s">
        <v>16</v>
      </c>
      <c r="J181">
        <v>0</v>
      </c>
      <c r="K181" s="1" t="s">
        <v>17</v>
      </c>
      <c r="L181" s="2">
        <v>44250.393506944441</v>
      </c>
    </row>
    <row r="182" spans="1:12" x14ac:dyDescent="0.3">
      <c r="A182">
        <v>325</v>
      </c>
      <c r="B182" s="1" t="s">
        <v>12</v>
      </c>
      <c r="C182">
        <v>2422</v>
      </c>
      <c r="D182" s="1" t="s">
        <v>177</v>
      </c>
      <c r="E182" s="1" t="s">
        <v>184</v>
      </c>
      <c r="F182" s="1" t="s">
        <v>15</v>
      </c>
      <c r="G182" s="1" t="s">
        <v>678</v>
      </c>
      <c r="H182">
        <v>0</v>
      </c>
      <c r="I182" s="1" t="s">
        <v>16</v>
      </c>
      <c r="J182">
        <v>0</v>
      </c>
      <c r="K182" s="1" t="s">
        <v>17</v>
      </c>
      <c r="L182" s="2">
        <v>44250.393506944441</v>
      </c>
    </row>
    <row r="183" spans="1:12" x14ac:dyDescent="0.3">
      <c r="A183">
        <v>326</v>
      </c>
      <c r="B183" s="1" t="s">
        <v>12</v>
      </c>
      <c r="C183">
        <v>2423</v>
      </c>
      <c r="D183" s="1" t="s">
        <v>177</v>
      </c>
      <c r="E183" s="1" t="s">
        <v>185</v>
      </c>
      <c r="F183" s="1" t="s">
        <v>15</v>
      </c>
      <c r="G183" s="1" t="s">
        <v>678</v>
      </c>
      <c r="H183">
        <v>0</v>
      </c>
      <c r="I183" s="1" t="s">
        <v>16</v>
      </c>
      <c r="J183">
        <v>0</v>
      </c>
      <c r="K183" s="1" t="s">
        <v>17</v>
      </c>
      <c r="L183" s="2">
        <v>44250.393506944441</v>
      </c>
    </row>
    <row r="184" spans="1:12" x14ac:dyDescent="0.3">
      <c r="A184">
        <v>327</v>
      </c>
      <c r="B184" s="1" t="s">
        <v>12</v>
      </c>
      <c r="C184">
        <v>24231</v>
      </c>
      <c r="D184" s="1" t="s">
        <v>177</v>
      </c>
      <c r="E184" s="1" t="s">
        <v>186</v>
      </c>
      <c r="F184" s="1" t="s">
        <v>15</v>
      </c>
      <c r="G184" s="1" t="s">
        <v>678</v>
      </c>
      <c r="H184">
        <v>0</v>
      </c>
      <c r="I184" s="1" t="s">
        <v>16</v>
      </c>
      <c r="J184">
        <v>0</v>
      </c>
      <c r="K184" s="1" t="s">
        <v>17</v>
      </c>
      <c r="L184" s="2">
        <v>44250.393506944441</v>
      </c>
    </row>
    <row r="185" spans="1:12" x14ac:dyDescent="0.3">
      <c r="A185">
        <v>328</v>
      </c>
      <c r="B185" s="1" t="s">
        <v>12</v>
      </c>
      <c r="C185">
        <v>24232</v>
      </c>
      <c r="D185" s="1" t="s">
        <v>177</v>
      </c>
      <c r="E185" s="1" t="s">
        <v>187</v>
      </c>
      <c r="F185" s="1" t="s">
        <v>15</v>
      </c>
      <c r="G185" s="1" t="s">
        <v>678</v>
      </c>
      <c r="H185">
        <v>0</v>
      </c>
      <c r="I185" s="1" t="s">
        <v>16</v>
      </c>
      <c r="J185">
        <v>0</v>
      </c>
      <c r="K185" s="1" t="s">
        <v>17</v>
      </c>
      <c r="L185" s="2">
        <v>44250.393506944441</v>
      </c>
    </row>
    <row r="186" spans="1:12" x14ac:dyDescent="0.3">
      <c r="A186">
        <v>329</v>
      </c>
      <c r="B186" s="1" t="s">
        <v>12</v>
      </c>
      <c r="C186">
        <v>24233</v>
      </c>
      <c r="D186" s="1" t="s">
        <v>177</v>
      </c>
      <c r="E186" s="1" t="s">
        <v>188</v>
      </c>
      <c r="F186" s="1" t="s">
        <v>15</v>
      </c>
      <c r="G186" s="1" t="s">
        <v>678</v>
      </c>
      <c r="H186">
        <v>0</v>
      </c>
      <c r="I186" s="1" t="s">
        <v>16</v>
      </c>
      <c r="J186">
        <v>0</v>
      </c>
      <c r="K186" s="1" t="s">
        <v>17</v>
      </c>
      <c r="L186" s="2">
        <v>44250.393506944441</v>
      </c>
    </row>
    <row r="187" spans="1:12" x14ac:dyDescent="0.3">
      <c r="A187">
        <v>330</v>
      </c>
      <c r="B187" s="1" t="s">
        <v>12</v>
      </c>
      <c r="C187">
        <v>24234</v>
      </c>
      <c r="D187" s="1" t="s">
        <v>177</v>
      </c>
      <c r="E187" s="1" t="s">
        <v>189</v>
      </c>
      <c r="F187" s="1" t="s">
        <v>15</v>
      </c>
      <c r="G187" s="1" t="s">
        <v>678</v>
      </c>
      <c r="H187">
        <v>0</v>
      </c>
      <c r="I187" s="1" t="s">
        <v>16</v>
      </c>
      <c r="J187">
        <v>0</v>
      </c>
      <c r="K187" s="1" t="s">
        <v>17</v>
      </c>
      <c r="L187" s="2">
        <v>44250.393506944441</v>
      </c>
    </row>
    <row r="188" spans="1:12" x14ac:dyDescent="0.3">
      <c r="A188">
        <v>331</v>
      </c>
      <c r="B188" s="1" t="s">
        <v>12</v>
      </c>
      <c r="C188">
        <v>24235</v>
      </c>
      <c r="D188" s="1" t="s">
        <v>177</v>
      </c>
      <c r="E188" s="1" t="s">
        <v>190</v>
      </c>
      <c r="F188" s="1" t="s">
        <v>15</v>
      </c>
      <c r="G188" s="1" t="s">
        <v>678</v>
      </c>
      <c r="H188">
        <v>0</v>
      </c>
      <c r="I188" s="1" t="s">
        <v>16</v>
      </c>
      <c r="J188">
        <v>0</v>
      </c>
      <c r="K188" s="1" t="s">
        <v>17</v>
      </c>
      <c r="L188" s="2">
        <v>44250.393506944441</v>
      </c>
    </row>
    <row r="189" spans="1:12" x14ac:dyDescent="0.3">
      <c r="A189">
        <v>332</v>
      </c>
      <c r="B189" s="1" t="s">
        <v>12</v>
      </c>
      <c r="C189">
        <v>24236</v>
      </c>
      <c r="D189" s="1" t="s">
        <v>177</v>
      </c>
      <c r="E189" s="1" t="s">
        <v>191</v>
      </c>
      <c r="F189" s="1" t="s">
        <v>15</v>
      </c>
      <c r="G189" s="1" t="s">
        <v>678</v>
      </c>
      <c r="H189">
        <v>0</v>
      </c>
      <c r="I189" s="1" t="s">
        <v>16</v>
      </c>
      <c r="J189">
        <v>0</v>
      </c>
      <c r="K189" s="1" t="s">
        <v>17</v>
      </c>
      <c r="L189" s="2">
        <v>44250.393506944441</v>
      </c>
    </row>
    <row r="190" spans="1:12" x14ac:dyDescent="0.3">
      <c r="A190">
        <v>333</v>
      </c>
      <c r="B190" s="1" t="s">
        <v>12</v>
      </c>
      <c r="C190">
        <v>24237</v>
      </c>
      <c r="D190" s="1" t="s">
        <v>177</v>
      </c>
      <c r="E190" s="1" t="s">
        <v>192</v>
      </c>
      <c r="F190" s="1" t="s">
        <v>15</v>
      </c>
      <c r="G190" s="1" t="s">
        <v>678</v>
      </c>
      <c r="H190">
        <v>0</v>
      </c>
      <c r="I190" s="1" t="s">
        <v>16</v>
      </c>
      <c r="J190">
        <v>0</v>
      </c>
      <c r="K190" s="1" t="s">
        <v>17</v>
      </c>
      <c r="L190" s="2">
        <v>44250.393506944441</v>
      </c>
    </row>
    <row r="191" spans="1:12" x14ac:dyDescent="0.3">
      <c r="A191">
        <v>334</v>
      </c>
      <c r="B191" s="1" t="s">
        <v>12</v>
      </c>
      <c r="C191">
        <v>25</v>
      </c>
      <c r="D191" s="1" t="s">
        <v>193</v>
      </c>
      <c r="E191" s="1" t="s">
        <v>193</v>
      </c>
      <c r="F191" s="1" t="s">
        <v>15</v>
      </c>
      <c r="G191" s="1" t="s">
        <v>678</v>
      </c>
      <c r="H191">
        <v>0</v>
      </c>
      <c r="I191" s="1" t="s">
        <v>16</v>
      </c>
      <c r="J191">
        <v>0</v>
      </c>
      <c r="K191" s="1" t="s">
        <v>17</v>
      </c>
      <c r="L191" s="2">
        <v>44250.393506944441</v>
      </c>
    </row>
    <row r="192" spans="1:12" x14ac:dyDescent="0.3">
      <c r="A192">
        <v>335</v>
      </c>
      <c r="B192" s="1" t="s">
        <v>12</v>
      </c>
      <c r="C192">
        <v>251</v>
      </c>
      <c r="D192" s="1" t="s">
        <v>193</v>
      </c>
      <c r="E192" s="1" t="s">
        <v>194</v>
      </c>
      <c r="F192" s="1" t="s">
        <v>15</v>
      </c>
      <c r="G192" s="1" t="s">
        <v>678</v>
      </c>
      <c r="H192">
        <v>0</v>
      </c>
      <c r="I192" s="1" t="s">
        <v>16</v>
      </c>
      <c r="J192">
        <v>0</v>
      </c>
      <c r="K192" s="1" t="s">
        <v>17</v>
      </c>
      <c r="L192" s="2">
        <v>44250.393506944441</v>
      </c>
    </row>
    <row r="193" spans="1:12" x14ac:dyDescent="0.3">
      <c r="A193">
        <v>336</v>
      </c>
      <c r="B193" s="1" t="s">
        <v>12</v>
      </c>
      <c r="C193">
        <v>2511</v>
      </c>
      <c r="D193" s="1" t="s">
        <v>193</v>
      </c>
      <c r="E193" s="1" t="s">
        <v>195</v>
      </c>
      <c r="F193" s="1" t="s">
        <v>15</v>
      </c>
      <c r="G193" s="1" t="s">
        <v>678</v>
      </c>
      <c r="H193">
        <v>0</v>
      </c>
      <c r="I193" s="1" t="s">
        <v>16</v>
      </c>
      <c r="J193">
        <v>0</v>
      </c>
      <c r="K193" s="1" t="s">
        <v>17</v>
      </c>
      <c r="L193" s="2">
        <v>44250.393506944441</v>
      </c>
    </row>
    <row r="194" spans="1:12" x14ac:dyDescent="0.3">
      <c r="A194">
        <v>337</v>
      </c>
      <c r="B194" s="1" t="s">
        <v>12</v>
      </c>
      <c r="C194">
        <v>2512</v>
      </c>
      <c r="D194" s="1" t="s">
        <v>193</v>
      </c>
      <c r="E194" s="1" t="s">
        <v>196</v>
      </c>
      <c r="F194" s="1" t="s">
        <v>15</v>
      </c>
      <c r="G194" s="1" t="s">
        <v>678</v>
      </c>
      <c r="H194">
        <v>0</v>
      </c>
      <c r="I194" s="1" t="s">
        <v>16</v>
      </c>
      <c r="J194">
        <v>0</v>
      </c>
      <c r="K194" s="1" t="s">
        <v>17</v>
      </c>
      <c r="L194" s="2">
        <v>44250.393506944441</v>
      </c>
    </row>
    <row r="195" spans="1:12" x14ac:dyDescent="0.3">
      <c r="A195">
        <v>338</v>
      </c>
      <c r="B195" s="1" t="s">
        <v>12</v>
      </c>
      <c r="C195">
        <v>252</v>
      </c>
      <c r="D195" s="1" t="s">
        <v>193</v>
      </c>
      <c r="E195" s="1" t="s">
        <v>197</v>
      </c>
      <c r="F195" s="1" t="s">
        <v>15</v>
      </c>
      <c r="G195" s="1" t="s">
        <v>678</v>
      </c>
      <c r="H195">
        <v>0</v>
      </c>
      <c r="I195" s="1" t="s">
        <v>16</v>
      </c>
      <c r="J195">
        <v>0</v>
      </c>
      <c r="K195" s="1" t="s">
        <v>17</v>
      </c>
      <c r="L195" s="2">
        <v>44250.393506944441</v>
      </c>
    </row>
    <row r="196" spans="1:12" x14ac:dyDescent="0.3">
      <c r="A196">
        <v>339</v>
      </c>
      <c r="B196" s="1" t="s">
        <v>12</v>
      </c>
      <c r="C196">
        <v>2521</v>
      </c>
      <c r="D196" s="1" t="s">
        <v>193</v>
      </c>
      <c r="E196" s="1" t="s">
        <v>198</v>
      </c>
      <c r="F196" s="1" t="s">
        <v>15</v>
      </c>
      <c r="G196" s="1" t="s">
        <v>678</v>
      </c>
      <c r="H196">
        <v>0</v>
      </c>
      <c r="I196" s="1" t="s">
        <v>16</v>
      </c>
      <c r="J196">
        <v>0</v>
      </c>
      <c r="K196" s="1" t="s">
        <v>17</v>
      </c>
      <c r="L196" s="2">
        <v>44250.393506944441</v>
      </c>
    </row>
    <row r="197" spans="1:12" x14ac:dyDescent="0.3">
      <c r="A197">
        <v>340</v>
      </c>
      <c r="B197" s="1" t="s">
        <v>12</v>
      </c>
      <c r="C197">
        <v>2522</v>
      </c>
      <c r="D197" s="1" t="s">
        <v>193</v>
      </c>
      <c r="E197" s="1" t="s">
        <v>199</v>
      </c>
      <c r="F197" s="1" t="s">
        <v>15</v>
      </c>
      <c r="G197" s="1" t="s">
        <v>678</v>
      </c>
      <c r="H197">
        <v>0</v>
      </c>
      <c r="I197" s="1" t="s">
        <v>16</v>
      </c>
      <c r="J197">
        <v>0</v>
      </c>
      <c r="K197" s="1" t="s">
        <v>17</v>
      </c>
      <c r="L197" s="2">
        <v>44250.393506944441</v>
      </c>
    </row>
    <row r="198" spans="1:12" x14ac:dyDescent="0.3">
      <c r="A198">
        <v>341</v>
      </c>
      <c r="B198" s="1" t="s">
        <v>12</v>
      </c>
      <c r="C198">
        <v>2523</v>
      </c>
      <c r="D198" s="1" t="s">
        <v>193</v>
      </c>
      <c r="E198" s="1" t="s">
        <v>200</v>
      </c>
      <c r="F198" s="1" t="s">
        <v>15</v>
      </c>
      <c r="G198" s="1" t="s">
        <v>678</v>
      </c>
      <c r="H198">
        <v>0</v>
      </c>
      <c r="I198" s="1" t="s">
        <v>16</v>
      </c>
      <c r="J198">
        <v>0</v>
      </c>
      <c r="K198" s="1" t="s">
        <v>17</v>
      </c>
      <c r="L198" s="2">
        <v>44250.393506944441</v>
      </c>
    </row>
    <row r="199" spans="1:12" x14ac:dyDescent="0.3">
      <c r="A199">
        <v>342</v>
      </c>
      <c r="B199" s="1" t="s">
        <v>12</v>
      </c>
      <c r="C199">
        <v>2524</v>
      </c>
      <c r="D199" s="1" t="s">
        <v>193</v>
      </c>
      <c r="E199" s="1" t="s">
        <v>201</v>
      </c>
      <c r="F199" s="1" t="s">
        <v>15</v>
      </c>
      <c r="G199" s="1" t="s">
        <v>678</v>
      </c>
      <c r="H199">
        <v>0</v>
      </c>
      <c r="I199" s="1" t="s">
        <v>16</v>
      </c>
      <c r="J199">
        <v>0</v>
      </c>
      <c r="K199" s="1" t="s">
        <v>17</v>
      </c>
      <c r="L199" s="2">
        <v>44250.393506944441</v>
      </c>
    </row>
    <row r="200" spans="1:12" x14ac:dyDescent="0.3">
      <c r="A200">
        <v>343</v>
      </c>
      <c r="B200" s="1" t="s">
        <v>12</v>
      </c>
      <c r="C200">
        <v>2525</v>
      </c>
      <c r="D200" s="1" t="s">
        <v>193</v>
      </c>
      <c r="E200" s="1" t="s">
        <v>202</v>
      </c>
      <c r="F200" s="1" t="s">
        <v>15</v>
      </c>
      <c r="G200" s="1" t="s">
        <v>678</v>
      </c>
      <c r="H200">
        <v>0</v>
      </c>
      <c r="I200" s="1" t="s">
        <v>16</v>
      </c>
      <c r="J200">
        <v>0</v>
      </c>
      <c r="K200" s="1" t="s">
        <v>17</v>
      </c>
      <c r="L200" s="2">
        <v>44250.393506944441</v>
      </c>
    </row>
    <row r="201" spans="1:12" x14ac:dyDescent="0.3">
      <c r="A201">
        <v>344</v>
      </c>
      <c r="B201" s="1" t="s">
        <v>12</v>
      </c>
      <c r="C201">
        <v>253</v>
      </c>
      <c r="D201" s="1" t="s">
        <v>193</v>
      </c>
      <c r="E201" s="1" t="s">
        <v>203</v>
      </c>
      <c r="F201" s="1" t="s">
        <v>15</v>
      </c>
      <c r="G201" s="1" t="s">
        <v>678</v>
      </c>
      <c r="H201">
        <v>0</v>
      </c>
      <c r="I201" s="1" t="s">
        <v>16</v>
      </c>
      <c r="J201">
        <v>0</v>
      </c>
      <c r="K201" s="1" t="s">
        <v>17</v>
      </c>
      <c r="L201" s="2">
        <v>44250.393506944441</v>
      </c>
    </row>
    <row r="202" spans="1:12" x14ac:dyDescent="0.3">
      <c r="A202">
        <v>345</v>
      </c>
      <c r="B202" s="1" t="s">
        <v>12</v>
      </c>
      <c r="C202">
        <v>26</v>
      </c>
      <c r="D202" s="1" t="s">
        <v>204</v>
      </c>
      <c r="E202" s="1" t="s">
        <v>204</v>
      </c>
      <c r="F202" s="1" t="s">
        <v>15</v>
      </c>
      <c r="G202" s="1" t="s">
        <v>678</v>
      </c>
      <c r="H202">
        <v>0</v>
      </c>
      <c r="I202" s="1" t="s">
        <v>16</v>
      </c>
      <c r="J202">
        <v>0</v>
      </c>
      <c r="K202" s="1" t="s">
        <v>17</v>
      </c>
      <c r="L202" s="2">
        <v>44250.393506944441</v>
      </c>
    </row>
    <row r="203" spans="1:12" x14ac:dyDescent="0.3">
      <c r="A203">
        <v>346</v>
      </c>
      <c r="B203" s="1" t="s">
        <v>12</v>
      </c>
      <c r="C203">
        <v>2610</v>
      </c>
      <c r="D203" s="1" t="s">
        <v>204</v>
      </c>
      <c r="E203" s="1" t="s">
        <v>205</v>
      </c>
      <c r="F203" s="1" t="s">
        <v>15</v>
      </c>
      <c r="G203" s="1" t="s">
        <v>678</v>
      </c>
      <c r="H203">
        <v>0</v>
      </c>
      <c r="I203" s="1" t="s">
        <v>16</v>
      </c>
      <c r="J203">
        <v>0</v>
      </c>
      <c r="K203" s="1" t="s">
        <v>17</v>
      </c>
      <c r="L203" s="2">
        <v>44250.393506944441</v>
      </c>
    </row>
    <row r="204" spans="1:12" x14ac:dyDescent="0.3">
      <c r="A204">
        <v>347</v>
      </c>
      <c r="B204" s="1" t="s">
        <v>12</v>
      </c>
      <c r="C204">
        <v>2620</v>
      </c>
      <c r="D204" s="1" t="s">
        <v>204</v>
      </c>
      <c r="E204" s="1" t="s">
        <v>206</v>
      </c>
      <c r="F204" s="1" t="s">
        <v>15</v>
      </c>
      <c r="G204" s="1" t="s">
        <v>678</v>
      </c>
      <c r="H204">
        <v>0</v>
      </c>
      <c r="I204" s="1" t="s">
        <v>16</v>
      </c>
      <c r="J204">
        <v>0</v>
      </c>
      <c r="K204" s="1" t="s">
        <v>17</v>
      </c>
      <c r="L204" s="2">
        <v>44250.393506944441</v>
      </c>
    </row>
    <row r="205" spans="1:12" x14ac:dyDescent="0.3">
      <c r="A205">
        <v>348</v>
      </c>
      <c r="B205" s="1" t="s">
        <v>12</v>
      </c>
      <c r="C205">
        <v>2630</v>
      </c>
      <c r="D205" s="1" t="s">
        <v>204</v>
      </c>
      <c r="E205" s="1" t="s">
        <v>207</v>
      </c>
      <c r="F205" s="1" t="s">
        <v>15</v>
      </c>
      <c r="G205" s="1" t="s">
        <v>678</v>
      </c>
      <c r="H205">
        <v>0</v>
      </c>
      <c r="I205" s="1" t="s">
        <v>16</v>
      </c>
      <c r="J205">
        <v>0</v>
      </c>
      <c r="K205" s="1" t="s">
        <v>17</v>
      </c>
      <c r="L205" s="2">
        <v>44250.393506944441</v>
      </c>
    </row>
    <row r="206" spans="1:12" x14ac:dyDescent="0.3">
      <c r="A206">
        <v>349</v>
      </c>
      <c r="B206" s="1" t="s">
        <v>12</v>
      </c>
      <c r="C206">
        <v>2700</v>
      </c>
      <c r="D206" s="1" t="s">
        <v>208</v>
      </c>
      <c r="E206" s="1" t="s">
        <v>208</v>
      </c>
      <c r="F206" s="1" t="s">
        <v>15</v>
      </c>
      <c r="G206" s="1" t="s">
        <v>678</v>
      </c>
      <c r="H206">
        <v>0</v>
      </c>
      <c r="I206" s="1" t="s">
        <v>16</v>
      </c>
      <c r="J206">
        <v>0</v>
      </c>
      <c r="K206" s="1" t="s">
        <v>17</v>
      </c>
      <c r="L206" s="2">
        <v>44250.393506944441</v>
      </c>
    </row>
    <row r="207" spans="1:12" x14ac:dyDescent="0.3">
      <c r="A207">
        <v>350</v>
      </c>
      <c r="B207" s="1" t="s">
        <v>12</v>
      </c>
      <c r="C207">
        <v>2710</v>
      </c>
      <c r="D207" s="1" t="s">
        <v>208</v>
      </c>
      <c r="E207" s="1" t="s">
        <v>209</v>
      </c>
      <c r="F207" s="1" t="s">
        <v>15</v>
      </c>
      <c r="G207" s="1" t="s">
        <v>678</v>
      </c>
      <c r="H207">
        <v>0</v>
      </c>
      <c r="I207" s="1" t="s">
        <v>16</v>
      </c>
      <c r="J207">
        <v>0</v>
      </c>
      <c r="K207" s="1" t="s">
        <v>17</v>
      </c>
      <c r="L207" s="2">
        <v>44250.393506944441</v>
      </c>
    </row>
    <row r="208" spans="1:12" x14ac:dyDescent="0.3">
      <c r="A208">
        <v>351</v>
      </c>
      <c r="B208" s="1" t="s">
        <v>12</v>
      </c>
      <c r="C208">
        <v>2720</v>
      </c>
      <c r="D208" s="1" t="s">
        <v>208</v>
      </c>
      <c r="E208" s="1" t="s">
        <v>210</v>
      </c>
      <c r="F208" s="1" t="s">
        <v>15</v>
      </c>
      <c r="G208" s="1" t="s">
        <v>678</v>
      </c>
      <c r="H208">
        <v>0</v>
      </c>
      <c r="I208" s="1" t="s">
        <v>16</v>
      </c>
      <c r="J208">
        <v>0</v>
      </c>
      <c r="K208" s="1" t="s">
        <v>17</v>
      </c>
      <c r="L208" s="2">
        <v>44250.393506944441</v>
      </c>
    </row>
    <row r="209" spans="1:12" x14ac:dyDescent="0.3">
      <c r="A209">
        <v>352</v>
      </c>
      <c r="B209" s="1" t="s">
        <v>12</v>
      </c>
      <c r="C209">
        <v>2800</v>
      </c>
      <c r="D209" s="1" t="s">
        <v>211</v>
      </c>
      <c r="E209" s="1" t="s">
        <v>212</v>
      </c>
      <c r="F209" s="1" t="s">
        <v>15</v>
      </c>
      <c r="G209" s="1" t="s">
        <v>678</v>
      </c>
      <c r="H209">
        <v>0</v>
      </c>
      <c r="I209" s="1" t="s">
        <v>16</v>
      </c>
      <c r="J209">
        <v>0</v>
      </c>
      <c r="K209" s="1" t="s">
        <v>17</v>
      </c>
      <c r="L209" s="2">
        <v>44250.393506944441</v>
      </c>
    </row>
    <row r="210" spans="1:12" x14ac:dyDescent="0.3">
      <c r="A210">
        <v>353</v>
      </c>
      <c r="B210" s="1" t="s">
        <v>12</v>
      </c>
      <c r="C210">
        <v>2810</v>
      </c>
      <c r="D210" s="1" t="s">
        <v>211</v>
      </c>
      <c r="E210" s="1" t="s">
        <v>213</v>
      </c>
      <c r="F210" s="1" t="s">
        <v>15</v>
      </c>
      <c r="G210" s="1" t="s">
        <v>678</v>
      </c>
      <c r="H210">
        <v>0</v>
      </c>
      <c r="I210" s="1" t="s">
        <v>16</v>
      </c>
      <c r="J210">
        <v>0</v>
      </c>
      <c r="K210" s="1" t="s">
        <v>17</v>
      </c>
      <c r="L210" s="2">
        <v>44250.393506944441</v>
      </c>
    </row>
    <row r="211" spans="1:12" x14ac:dyDescent="0.3">
      <c r="A211">
        <v>354</v>
      </c>
      <c r="B211" s="1" t="s">
        <v>12</v>
      </c>
      <c r="C211">
        <v>2820</v>
      </c>
      <c r="D211" s="1" t="s">
        <v>211</v>
      </c>
      <c r="E211" s="1" t="s">
        <v>214</v>
      </c>
      <c r="F211" s="1" t="s">
        <v>15</v>
      </c>
      <c r="G211" s="1" t="s">
        <v>678</v>
      </c>
      <c r="H211">
        <v>0</v>
      </c>
      <c r="I211" s="1" t="s">
        <v>16</v>
      </c>
      <c r="J211">
        <v>0</v>
      </c>
      <c r="K211" s="1" t="s">
        <v>17</v>
      </c>
      <c r="L211" s="2">
        <v>44250.393506944441</v>
      </c>
    </row>
    <row r="212" spans="1:12" x14ac:dyDescent="0.3">
      <c r="A212">
        <v>355</v>
      </c>
      <c r="B212" s="1" t="s">
        <v>12</v>
      </c>
      <c r="C212">
        <v>2830</v>
      </c>
      <c r="D212" s="1" t="s">
        <v>211</v>
      </c>
      <c r="E212" s="1" t="s">
        <v>215</v>
      </c>
      <c r="F212" s="1" t="s">
        <v>15</v>
      </c>
      <c r="G212" s="1" t="s">
        <v>678</v>
      </c>
      <c r="H212">
        <v>0</v>
      </c>
      <c r="I212" s="1" t="s">
        <v>16</v>
      </c>
      <c r="J212">
        <v>0</v>
      </c>
      <c r="K212" s="1" t="s">
        <v>17</v>
      </c>
      <c r="L212" s="2">
        <v>44250.393506944441</v>
      </c>
    </row>
    <row r="213" spans="1:12" x14ac:dyDescent="0.3">
      <c r="A213">
        <v>356</v>
      </c>
      <c r="B213" s="1" t="s">
        <v>12</v>
      </c>
      <c r="C213">
        <v>2840</v>
      </c>
      <c r="D213" s="1" t="s">
        <v>211</v>
      </c>
      <c r="E213" s="1" t="s">
        <v>216</v>
      </c>
      <c r="F213" s="1" t="s">
        <v>15</v>
      </c>
      <c r="G213" s="1" t="s">
        <v>678</v>
      </c>
      <c r="H213">
        <v>0</v>
      </c>
      <c r="I213" s="1" t="s">
        <v>16</v>
      </c>
      <c r="J213">
        <v>0</v>
      </c>
      <c r="K213" s="1" t="s">
        <v>17</v>
      </c>
      <c r="L213" s="2">
        <v>44250.393506944441</v>
      </c>
    </row>
    <row r="214" spans="1:12" x14ac:dyDescent="0.3">
      <c r="A214">
        <v>357</v>
      </c>
      <c r="B214" s="1" t="s">
        <v>12</v>
      </c>
      <c r="C214">
        <v>2850</v>
      </c>
      <c r="D214" s="1" t="s">
        <v>211</v>
      </c>
      <c r="E214" s="1" t="s">
        <v>217</v>
      </c>
      <c r="F214" s="1" t="s">
        <v>15</v>
      </c>
      <c r="G214" s="1" t="s">
        <v>678</v>
      </c>
      <c r="H214">
        <v>0</v>
      </c>
      <c r="I214" s="1" t="s">
        <v>16</v>
      </c>
      <c r="J214">
        <v>0</v>
      </c>
      <c r="K214" s="1" t="s">
        <v>17</v>
      </c>
      <c r="L214" s="2">
        <v>44250.393506944441</v>
      </c>
    </row>
    <row r="215" spans="1:12" x14ac:dyDescent="0.3">
      <c r="A215">
        <v>358</v>
      </c>
      <c r="B215" s="1" t="s">
        <v>12</v>
      </c>
      <c r="C215">
        <v>2860</v>
      </c>
      <c r="D215" s="1" t="s">
        <v>211</v>
      </c>
      <c r="E215" s="1" t="s">
        <v>218</v>
      </c>
      <c r="F215" s="1" t="s">
        <v>15</v>
      </c>
      <c r="G215" s="1" t="s">
        <v>678</v>
      </c>
      <c r="H215">
        <v>0</v>
      </c>
      <c r="I215" s="1" t="s">
        <v>16</v>
      </c>
      <c r="J215">
        <v>0</v>
      </c>
      <c r="K215" s="1" t="s">
        <v>17</v>
      </c>
      <c r="L215" s="2">
        <v>44250.393506944441</v>
      </c>
    </row>
    <row r="216" spans="1:12" x14ac:dyDescent="0.3">
      <c r="A216">
        <v>359</v>
      </c>
      <c r="B216" s="1" t="s">
        <v>12</v>
      </c>
      <c r="C216">
        <v>2870</v>
      </c>
      <c r="D216" s="1" t="s">
        <v>211</v>
      </c>
      <c r="E216" s="1" t="s">
        <v>211</v>
      </c>
      <c r="F216" s="1" t="s">
        <v>15</v>
      </c>
      <c r="G216" s="1" t="s">
        <v>678</v>
      </c>
      <c r="H216">
        <v>0</v>
      </c>
      <c r="I216" s="1" t="s">
        <v>16</v>
      </c>
      <c r="J216">
        <v>0</v>
      </c>
      <c r="K216" s="1" t="s">
        <v>17</v>
      </c>
      <c r="L216" s="2">
        <v>44250.393506944441</v>
      </c>
    </row>
    <row r="217" spans="1:12" x14ac:dyDescent="0.3">
      <c r="A217">
        <v>360</v>
      </c>
      <c r="B217" s="1" t="s">
        <v>12</v>
      </c>
      <c r="C217">
        <v>2880</v>
      </c>
      <c r="D217" s="1" t="s">
        <v>211</v>
      </c>
      <c r="E217" s="1" t="s">
        <v>219</v>
      </c>
      <c r="F217" s="1" t="s">
        <v>15</v>
      </c>
      <c r="G217" s="1" t="s">
        <v>678</v>
      </c>
      <c r="H217">
        <v>0</v>
      </c>
      <c r="I217" s="1" t="s">
        <v>16</v>
      </c>
      <c r="J217">
        <v>0</v>
      </c>
      <c r="K217" s="1" t="s">
        <v>17</v>
      </c>
      <c r="L217" s="2">
        <v>44250.393506944441</v>
      </c>
    </row>
    <row r="218" spans="1:12" x14ac:dyDescent="0.3">
      <c r="A218">
        <v>361</v>
      </c>
      <c r="B218" s="1" t="s">
        <v>12</v>
      </c>
      <c r="C218">
        <v>2881</v>
      </c>
      <c r="D218" s="1" t="s">
        <v>211</v>
      </c>
      <c r="E218" s="1" t="s">
        <v>220</v>
      </c>
      <c r="F218" s="1" t="s">
        <v>15</v>
      </c>
      <c r="G218" s="1" t="s">
        <v>678</v>
      </c>
      <c r="H218">
        <v>0</v>
      </c>
      <c r="I218" s="1" t="s">
        <v>16</v>
      </c>
      <c r="J218">
        <v>0</v>
      </c>
      <c r="K218" s="1" t="s">
        <v>17</v>
      </c>
      <c r="L218" s="2">
        <v>44250.393506944441</v>
      </c>
    </row>
    <row r="219" spans="1:12" x14ac:dyDescent="0.3">
      <c r="A219">
        <v>362</v>
      </c>
      <c r="B219" s="1" t="s">
        <v>12</v>
      </c>
      <c r="C219">
        <v>2900</v>
      </c>
      <c r="D219" s="1" t="s">
        <v>221</v>
      </c>
      <c r="E219" s="1" t="s">
        <v>221</v>
      </c>
      <c r="F219" s="1" t="s">
        <v>15</v>
      </c>
      <c r="G219" s="1" t="s">
        <v>678</v>
      </c>
      <c r="H219">
        <v>0</v>
      </c>
      <c r="I219" s="1" t="s">
        <v>16</v>
      </c>
      <c r="J219">
        <v>0</v>
      </c>
      <c r="K219" s="1" t="s">
        <v>17</v>
      </c>
      <c r="L219" s="2">
        <v>44250.393506944441</v>
      </c>
    </row>
    <row r="220" spans="1:12" x14ac:dyDescent="0.3">
      <c r="A220">
        <v>363</v>
      </c>
      <c r="B220" s="1" t="s">
        <v>12</v>
      </c>
      <c r="C220">
        <v>2910</v>
      </c>
      <c r="D220" s="1" t="s">
        <v>221</v>
      </c>
      <c r="E220" s="1" t="s">
        <v>222</v>
      </c>
      <c r="F220" s="1" t="s">
        <v>15</v>
      </c>
      <c r="G220" s="1" t="s">
        <v>678</v>
      </c>
      <c r="H220">
        <v>0</v>
      </c>
      <c r="I220" s="1" t="s">
        <v>16</v>
      </c>
      <c r="J220">
        <v>0</v>
      </c>
      <c r="K220" s="1" t="s">
        <v>17</v>
      </c>
      <c r="L220" s="2">
        <v>44250.393506944441</v>
      </c>
    </row>
    <row r="221" spans="1:12" x14ac:dyDescent="0.3">
      <c r="A221">
        <v>364</v>
      </c>
      <c r="B221" s="1" t="s">
        <v>12</v>
      </c>
      <c r="C221">
        <v>2920</v>
      </c>
      <c r="D221" s="1" t="s">
        <v>221</v>
      </c>
      <c r="E221" s="1" t="s">
        <v>223</v>
      </c>
      <c r="F221" s="1" t="s">
        <v>15</v>
      </c>
      <c r="G221" s="1" t="s">
        <v>678</v>
      </c>
      <c r="H221">
        <v>0</v>
      </c>
      <c r="I221" s="1" t="s">
        <v>16</v>
      </c>
      <c r="J221">
        <v>0</v>
      </c>
      <c r="K221" s="1" t="s">
        <v>17</v>
      </c>
      <c r="L221" s="2">
        <v>44250.393506944441</v>
      </c>
    </row>
    <row r="222" spans="1:12" x14ac:dyDescent="0.3">
      <c r="A222">
        <v>365</v>
      </c>
      <c r="B222" s="1" t="s">
        <v>12</v>
      </c>
      <c r="C222">
        <v>3000</v>
      </c>
      <c r="D222" s="1" t="s">
        <v>224</v>
      </c>
      <c r="E222" s="1" t="s">
        <v>224</v>
      </c>
      <c r="F222" s="1" t="s">
        <v>15</v>
      </c>
      <c r="G222" s="1" t="s">
        <v>678</v>
      </c>
      <c r="H222">
        <v>0</v>
      </c>
      <c r="I222" s="1" t="s">
        <v>16</v>
      </c>
      <c r="J222">
        <v>0</v>
      </c>
      <c r="K222" s="1" t="s">
        <v>17</v>
      </c>
      <c r="L222" s="2">
        <v>44250.393506944441</v>
      </c>
    </row>
    <row r="223" spans="1:12" x14ac:dyDescent="0.3">
      <c r="A223">
        <v>366</v>
      </c>
      <c r="B223" s="1" t="s">
        <v>12</v>
      </c>
      <c r="C223">
        <v>3010</v>
      </c>
      <c r="D223" s="1" t="s">
        <v>224</v>
      </c>
      <c r="E223" s="1" t="s">
        <v>225</v>
      </c>
      <c r="F223" s="1" t="s">
        <v>15</v>
      </c>
      <c r="G223" s="1" t="s">
        <v>678</v>
      </c>
      <c r="H223">
        <v>0</v>
      </c>
      <c r="I223" s="1" t="s">
        <v>16</v>
      </c>
      <c r="J223">
        <v>0</v>
      </c>
      <c r="K223" s="1" t="s">
        <v>17</v>
      </c>
      <c r="L223" s="2">
        <v>44250.393506944441</v>
      </c>
    </row>
    <row r="224" spans="1:12" x14ac:dyDescent="0.3">
      <c r="A224">
        <v>367</v>
      </c>
      <c r="B224" s="1" t="s">
        <v>12</v>
      </c>
      <c r="C224">
        <v>3020</v>
      </c>
      <c r="D224" s="1" t="s">
        <v>224</v>
      </c>
      <c r="E224" s="1" t="s">
        <v>226</v>
      </c>
      <c r="F224" s="1" t="s">
        <v>15</v>
      </c>
      <c r="G224" s="1" t="s">
        <v>678</v>
      </c>
      <c r="H224">
        <v>0</v>
      </c>
      <c r="I224" s="1" t="s">
        <v>16</v>
      </c>
      <c r="J224">
        <v>0</v>
      </c>
      <c r="K224" s="1" t="s">
        <v>17</v>
      </c>
      <c r="L224" s="2">
        <v>44250.393506944441</v>
      </c>
    </row>
    <row r="225" spans="1:12" x14ac:dyDescent="0.3">
      <c r="A225">
        <v>368</v>
      </c>
      <c r="B225" s="1" t="s">
        <v>12</v>
      </c>
      <c r="C225">
        <v>3030</v>
      </c>
      <c r="D225" s="1" t="s">
        <v>224</v>
      </c>
      <c r="E225" s="1" t="s">
        <v>227</v>
      </c>
      <c r="F225" s="1" t="s">
        <v>15</v>
      </c>
      <c r="G225" s="1" t="s">
        <v>678</v>
      </c>
      <c r="H225">
        <v>0</v>
      </c>
      <c r="I225" s="1" t="s">
        <v>16</v>
      </c>
      <c r="J225">
        <v>0</v>
      </c>
      <c r="K225" s="1" t="s">
        <v>17</v>
      </c>
      <c r="L225" s="2">
        <v>44250.393506944441</v>
      </c>
    </row>
    <row r="226" spans="1:12" x14ac:dyDescent="0.3">
      <c r="A226">
        <v>369</v>
      </c>
      <c r="B226" s="1" t="s">
        <v>12</v>
      </c>
      <c r="C226">
        <v>3040</v>
      </c>
      <c r="D226" s="1" t="s">
        <v>224</v>
      </c>
      <c r="E226" s="1" t="s">
        <v>228</v>
      </c>
      <c r="F226" s="1" t="s">
        <v>15</v>
      </c>
      <c r="G226" s="1" t="s">
        <v>678</v>
      </c>
      <c r="H226">
        <v>0</v>
      </c>
      <c r="I226" s="1" t="s">
        <v>16</v>
      </c>
      <c r="J226">
        <v>0</v>
      </c>
      <c r="K226" s="1" t="s">
        <v>17</v>
      </c>
      <c r="L226" s="2">
        <v>44250.393506944441</v>
      </c>
    </row>
    <row r="227" spans="1:12" x14ac:dyDescent="0.3">
      <c r="A227">
        <v>370</v>
      </c>
      <c r="B227" s="1" t="s">
        <v>12</v>
      </c>
      <c r="C227">
        <v>3050</v>
      </c>
      <c r="D227" s="1" t="s">
        <v>224</v>
      </c>
      <c r="E227" s="1" t="s">
        <v>229</v>
      </c>
      <c r="F227" s="1" t="s">
        <v>15</v>
      </c>
      <c r="G227" s="1" t="s">
        <v>678</v>
      </c>
      <c r="H227">
        <v>0</v>
      </c>
      <c r="I227" s="1" t="s">
        <v>16</v>
      </c>
      <c r="J227">
        <v>0</v>
      </c>
      <c r="K227" s="1" t="s">
        <v>17</v>
      </c>
      <c r="L227" s="2">
        <v>44250.393506944441</v>
      </c>
    </row>
    <row r="228" spans="1:12" x14ac:dyDescent="0.3">
      <c r="A228">
        <v>371</v>
      </c>
      <c r="B228" s="1" t="s">
        <v>12</v>
      </c>
      <c r="C228">
        <v>3060</v>
      </c>
      <c r="D228" s="1" t="s">
        <v>224</v>
      </c>
      <c r="E228" s="1" t="s">
        <v>230</v>
      </c>
      <c r="F228" s="1" t="s">
        <v>15</v>
      </c>
      <c r="G228" s="1" t="s">
        <v>681</v>
      </c>
      <c r="H228">
        <v>0</v>
      </c>
      <c r="I228" s="1" t="s">
        <v>16</v>
      </c>
      <c r="J228">
        <v>0</v>
      </c>
      <c r="K228" s="1" t="s">
        <v>17</v>
      </c>
      <c r="L228" s="2">
        <v>44244.641435185185</v>
      </c>
    </row>
    <row r="229" spans="1:12" x14ac:dyDescent="0.3">
      <c r="A229">
        <v>382</v>
      </c>
      <c r="B229" s="1" t="s">
        <v>682</v>
      </c>
      <c r="C229">
        <v>2</v>
      </c>
      <c r="D229" s="1" t="s">
        <v>234</v>
      </c>
      <c r="E229" s="1" t="s">
        <v>235</v>
      </c>
      <c r="F229" s="1" t="s">
        <v>236</v>
      </c>
      <c r="G229" s="1" t="s">
        <v>678</v>
      </c>
      <c r="H229">
        <v>0</v>
      </c>
      <c r="I229" s="1" t="s">
        <v>16</v>
      </c>
      <c r="J229">
        <v>0</v>
      </c>
      <c r="K229" s="1" t="s">
        <v>17</v>
      </c>
      <c r="L229" s="2">
        <v>44250.393506944441</v>
      </c>
    </row>
    <row r="230" spans="1:12" x14ac:dyDescent="0.3">
      <c r="A230">
        <v>383</v>
      </c>
      <c r="B230" s="1" t="s">
        <v>682</v>
      </c>
      <c r="C230">
        <v>21</v>
      </c>
      <c r="D230" s="1" t="s">
        <v>234</v>
      </c>
      <c r="E230" s="1" t="s">
        <v>237</v>
      </c>
      <c r="F230" s="1" t="s">
        <v>236</v>
      </c>
      <c r="G230" s="1" t="s">
        <v>678</v>
      </c>
      <c r="H230">
        <v>0</v>
      </c>
      <c r="I230" s="1" t="s">
        <v>16</v>
      </c>
      <c r="J230">
        <v>0</v>
      </c>
      <c r="K230" s="1" t="s">
        <v>17</v>
      </c>
      <c r="L230" s="2">
        <v>44250.393506944441</v>
      </c>
    </row>
    <row r="231" spans="1:12" x14ac:dyDescent="0.3">
      <c r="A231">
        <v>384</v>
      </c>
      <c r="B231" s="1" t="s">
        <v>682</v>
      </c>
      <c r="C231">
        <v>22</v>
      </c>
      <c r="D231" s="1" t="s">
        <v>234</v>
      </c>
      <c r="E231" s="1" t="s">
        <v>238</v>
      </c>
      <c r="F231" s="1" t="s">
        <v>236</v>
      </c>
      <c r="G231" s="1" t="s">
        <v>678</v>
      </c>
      <c r="H231">
        <v>0</v>
      </c>
      <c r="I231" s="1" t="s">
        <v>16</v>
      </c>
      <c r="J231">
        <v>0</v>
      </c>
      <c r="K231" s="1" t="s">
        <v>17</v>
      </c>
      <c r="L231" s="2">
        <v>44250.393506944441</v>
      </c>
    </row>
    <row r="232" spans="1:12" x14ac:dyDescent="0.3">
      <c r="A232">
        <v>385</v>
      </c>
      <c r="B232" s="1" t="s">
        <v>682</v>
      </c>
      <c r="C232">
        <v>23</v>
      </c>
      <c r="D232" s="1" t="s">
        <v>234</v>
      </c>
      <c r="E232" s="1" t="s">
        <v>239</v>
      </c>
      <c r="F232" s="1" t="s">
        <v>236</v>
      </c>
      <c r="G232" s="1" t="s">
        <v>678</v>
      </c>
      <c r="H232">
        <v>0</v>
      </c>
      <c r="I232" s="1" t="s">
        <v>16</v>
      </c>
      <c r="J232">
        <v>0</v>
      </c>
      <c r="K232" s="1" t="s">
        <v>17</v>
      </c>
      <c r="L232" s="2">
        <v>44250.393506944441</v>
      </c>
    </row>
    <row r="233" spans="1:12" x14ac:dyDescent="0.3">
      <c r="A233">
        <v>386</v>
      </c>
      <c r="B233" s="1" t="s">
        <v>682</v>
      </c>
      <c r="C233">
        <v>24</v>
      </c>
      <c r="D233" s="1" t="s">
        <v>234</v>
      </c>
      <c r="E233" s="1" t="s">
        <v>240</v>
      </c>
      <c r="F233" s="1" t="s">
        <v>236</v>
      </c>
      <c r="G233" s="1" t="s">
        <v>678</v>
      </c>
      <c r="H233">
        <v>0</v>
      </c>
      <c r="I233" s="1" t="s">
        <v>16</v>
      </c>
      <c r="J233">
        <v>0</v>
      </c>
      <c r="K233" s="1" t="s">
        <v>17</v>
      </c>
      <c r="L233" s="2">
        <v>44250.393506944441</v>
      </c>
    </row>
    <row r="234" spans="1:12" x14ac:dyDescent="0.3">
      <c r="A234">
        <v>387</v>
      </c>
      <c r="B234" s="1" t="s">
        <v>682</v>
      </c>
      <c r="C234">
        <v>25</v>
      </c>
      <c r="D234" s="1" t="s">
        <v>234</v>
      </c>
      <c r="E234" s="1" t="s">
        <v>241</v>
      </c>
      <c r="F234" s="1" t="s">
        <v>236</v>
      </c>
      <c r="G234" s="1" t="s">
        <v>678</v>
      </c>
      <c r="H234">
        <v>0</v>
      </c>
      <c r="I234" s="1" t="s">
        <v>16</v>
      </c>
      <c r="J234">
        <v>0</v>
      </c>
      <c r="K234" s="1" t="s">
        <v>17</v>
      </c>
      <c r="L234" s="2">
        <v>44250.393506944441</v>
      </c>
    </row>
    <row r="235" spans="1:12" x14ac:dyDescent="0.3">
      <c r="A235">
        <v>388</v>
      </c>
      <c r="B235" s="1" t="s">
        <v>682</v>
      </c>
      <c r="C235">
        <v>26</v>
      </c>
      <c r="D235" s="1" t="s">
        <v>234</v>
      </c>
      <c r="E235" s="1" t="s">
        <v>242</v>
      </c>
      <c r="F235" s="1" t="s">
        <v>236</v>
      </c>
      <c r="G235" s="1" t="s">
        <v>678</v>
      </c>
      <c r="H235">
        <v>0</v>
      </c>
      <c r="I235" s="1" t="s">
        <v>16</v>
      </c>
      <c r="J235">
        <v>0</v>
      </c>
      <c r="K235" s="1" t="s">
        <v>17</v>
      </c>
      <c r="L235" s="2">
        <v>44250.393506944441</v>
      </c>
    </row>
    <row r="236" spans="1:12" x14ac:dyDescent="0.3">
      <c r="A236">
        <v>389</v>
      </c>
      <c r="B236" s="1" t="s">
        <v>682</v>
      </c>
      <c r="C236">
        <v>27</v>
      </c>
      <c r="D236" s="1" t="s">
        <v>234</v>
      </c>
      <c r="E236" s="1" t="s">
        <v>243</v>
      </c>
      <c r="F236" s="1" t="s">
        <v>236</v>
      </c>
      <c r="G236" s="1" t="s">
        <v>678</v>
      </c>
      <c r="H236">
        <v>0</v>
      </c>
      <c r="I236" s="1" t="s">
        <v>16</v>
      </c>
      <c r="J236">
        <v>0</v>
      </c>
      <c r="K236" s="1" t="s">
        <v>17</v>
      </c>
      <c r="L236" s="2">
        <v>44250.393506944441</v>
      </c>
    </row>
    <row r="237" spans="1:12" x14ac:dyDescent="0.3">
      <c r="A237">
        <v>390</v>
      </c>
      <c r="B237" s="1" t="s">
        <v>682</v>
      </c>
      <c r="C237">
        <v>300</v>
      </c>
      <c r="D237" s="1" t="s">
        <v>244</v>
      </c>
      <c r="E237" s="1" t="s">
        <v>245</v>
      </c>
      <c r="F237" s="1" t="s">
        <v>236</v>
      </c>
      <c r="G237" s="1" t="s">
        <v>678</v>
      </c>
      <c r="H237">
        <v>0</v>
      </c>
      <c r="I237" s="1" t="s">
        <v>16</v>
      </c>
      <c r="J237">
        <v>0</v>
      </c>
      <c r="K237" s="1" t="s">
        <v>17</v>
      </c>
      <c r="L237" s="2">
        <v>44250.393506944441</v>
      </c>
    </row>
    <row r="238" spans="1:12" x14ac:dyDescent="0.3">
      <c r="A238">
        <v>391</v>
      </c>
      <c r="B238" s="1" t="s">
        <v>682</v>
      </c>
      <c r="C238">
        <v>310</v>
      </c>
      <c r="D238" s="1" t="s">
        <v>244</v>
      </c>
      <c r="E238" s="1" t="s">
        <v>246</v>
      </c>
      <c r="F238" s="1" t="s">
        <v>236</v>
      </c>
      <c r="G238" s="1" t="s">
        <v>678</v>
      </c>
      <c r="H238">
        <v>0</v>
      </c>
      <c r="I238" s="1" t="s">
        <v>16</v>
      </c>
      <c r="J238">
        <v>0</v>
      </c>
      <c r="K238" s="1" t="s">
        <v>17</v>
      </c>
      <c r="L238" s="2">
        <v>44250.393506944441</v>
      </c>
    </row>
    <row r="239" spans="1:12" x14ac:dyDescent="0.3">
      <c r="A239">
        <v>392</v>
      </c>
      <c r="B239" s="1" t="s">
        <v>682</v>
      </c>
      <c r="C239">
        <v>320</v>
      </c>
      <c r="D239" s="1" t="s">
        <v>244</v>
      </c>
      <c r="E239" s="1" t="s">
        <v>247</v>
      </c>
      <c r="F239" s="1" t="s">
        <v>236</v>
      </c>
      <c r="G239" s="1" t="s">
        <v>678</v>
      </c>
      <c r="H239">
        <v>0</v>
      </c>
      <c r="I239" s="1" t="s">
        <v>16</v>
      </c>
      <c r="J239">
        <v>0</v>
      </c>
      <c r="K239" s="1" t="s">
        <v>17</v>
      </c>
      <c r="L239" s="2">
        <v>44250.393506944441</v>
      </c>
    </row>
    <row r="240" spans="1:12" x14ac:dyDescent="0.3">
      <c r="A240">
        <v>393</v>
      </c>
      <c r="B240" s="1" t="s">
        <v>682</v>
      </c>
      <c r="C240">
        <v>330</v>
      </c>
      <c r="D240" s="1" t="s">
        <v>244</v>
      </c>
      <c r="E240" s="1" t="s">
        <v>248</v>
      </c>
      <c r="F240" s="1" t="s">
        <v>236</v>
      </c>
      <c r="G240" s="1" t="s">
        <v>678</v>
      </c>
      <c r="H240">
        <v>0</v>
      </c>
      <c r="I240" s="1" t="s">
        <v>16</v>
      </c>
      <c r="J240">
        <v>0</v>
      </c>
      <c r="K240" s="1" t="s">
        <v>17</v>
      </c>
      <c r="L240" s="2">
        <v>44250.393506944441</v>
      </c>
    </row>
    <row r="241" spans="1:12" x14ac:dyDescent="0.3">
      <c r="A241">
        <v>394</v>
      </c>
      <c r="B241" s="1" t="s">
        <v>682</v>
      </c>
      <c r="C241">
        <v>340</v>
      </c>
      <c r="D241" s="1" t="s">
        <v>244</v>
      </c>
      <c r="E241" s="1" t="s">
        <v>249</v>
      </c>
      <c r="F241" s="1" t="s">
        <v>236</v>
      </c>
      <c r="G241" s="1" t="s">
        <v>678</v>
      </c>
      <c r="H241">
        <v>0</v>
      </c>
      <c r="I241" s="1" t="s">
        <v>16</v>
      </c>
      <c r="J241">
        <v>0</v>
      </c>
      <c r="K241" s="1" t="s">
        <v>17</v>
      </c>
      <c r="L241" s="2">
        <v>44250.393506944441</v>
      </c>
    </row>
    <row r="242" spans="1:12" x14ac:dyDescent="0.3">
      <c r="A242">
        <v>395</v>
      </c>
      <c r="B242" s="1" t="s">
        <v>682</v>
      </c>
      <c r="C242">
        <v>350</v>
      </c>
      <c r="D242" s="1" t="s">
        <v>244</v>
      </c>
      <c r="E242" s="1" t="s">
        <v>250</v>
      </c>
      <c r="F242" s="1" t="s">
        <v>236</v>
      </c>
      <c r="G242" s="1" t="s">
        <v>678</v>
      </c>
      <c r="H242">
        <v>0</v>
      </c>
      <c r="I242" s="1" t="s">
        <v>16</v>
      </c>
      <c r="J242">
        <v>0</v>
      </c>
      <c r="K242" s="1" t="s">
        <v>17</v>
      </c>
      <c r="L242" s="2">
        <v>44250.393506944441</v>
      </c>
    </row>
    <row r="243" spans="1:12" x14ac:dyDescent="0.3">
      <c r="A243">
        <v>396</v>
      </c>
      <c r="B243" s="1" t="s">
        <v>682</v>
      </c>
      <c r="C243">
        <v>360</v>
      </c>
      <c r="D243" s="1" t="s">
        <v>244</v>
      </c>
      <c r="E243" s="1" t="s">
        <v>251</v>
      </c>
      <c r="F243" s="1" t="s">
        <v>236</v>
      </c>
      <c r="G243" s="1" t="s">
        <v>678</v>
      </c>
      <c r="H243">
        <v>0</v>
      </c>
      <c r="I243" s="1" t="s">
        <v>16</v>
      </c>
      <c r="J243">
        <v>0</v>
      </c>
      <c r="K243" s="1" t="s">
        <v>17</v>
      </c>
      <c r="L243" s="2">
        <v>44250.393506944441</v>
      </c>
    </row>
    <row r="244" spans="1:12" x14ac:dyDescent="0.3">
      <c r="A244">
        <v>397</v>
      </c>
      <c r="B244" s="1" t="s">
        <v>682</v>
      </c>
      <c r="C244">
        <v>400</v>
      </c>
      <c r="D244" s="1" t="s">
        <v>252</v>
      </c>
      <c r="E244" s="1" t="s">
        <v>253</v>
      </c>
      <c r="F244" s="1" t="s">
        <v>236</v>
      </c>
      <c r="G244" s="1" t="s">
        <v>678</v>
      </c>
      <c r="H244">
        <v>0</v>
      </c>
      <c r="I244" s="1" t="s">
        <v>16</v>
      </c>
      <c r="J244">
        <v>0</v>
      </c>
      <c r="K244" s="1" t="s">
        <v>17</v>
      </c>
      <c r="L244" s="2">
        <v>44250.393506944441</v>
      </c>
    </row>
    <row r="245" spans="1:12" x14ac:dyDescent="0.3">
      <c r="A245">
        <v>398</v>
      </c>
      <c r="B245" s="1" t="s">
        <v>682</v>
      </c>
      <c r="C245">
        <v>410</v>
      </c>
      <c r="D245" s="1" t="s">
        <v>252</v>
      </c>
      <c r="E245" s="1" t="s">
        <v>254</v>
      </c>
      <c r="F245" s="1" t="s">
        <v>236</v>
      </c>
      <c r="G245" s="1" t="s">
        <v>678</v>
      </c>
      <c r="H245">
        <v>0</v>
      </c>
      <c r="I245" s="1" t="s">
        <v>16</v>
      </c>
      <c r="J245">
        <v>0</v>
      </c>
      <c r="K245" s="1" t="s">
        <v>17</v>
      </c>
      <c r="L245" s="2">
        <v>44250.393506944441</v>
      </c>
    </row>
    <row r="246" spans="1:12" x14ac:dyDescent="0.3">
      <c r="A246">
        <v>399</v>
      </c>
      <c r="B246" s="1" t="s">
        <v>682</v>
      </c>
      <c r="C246">
        <v>420</v>
      </c>
      <c r="D246" s="1" t="s">
        <v>252</v>
      </c>
      <c r="E246" s="1" t="s">
        <v>255</v>
      </c>
      <c r="F246" s="1" t="s">
        <v>236</v>
      </c>
      <c r="G246" s="1" t="s">
        <v>678</v>
      </c>
      <c r="H246">
        <v>0</v>
      </c>
      <c r="I246" s="1" t="s">
        <v>16</v>
      </c>
      <c r="J246">
        <v>0</v>
      </c>
      <c r="K246" s="1" t="s">
        <v>17</v>
      </c>
      <c r="L246" s="2">
        <v>44250.393506944441</v>
      </c>
    </row>
    <row r="247" spans="1:12" x14ac:dyDescent="0.3">
      <c r="A247">
        <v>400</v>
      </c>
      <c r="B247" s="1" t="s">
        <v>682</v>
      </c>
      <c r="C247">
        <v>430</v>
      </c>
      <c r="D247" s="1" t="s">
        <v>252</v>
      </c>
      <c r="E247" s="1" t="s">
        <v>256</v>
      </c>
      <c r="F247" s="1" t="s">
        <v>236</v>
      </c>
      <c r="G247" s="1" t="s">
        <v>678</v>
      </c>
      <c r="H247">
        <v>0</v>
      </c>
      <c r="I247" s="1" t="s">
        <v>16</v>
      </c>
      <c r="J247">
        <v>0</v>
      </c>
      <c r="K247" s="1" t="s">
        <v>17</v>
      </c>
      <c r="L247" s="2">
        <v>44250.393506944441</v>
      </c>
    </row>
    <row r="248" spans="1:12" x14ac:dyDescent="0.3">
      <c r="A248">
        <v>401</v>
      </c>
      <c r="B248" s="1" t="s">
        <v>682</v>
      </c>
      <c r="C248">
        <v>500</v>
      </c>
      <c r="D248" s="1" t="s">
        <v>257</v>
      </c>
      <c r="E248" s="1" t="s">
        <v>258</v>
      </c>
      <c r="F248" s="1" t="s">
        <v>236</v>
      </c>
      <c r="G248" s="1" t="s">
        <v>678</v>
      </c>
      <c r="H248">
        <v>0</v>
      </c>
      <c r="I248" s="1" t="s">
        <v>16</v>
      </c>
      <c r="J248">
        <v>0</v>
      </c>
      <c r="K248" s="1" t="s">
        <v>17</v>
      </c>
      <c r="L248" s="2">
        <v>44250.393506944441</v>
      </c>
    </row>
    <row r="249" spans="1:12" x14ac:dyDescent="0.3">
      <c r="A249">
        <v>402</v>
      </c>
      <c r="B249" s="1" t="s">
        <v>682</v>
      </c>
      <c r="C249">
        <v>510</v>
      </c>
      <c r="D249" s="1" t="s">
        <v>259</v>
      </c>
      <c r="E249" s="1" t="s">
        <v>260</v>
      </c>
      <c r="F249" s="1" t="s">
        <v>236</v>
      </c>
      <c r="G249" s="1" t="s">
        <v>678</v>
      </c>
      <c r="H249">
        <v>0</v>
      </c>
      <c r="I249" s="1" t="s">
        <v>16</v>
      </c>
      <c r="J249">
        <v>0</v>
      </c>
      <c r="K249" s="1" t="s">
        <v>17</v>
      </c>
      <c r="L249" s="2">
        <v>44250.393506944441</v>
      </c>
    </row>
    <row r="250" spans="1:12" x14ac:dyDescent="0.3">
      <c r="A250">
        <v>403</v>
      </c>
      <c r="B250" s="1" t="s">
        <v>682</v>
      </c>
      <c r="C250">
        <v>520</v>
      </c>
      <c r="D250" s="1" t="s">
        <v>259</v>
      </c>
      <c r="E250" s="1" t="s">
        <v>261</v>
      </c>
      <c r="F250" s="1" t="s">
        <v>236</v>
      </c>
      <c r="G250" s="1" t="s">
        <v>678</v>
      </c>
      <c r="H250">
        <v>0</v>
      </c>
      <c r="I250" s="1" t="s">
        <v>16</v>
      </c>
      <c r="J250">
        <v>0</v>
      </c>
      <c r="K250" s="1" t="s">
        <v>17</v>
      </c>
      <c r="L250" s="2">
        <v>44250.393506944441</v>
      </c>
    </row>
    <row r="251" spans="1:12" x14ac:dyDescent="0.3">
      <c r="A251">
        <v>404</v>
      </c>
      <c r="B251" s="1" t="s">
        <v>682</v>
      </c>
      <c r="C251">
        <v>530</v>
      </c>
      <c r="D251" s="1" t="s">
        <v>259</v>
      </c>
      <c r="E251" s="1" t="s">
        <v>262</v>
      </c>
      <c r="F251" s="1" t="s">
        <v>236</v>
      </c>
      <c r="G251" s="1" t="s">
        <v>678</v>
      </c>
      <c r="H251">
        <v>0</v>
      </c>
      <c r="I251" s="1" t="s">
        <v>16</v>
      </c>
      <c r="J251">
        <v>0</v>
      </c>
      <c r="K251" s="1" t="s">
        <v>17</v>
      </c>
      <c r="L251" s="2">
        <v>44250.393506944441</v>
      </c>
    </row>
    <row r="252" spans="1:12" x14ac:dyDescent="0.3">
      <c r="A252">
        <v>405</v>
      </c>
      <c r="B252" s="1" t="s">
        <v>682</v>
      </c>
      <c r="C252">
        <v>540</v>
      </c>
      <c r="D252" s="1" t="s">
        <v>259</v>
      </c>
      <c r="E252" s="1" t="s">
        <v>263</v>
      </c>
      <c r="F252" s="1" t="s">
        <v>236</v>
      </c>
      <c r="G252" s="1" t="s">
        <v>678</v>
      </c>
      <c r="H252">
        <v>0</v>
      </c>
      <c r="I252" s="1" t="s">
        <v>16</v>
      </c>
      <c r="J252">
        <v>0</v>
      </c>
      <c r="K252" s="1" t="s">
        <v>17</v>
      </c>
      <c r="L252" s="2">
        <v>44250.393506944441</v>
      </c>
    </row>
    <row r="253" spans="1:12" x14ac:dyDescent="0.3">
      <c r="A253">
        <v>406</v>
      </c>
      <c r="B253" s="1" t="s">
        <v>682</v>
      </c>
      <c r="C253">
        <v>550</v>
      </c>
      <c r="D253" s="1" t="s">
        <v>259</v>
      </c>
      <c r="E253" s="1" t="s">
        <v>251</v>
      </c>
      <c r="F253" s="1" t="s">
        <v>236</v>
      </c>
      <c r="G253" s="1" t="s">
        <v>678</v>
      </c>
      <c r="H253">
        <v>0</v>
      </c>
      <c r="I253" s="1" t="s">
        <v>16</v>
      </c>
      <c r="J253">
        <v>0</v>
      </c>
      <c r="K253" s="1" t="s">
        <v>17</v>
      </c>
      <c r="L253" s="2">
        <v>44250.393506944441</v>
      </c>
    </row>
    <row r="254" spans="1:12" x14ac:dyDescent="0.3">
      <c r="A254">
        <v>407</v>
      </c>
      <c r="B254" s="1" t="s">
        <v>682</v>
      </c>
      <c r="C254">
        <v>560</v>
      </c>
      <c r="D254" s="1" t="s">
        <v>259</v>
      </c>
      <c r="E254" s="1" t="s">
        <v>264</v>
      </c>
      <c r="F254" s="1" t="s">
        <v>236</v>
      </c>
      <c r="G254" s="1" t="s">
        <v>678</v>
      </c>
      <c r="H254">
        <v>0</v>
      </c>
      <c r="I254" s="1" t="s">
        <v>16</v>
      </c>
      <c r="J254">
        <v>0</v>
      </c>
      <c r="K254" s="1" t="s">
        <v>17</v>
      </c>
      <c r="L254" s="2">
        <v>44250.393506944441</v>
      </c>
    </row>
    <row r="255" spans="1:12" x14ac:dyDescent="0.3">
      <c r="A255">
        <v>408</v>
      </c>
      <c r="B255" s="1" t="s">
        <v>682</v>
      </c>
      <c r="C255">
        <v>570</v>
      </c>
      <c r="D255" s="1" t="s">
        <v>259</v>
      </c>
      <c r="E255" s="1" t="s">
        <v>265</v>
      </c>
      <c r="F255" s="1" t="s">
        <v>236</v>
      </c>
      <c r="G255" s="1" t="s">
        <v>678</v>
      </c>
      <c r="H255">
        <v>0</v>
      </c>
      <c r="I255" s="1" t="s">
        <v>16</v>
      </c>
      <c r="J255">
        <v>0</v>
      </c>
      <c r="K255" s="1" t="s">
        <v>17</v>
      </c>
      <c r="L255" s="2">
        <v>44250.393506944441</v>
      </c>
    </row>
    <row r="256" spans="1:12" x14ac:dyDescent="0.3">
      <c r="A256">
        <v>409</v>
      </c>
      <c r="B256" s="1" t="s">
        <v>682</v>
      </c>
      <c r="C256">
        <v>580</v>
      </c>
      <c r="D256" s="1" t="s">
        <v>259</v>
      </c>
      <c r="E256" s="1" t="s">
        <v>266</v>
      </c>
      <c r="F256" s="1" t="s">
        <v>236</v>
      </c>
      <c r="G256" s="1" t="s">
        <v>678</v>
      </c>
      <c r="H256">
        <v>0</v>
      </c>
      <c r="I256" s="1" t="s">
        <v>16</v>
      </c>
      <c r="J256">
        <v>0</v>
      </c>
      <c r="K256" s="1" t="s">
        <v>17</v>
      </c>
      <c r="L256" s="2">
        <v>44250.393506944441</v>
      </c>
    </row>
    <row r="257" spans="1:12" x14ac:dyDescent="0.3">
      <c r="A257">
        <v>410</v>
      </c>
      <c r="B257" s="1" t="s">
        <v>682</v>
      </c>
      <c r="C257">
        <v>590</v>
      </c>
      <c r="D257" s="1" t="s">
        <v>259</v>
      </c>
      <c r="E257" s="1" t="s">
        <v>267</v>
      </c>
      <c r="F257" s="1" t="s">
        <v>236</v>
      </c>
      <c r="G257" s="1" t="s">
        <v>678</v>
      </c>
      <c r="H257">
        <v>0</v>
      </c>
      <c r="I257" s="1" t="s">
        <v>16</v>
      </c>
      <c r="J257">
        <v>0</v>
      </c>
      <c r="K257" s="1" t="s">
        <v>17</v>
      </c>
      <c r="L257" s="2">
        <v>44250.393506944441</v>
      </c>
    </row>
    <row r="258" spans="1:12" x14ac:dyDescent="0.3">
      <c r="A258">
        <v>411</v>
      </c>
      <c r="B258" s="1" t="s">
        <v>682</v>
      </c>
      <c r="C258">
        <v>510</v>
      </c>
      <c r="D258" s="1" t="s">
        <v>259</v>
      </c>
      <c r="E258" s="1" t="s">
        <v>268</v>
      </c>
      <c r="F258" s="1" t="s">
        <v>236</v>
      </c>
      <c r="G258" s="1" t="s">
        <v>678</v>
      </c>
      <c r="H258">
        <v>0</v>
      </c>
      <c r="I258" s="1" t="s">
        <v>16</v>
      </c>
      <c r="J258">
        <v>0</v>
      </c>
      <c r="K258" s="1" t="s">
        <v>17</v>
      </c>
      <c r="L258" s="2">
        <v>44250.393506944441</v>
      </c>
    </row>
    <row r="259" spans="1:12" x14ac:dyDescent="0.3">
      <c r="A259">
        <v>412</v>
      </c>
      <c r="B259" s="1" t="s">
        <v>682</v>
      </c>
      <c r="C259">
        <v>511</v>
      </c>
      <c r="D259" s="1" t="s">
        <v>259</v>
      </c>
      <c r="E259" s="1" t="s">
        <v>269</v>
      </c>
      <c r="F259" s="1" t="s">
        <v>236</v>
      </c>
      <c r="G259" s="1" t="s">
        <v>678</v>
      </c>
      <c r="H259">
        <v>0</v>
      </c>
      <c r="I259" s="1" t="s">
        <v>16</v>
      </c>
      <c r="J259">
        <v>0</v>
      </c>
      <c r="K259" s="1" t="s">
        <v>17</v>
      </c>
      <c r="L259" s="2">
        <v>44250.393506944441</v>
      </c>
    </row>
    <row r="260" spans="1:12" x14ac:dyDescent="0.3">
      <c r="A260">
        <v>413</v>
      </c>
      <c r="B260" s="1" t="s">
        <v>682</v>
      </c>
      <c r="C260">
        <v>512</v>
      </c>
      <c r="D260" s="1" t="s">
        <v>259</v>
      </c>
      <c r="E260" s="1" t="s">
        <v>270</v>
      </c>
      <c r="F260" s="1" t="s">
        <v>236</v>
      </c>
      <c r="G260" s="1" t="s">
        <v>678</v>
      </c>
      <c r="H260">
        <v>0</v>
      </c>
      <c r="I260" s="1" t="s">
        <v>16</v>
      </c>
      <c r="J260">
        <v>0</v>
      </c>
      <c r="K260" s="1" t="s">
        <v>17</v>
      </c>
      <c r="L260" s="2">
        <v>44250.393506944441</v>
      </c>
    </row>
    <row r="261" spans="1:12" x14ac:dyDescent="0.3">
      <c r="A261">
        <v>414</v>
      </c>
      <c r="B261" s="1" t="s">
        <v>682</v>
      </c>
      <c r="C261">
        <v>513</v>
      </c>
      <c r="D261" s="1" t="s">
        <v>259</v>
      </c>
      <c r="E261" s="1" t="s">
        <v>271</v>
      </c>
      <c r="F261" s="1" t="s">
        <v>236</v>
      </c>
      <c r="G261" s="1" t="s">
        <v>678</v>
      </c>
      <c r="H261">
        <v>0</v>
      </c>
      <c r="I261" s="1" t="s">
        <v>16</v>
      </c>
      <c r="J261">
        <v>0</v>
      </c>
      <c r="K261" s="1" t="s">
        <v>17</v>
      </c>
      <c r="L261" s="2">
        <v>44250.393506944441</v>
      </c>
    </row>
    <row r="262" spans="1:12" x14ac:dyDescent="0.3">
      <c r="A262">
        <v>415</v>
      </c>
      <c r="B262" s="1" t="s">
        <v>682</v>
      </c>
      <c r="C262">
        <v>600</v>
      </c>
      <c r="D262" s="1" t="s">
        <v>272</v>
      </c>
      <c r="E262" s="1" t="s">
        <v>273</v>
      </c>
      <c r="F262" s="1" t="s">
        <v>236</v>
      </c>
      <c r="G262" s="1" t="s">
        <v>678</v>
      </c>
      <c r="H262">
        <v>0</v>
      </c>
      <c r="I262" s="1" t="s">
        <v>16</v>
      </c>
      <c r="J262">
        <v>0</v>
      </c>
      <c r="K262" s="1" t="s">
        <v>17</v>
      </c>
      <c r="L262" s="2">
        <v>44250.393506944441</v>
      </c>
    </row>
    <row r="263" spans="1:12" x14ac:dyDescent="0.3">
      <c r="A263">
        <v>416</v>
      </c>
      <c r="B263" s="1" t="s">
        <v>682</v>
      </c>
      <c r="C263">
        <v>610</v>
      </c>
      <c r="D263" s="1" t="s">
        <v>272</v>
      </c>
      <c r="E263" s="1" t="s">
        <v>274</v>
      </c>
      <c r="F263" s="1" t="s">
        <v>236</v>
      </c>
      <c r="G263" s="1" t="s">
        <v>678</v>
      </c>
      <c r="H263">
        <v>0</v>
      </c>
      <c r="I263" s="1" t="s">
        <v>16</v>
      </c>
      <c r="J263">
        <v>0</v>
      </c>
      <c r="K263" s="1" t="s">
        <v>17</v>
      </c>
      <c r="L263" s="2">
        <v>44250.393506944441</v>
      </c>
    </row>
    <row r="264" spans="1:12" x14ac:dyDescent="0.3">
      <c r="A264">
        <v>417</v>
      </c>
      <c r="B264" s="1" t="s">
        <v>682</v>
      </c>
      <c r="C264">
        <v>620</v>
      </c>
      <c r="D264" s="1" t="s">
        <v>272</v>
      </c>
      <c r="E264" s="1" t="s">
        <v>275</v>
      </c>
      <c r="F264" s="1" t="s">
        <v>236</v>
      </c>
      <c r="G264" s="1" t="s">
        <v>678</v>
      </c>
      <c r="H264">
        <v>0</v>
      </c>
      <c r="I264" s="1" t="s">
        <v>16</v>
      </c>
      <c r="J264">
        <v>0</v>
      </c>
      <c r="K264" s="1" t="s">
        <v>17</v>
      </c>
      <c r="L264" s="2">
        <v>44250.393506944441</v>
      </c>
    </row>
    <row r="265" spans="1:12" x14ac:dyDescent="0.3">
      <c r="A265">
        <v>418</v>
      </c>
      <c r="B265" s="1" t="s">
        <v>682</v>
      </c>
      <c r="C265">
        <v>630</v>
      </c>
      <c r="D265" s="1" t="s">
        <v>272</v>
      </c>
      <c r="E265" s="1" t="s">
        <v>276</v>
      </c>
      <c r="F265" s="1" t="s">
        <v>236</v>
      </c>
      <c r="G265" s="1" t="s">
        <v>678</v>
      </c>
      <c r="H265">
        <v>0</v>
      </c>
      <c r="I265" s="1" t="s">
        <v>16</v>
      </c>
      <c r="J265">
        <v>0</v>
      </c>
      <c r="K265" s="1" t="s">
        <v>17</v>
      </c>
      <c r="L265" s="2">
        <v>44250.393506944441</v>
      </c>
    </row>
    <row r="266" spans="1:12" x14ac:dyDescent="0.3">
      <c r="A266">
        <v>419</v>
      </c>
      <c r="B266" s="1" t="s">
        <v>682</v>
      </c>
      <c r="C266">
        <v>700</v>
      </c>
      <c r="D266" s="1" t="s">
        <v>277</v>
      </c>
      <c r="E266" s="1" t="s">
        <v>278</v>
      </c>
      <c r="F266" s="1" t="s">
        <v>236</v>
      </c>
      <c r="G266" s="1" t="s">
        <v>678</v>
      </c>
      <c r="H266">
        <v>0</v>
      </c>
      <c r="I266" s="1" t="s">
        <v>16</v>
      </c>
      <c r="J266">
        <v>0</v>
      </c>
      <c r="K266" s="1" t="s">
        <v>17</v>
      </c>
      <c r="L266" s="2">
        <v>44250.393506944441</v>
      </c>
    </row>
    <row r="267" spans="1:12" x14ac:dyDescent="0.3">
      <c r="A267">
        <v>420</v>
      </c>
      <c r="B267" s="1" t="s">
        <v>682</v>
      </c>
      <c r="C267">
        <v>710</v>
      </c>
      <c r="D267" s="1" t="s">
        <v>277</v>
      </c>
      <c r="E267" s="1" t="s">
        <v>279</v>
      </c>
      <c r="F267" s="1" t="s">
        <v>236</v>
      </c>
      <c r="G267" s="1" t="s">
        <v>678</v>
      </c>
      <c r="H267">
        <v>0</v>
      </c>
      <c r="I267" s="1" t="s">
        <v>16</v>
      </c>
      <c r="J267">
        <v>0</v>
      </c>
      <c r="K267" s="1" t="s">
        <v>17</v>
      </c>
      <c r="L267" s="2">
        <v>44250.393506944441</v>
      </c>
    </row>
    <row r="268" spans="1:12" x14ac:dyDescent="0.3">
      <c r="A268">
        <v>421</v>
      </c>
      <c r="B268" s="1" t="s">
        <v>682</v>
      </c>
      <c r="C268">
        <v>720</v>
      </c>
      <c r="D268" s="1" t="s">
        <v>277</v>
      </c>
      <c r="E268" s="1" t="s">
        <v>280</v>
      </c>
      <c r="F268" s="1" t="s">
        <v>236</v>
      </c>
      <c r="G268" s="1" t="s">
        <v>678</v>
      </c>
      <c r="H268">
        <v>0</v>
      </c>
      <c r="I268" s="1" t="s">
        <v>16</v>
      </c>
      <c r="J268">
        <v>0</v>
      </c>
      <c r="K268" s="1" t="s">
        <v>17</v>
      </c>
      <c r="L268" s="2">
        <v>44250.393506944441</v>
      </c>
    </row>
    <row r="269" spans="1:12" x14ac:dyDescent="0.3">
      <c r="A269">
        <v>422</v>
      </c>
      <c r="B269" s="1" t="s">
        <v>682</v>
      </c>
      <c r="C269">
        <v>730</v>
      </c>
      <c r="D269" s="1" t="s">
        <v>277</v>
      </c>
      <c r="E269" s="1" t="s">
        <v>281</v>
      </c>
      <c r="F269" s="1" t="s">
        <v>236</v>
      </c>
      <c r="G269" s="1" t="s">
        <v>678</v>
      </c>
      <c r="H269">
        <v>0</v>
      </c>
      <c r="I269" s="1" t="s">
        <v>16</v>
      </c>
      <c r="J269">
        <v>0</v>
      </c>
      <c r="K269" s="1" t="s">
        <v>17</v>
      </c>
      <c r="L269" s="2">
        <v>44250.393506944441</v>
      </c>
    </row>
    <row r="270" spans="1:12" x14ac:dyDescent="0.3">
      <c r="A270">
        <v>424</v>
      </c>
      <c r="B270" s="1" t="s">
        <v>283</v>
      </c>
      <c r="C270">
        <v>1</v>
      </c>
      <c r="D270" s="1" t="s">
        <v>284</v>
      </c>
      <c r="E270" s="1" t="s">
        <v>285</v>
      </c>
      <c r="F270" s="1" t="s">
        <v>286</v>
      </c>
      <c r="G270" s="1" t="s">
        <v>678</v>
      </c>
      <c r="H270">
        <v>0</v>
      </c>
      <c r="I270" s="1" t="s">
        <v>16</v>
      </c>
      <c r="J270">
        <v>0</v>
      </c>
      <c r="K270" s="1" t="s">
        <v>17</v>
      </c>
      <c r="L270" s="2">
        <v>44250.393506944441</v>
      </c>
    </row>
    <row r="271" spans="1:12" x14ac:dyDescent="0.3">
      <c r="A271">
        <v>425</v>
      </c>
      <c r="B271" s="1" t="s">
        <v>283</v>
      </c>
      <c r="C271">
        <v>11</v>
      </c>
      <c r="D271" s="1" t="s">
        <v>284</v>
      </c>
      <c r="E271" s="1" t="s">
        <v>287</v>
      </c>
      <c r="F271" s="1" t="s">
        <v>286</v>
      </c>
      <c r="G271" s="1" t="s">
        <v>678</v>
      </c>
      <c r="H271">
        <v>0</v>
      </c>
      <c r="I271" s="1" t="s">
        <v>16</v>
      </c>
      <c r="J271">
        <v>0</v>
      </c>
      <c r="K271" s="1" t="s">
        <v>17</v>
      </c>
      <c r="L271" s="2">
        <v>44250.393506944441</v>
      </c>
    </row>
    <row r="272" spans="1:12" x14ac:dyDescent="0.3">
      <c r="A272">
        <v>426</v>
      </c>
      <c r="B272" s="1" t="s">
        <v>283</v>
      </c>
      <c r="C272">
        <v>12</v>
      </c>
      <c r="D272" s="1" t="s">
        <v>284</v>
      </c>
      <c r="E272" s="1" t="s">
        <v>288</v>
      </c>
      <c r="F272" s="1" t="s">
        <v>286</v>
      </c>
      <c r="G272" s="1" t="s">
        <v>678</v>
      </c>
      <c r="H272">
        <v>0</v>
      </c>
      <c r="I272" s="1" t="s">
        <v>16</v>
      </c>
      <c r="J272">
        <v>0</v>
      </c>
      <c r="K272" s="1" t="s">
        <v>17</v>
      </c>
      <c r="L272" s="2">
        <v>44250.393506944441</v>
      </c>
    </row>
    <row r="273" spans="1:12" x14ac:dyDescent="0.3">
      <c r="A273">
        <v>427</v>
      </c>
      <c r="B273" s="1" t="s">
        <v>283</v>
      </c>
      <c r="C273">
        <v>13</v>
      </c>
      <c r="D273" s="1" t="s">
        <v>284</v>
      </c>
      <c r="E273" s="1" t="s">
        <v>289</v>
      </c>
      <c r="F273" s="1" t="s">
        <v>286</v>
      </c>
      <c r="G273" s="1" t="s">
        <v>678</v>
      </c>
      <c r="H273">
        <v>0</v>
      </c>
      <c r="I273" s="1" t="s">
        <v>16</v>
      </c>
      <c r="J273">
        <v>0</v>
      </c>
      <c r="K273" s="1" t="s">
        <v>17</v>
      </c>
      <c r="L273" s="2">
        <v>44250.393506944441</v>
      </c>
    </row>
    <row r="274" spans="1:12" x14ac:dyDescent="0.3">
      <c r="A274">
        <v>428</v>
      </c>
      <c r="B274" s="1" t="s">
        <v>283</v>
      </c>
      <c r="C274">
        <v>14</v>
      </c>
      <c r="D274" s="1" t="s">
        <v>284</v>
      </c>
      <c r="E274" s="1" t="s">
        <v>290</v>
      </c>
      <c r="F274" s="1" t="s">
        <v>286</v>
      </c>
      <c r="G274" s="1" t="s">
        <v>678</v>
      </c>
      <c r="H274">
        <v>0</v>
      </c>
      <c r="I274" s="1" t="s">
        <v>16</v>
      </c>
      <c r="J274">
        <v>0</v>
      </c>
      <c r="K274" s="1" t="s">
        <v>17</v>
      </c>
      <c r="L274" s="2">
        <v>44250.393506944441</v>
      </c>
    </row>
    <row r="275" spans="1:12" x14ac:dyDescent="0.3">
      <c r="A275">
        <v>429</v>
      </c>
      <c r="B275" s="1" t="s">
        <v>283</v>
      </c>
      <c r="C275">
        <v>15</v>
      </c>
      <c r="D275" s="1" t="s">
        <v>284</v>
      </c>
      <c r="E275" s="1" t="s">
        <v>291</v>
      </c>
      <c r="F275" s="1" t="s">
        <v>286</v>
      </c>
      <c r="G275" s="1" t="s">
        <v>678</v>
      </c>
      <c r="H275">
        <v>0</v>
      </c>
      <c r="I275" s="1" t="s">
        <v>16</v>
      </c>
      <c r="J275">
        <v>0</v>
      </c>
      <c r="K275" s="1" t="s">
        <v>17</v>
      </c>
      <c r="L275" s="2">
        <v>44250.393506944441</v>
      </c>
    </row>
    <row r="276" spans="1:12" x14ac:dyDescent="0.3">
      <c r="A276">
        <v>430</v>
      </c>
      <c r="B276" s="1" t="s">
        <v>283</v>
      </c>
      <c r="C276">
        <v>16</v>
      </c>
      <c r="D276" s="1" t="s">
        <v>284</v>
      </c>
      <c r="E276" s="1" t="s">
        <v>292</v>
      </c>
      <c r="F276" s="1" t="s">
        <v>286</v>
      </c>
      <c r="G276" s="1" t="s">
        <v>678</v>
      </c>
      <c r="H276">
        <v>0</v>
      </c>
      <c r="I276" s="1" t="s">
        <v>16</v>
      </c>
      <c r="J276">
        <v>0</v>
      </c>
      <c r="K276" s="1" t="s">
        <v>17</v>
      </c>
      <c r="L276" s="2">
        <v>44250.393506944441</v>
      </c>
    </row>
    <row r="277" spans="1:12" x14ac:dyDescent="0.3">
      <c r="A277">
        <v>431</v>
      </c>
      <c r="B277" s="1" t="s">
        <v>283</v>
      </c>
      <c r="C277">
        <v>17</v>
      </c>
      <c r="D277" s="1" t="s">
        <v>284</v>
      </c>
      <c r="E277" s="1" t="s">
        <v>293</v>
      </c>
      <c r="F277" s="1" t="s">
        <v>286</v>
      </c>
      <c r="G277" s="1" t="s">
        <v>678</v>
      </c>
      <c r="H277">
        <v>0</v>
      </c>
      <c r="I277" s="1" t="s">
        <v>16</v>
      </c>
      <c r="J277">
        <v>0</v>
      </c>
      <c r="K277" s="1" t="s">
        <v>17</v>
      </c>
      <c r="L277" s="2">
        <v>44250.393506944441</v>
      </c>
    </row>
    <row r="278" spans="1:12" x14ac:dyDescent="0.3">
      <c r="A278">
        <v>432</v>
      </c>
      <c r="B278" s="1" t="s">
        <v>283</v>
      </c>
      <c r="C278">
        <v>2</v>
      </c>
      <c r="D278" s="1" t="s">
        <v>294</v>
      </c>
      <c r="E278" s="1" t="s">
        <v>294</v>
      </c>
      <c r="F278" s="1" t="s">
        <v>286</v>
      </c>
      <c r="G278" s="1" t="s">
        <v>678</v>
      </c>
      <c r="H278">
        <v>0</v>
      </c>
      <c r="I278" s="1" t="s">
        <v>16</v>
      </c>
      <c r="J278">
        <v>0</v>
      </c>
      <c r="K278" s="1" t="s">
        <v>17</v>
      </c>
      <c r="L278" s="2">
        <v>44250.393506944441</v>
      </c>
    </row>
    <row r="279" spans="1:12" x14ac:dyDescent="0.3">
      <c r="A279">
        <v>433</v>
      </c>
      <c r="B279" s="1" t="s">
        <v>283</v>
      </c>
      <c r="C279">
        <v>21</v>
      </c>
      <c r="D279" s="1" t="s">
        <v>294</v>
      </c>
      <c r="E279" s="1" t="s">
        <v>295</v>
      </c>
      <c r="F279" s="1" t="s">
        <v>286</v>
      </c>
      <c r="G279" s="1" t="s">
        <v>678</v>
      </c>
      <c r="H279">
        <v>0</v>
      </c>
      <c r="I279" s="1" t="s">
        <v>16</v>
      </c>
      <c r="J279">
        <v>0</v>
      </c>
      <c r="K279" s="1" t="s">
        <v>17</v>
      </c>
      <c r="L279" s="2">
        <v>44250.393506944441</v>
      </c>
    </row>
    <row r="280" spans="1:12" x14ac:dyDescent="0.3">
      <c r="A280">
        <v>434</v>
      </c>
      <c r="B280" s="1" t="s">
        <v>283</v>
      </c>
      <c r="C280">
        <v>22</v>
      </c>
      <c r="D280" s="1" t="s">
        <v>294</v>
      </c>
      <c r="E280" s="1" t="s">
        <v>296</v>
      </c>
      <c r="F280" s="1" t="s">
        <v>286</v>
      </c>
      <c r="G280" s="1" t="s">
        <v>678</v>
      </c>
      <c r="H280">
        <v>0</v>
      </c>
      <c r="I280" s="1" t="s">
        <v>16</v>
      </c>
      <c r="J280">
        <v>0</v>
      </c>
      <c r="K280" s="1" t="s">
        <v>17</v>
      </c>
      <c r="L280" s="2">
        <v>44250.393506944441</v>
      </c>
    </row>
    <row r="281" spans="1:12" x14ac:dyDescent="0.3">
      <c r="A281">
        <v>435</v>
      </c>
      <c r="B281" s="1" t="s">
        <v>283</v>
      </c>
      <c r="C281">
        <v>23</v>
      </c>
      <c r="D281" s="1" t="s">
        <v>294</v>
      </c>
      <c r="E281" s="1" t="s">
        <v>297</v>
      </c>
      <c r="F281" s="1" t="s">
        <v>286</v>
      </c>
      <c r="G281" s="1" t="s">
        <v>678</v>
      </c>
      <c r="H281">
        <v>0</v>
      </c>
      <c r="I281" s="1" t="s">
        <v>16</v>
      </c>
      <c r="J281">
        <v>0</v>
      </c>
      <c r="K281" s="1" t="s">
        <v>17</v>
      </c>
      <c r="L281" s="2">
        <v>44250.393506944441</v>
      </c>
    </row>
    <row r="282" spans="1:12" x14ac:dyDescent="0.3">
      <c r="A282">
        <v>436</v>
      </c>
      <c r="B282" s="1" t="s">
        <v>283</v>
      </c>
      <c r="C282">
        <v>24</v>
      </c>
      <c r="D282" s="1" t="s">
        <v>294</v>
      </c>
      <c r="E282" s="1" t="s">
        <v>298</v>
      </c>
      <c r="F282" s="1" t="s">
        <v>286</v>
      </c>
      <c r="G282" s="1" t="s">
        <v>678</v>
      </c>
      <c r="H282">
        <v>0</v>
      </c>
      <c r="I282" s="1" t="s">
        <v>16</v>
      </c>
      <c r="J282">
        <v>0</v>
      </c>
      <c r="K282" s="1" t="s">
        <v>17</v>
      </c>
      <c r="L282" s="2">
        <v>44250.393506944441</v>
      </c>
    </row>
    <row r="283" spans="1:12" x14ac:dyDescent="0.3">
      <c r="A283">
        <v>437</v>
      </c>
      <c r="B283" s="1" t="s">
        <v>283</v>
      </c>
      <c r="C283">
        <v>25</v>
      </c>
      <c r="D283" s="1" t="s">
        <v>294</v>
      </c>
      <c r="E283" s="1" t="s">
        <v>299</v>
      </c>
      <c r="F283" s="1" t="s">
        <v>286</v>
      </c>
      <c r="G283" s="1" t="s">
        <v>678</v>
      </c>
      <c r="H283">
        <v>0</v>
      </c>
      <c r="I283" s="1" t="s">
        <v>16</v>
      </c>
      <c r="J283">
        <v>0</v>
      </c>
      <c r="K283" s="1" t="s">
        <v>17</v>
      </c>
      <c r="L283" s="2">
        <v>44250.393506944441</v>
      </c>
    </row>
    <row r="284" spans="1:12" x14ac:dyDescent="0.3">
      <c r="A284">
        <v>438</v>
      </c>
      <c r="B284" s="1" t="s">
        <v>283</v>
      </c>
      <c r="C284">
        <v>26</v>
      </c>
      <c r="D284" s="1" t="s">
        <v>294</v>
      </c>
      <c r="E284" s="1" t="s">
        <v>300</v>
      </c>
      <c r="F284" s="1" t="s">
        <v>286</v>
      </c>
      <c r="G284" s="1" t="s">
        <v>678</v>
      </c>
      <c r="H284">
        <v>0</v>
      </c>
      <c r="I284" s="1" t="s">
        <v>16</v>
      </c>
      <c r="J284">
        <v>0</v>
      </c>
      <c r="K284" s="1" t="s">
        <v>17</v>
      </c>
      <c r="L284" s="2">
        <v>44250.393506944441</v>
      </c>
    </row>
    <row r="285" spans="1:12" x14ac:dyDescent="0.3">
      <c r="A285">
        <v>439</v>
      </c>
      <c r="B285" s="1" t="s">
        <v>283</v>
      </c>
      <c r="C285">
        <v>27</v>
      </c>
      <c r="D285" s="1" t="s">
        <v>294</v>
      </c>
      <c r="E285" s="1" t="s">
        <v>301</v>
      </c>
      <c r="F285" s="1" t="s">
        <v>286</v>
      </c>
      <c r="G285" s="1" t="s">
        <v>678</v>
      </c>
      <c r="H285">
        <v>0</v>
      </c>
      <c r="I285" s="1" t="s">
        <v>16</v>
      </c>
      <c r="J285">
        <v>0</v>
      </c>
      <c r="K285" s="1" t="s">
        <v>17</v>
      </c>
      <c r="L285" s="2">
        <v>44250.393506944441</v>
      </c>
    </row>
    <row r="286" spans="1:12" x14ac:dyDescent="0.3">
      <c r="A286">
        <v>440</v>
      </c>
      <c r="B286" s="1" t="s">
        <v>283</v>
      </c>
      <c r="C286">
        <v>28</v>
      </c>
      <c r="D286" s="1" t="s">
        <v>294</v>
      </c>
      <c r="E286" s="1" t="s">
        <v>302</v>
      </c>
      <c r="F286" s="1" t="s">
        <v>286</v>
      </c>
      <c r="G286" s="1" t="s">
        <v>678</v>
      </c>
      <c r="H286">
        <v>0</v>
      </c>
      <c r="I286" s="1" t="s">
        <v>16</v>
      </c>
      <c r="J286">
        <v>0</v>
      </c>
      <c r="K286" s="1" t="s">
        <v>17</v>
      </c>
      <c r="L286" s="2">
        <v>44250.393506944441</v>
      </c>
    </row>
    <row r="287" spans="1:12" x14ac:dyDescent="0.3">
      <c r="A287">
        <v>441</v>
      </c>
      <c r="B287" s="1" t="s">
        <v>283</v>
      </c>
      <c r="C287">
        <v>29</v>
      </c>
      <c r="D287" s="1" t="s">
        <v>294</v>
      </c>
      <c r="E287" s="1" t="s">
        <v>303</v>
      </c>
      <c r="F287" s="1" t="s">
        <v>286</v>
      </c>
      <c r="G287" s="1" t="s">
        <v>678</v>
      </c>
      <c r="H287">
        <v>0</v>
      </c>
      <c r="I287" s="1" t="s">
        <v>16</v>
      </c>
      <c r="J287">
        <v>0</v>
      </c>
      <c r="K287" s="1" t="s">
        <v>17</v>
      </c>
      <c r="L287" s="2">
        <v>44250.393506944441</v>
      </c>
    </row>
    <row r="288" spans="1:12" x14ac:dyDescent="0.3">
      <c r="A288">
        <v>442</v>
      </c>
      <c r="B288" s="1" t="s">
        <v>283</v>
      </c>
      <c r="C288">
        <v>210</v>
      </c>
      <c r="D288" s="1" t="s">
        <v>294</v>
      </c>
      <c r="E288" s="1" t="s">
        <v>304</v>
      </c>
      <c r="F288" s="1" t="s">
        <v>286</v>
      </c>
      <c r="G288" s="1" t="s">
        <v>678</v>
      </c>
      <c r="H288">
        <v>0</v>
      </c>
      <c r="I288" s="1" t="s">
        <v>16</v>
      </c>
      <c r="J288">
        <v>0</v>
      </c>
      <c r="K288" s="1" t="s">
        <v>17</v>
      </c>
      <c r="L288" s="2">
        <v>44250.393506944441</v>
      </c>
    </row>
    <row r="289" spans="1:12" x14ac:dyDescent="0.3">
      <c r="A289">
        <v>443</v>
      </c>
      <c r="B289" s="1" t="s">
        <v>283</v>
      </c>
      <c r="C289">
        <v>211</v>
      </c>
      <c r="D289" s="1" t="s">
        <v>294</v>
      </c>
      <c r="E289" s="1" t="s">
        <v>305</v>
      </c>
      <c r="F289" s="1" t="s">
        <v>286</v>
      </c>
      <c r="G289" s="1" t="s">
        <v>678</v>
      </c>
      <c r="H289">
        <v>0</v>
      </c>
      <c r="I289" s="1" t="s">
        <v>16</v>
      </c>
      <c r="J289">
        <v>0</v>
      </c>
      <c r="K289" s="1" t="s">
        <v>17</v>
      </c>
      <c r="L289" s="2">
        <v>44250.393506944441</v>
      </c>
    </row>
    <row r="290" spans="1:12" x14ac:dyDescent="0.3">
      <c r="A290">
        <v>444</v>
      </c>
      <c r="B290" s="1" t="s">
        <v>283</v>
      </c>
      <c r="C290">
        <v>212</v>
      </c>
      <c r="D290" s="1" t="s">
        <v>294</v>
      </c>
      <c r="E290" s="1" t="s">
        <v>306</v>
      </c>
      <c r="F290" s="1" t="s">
        <v>286</v>
      </c>
      <c r="G290" s="1" t="s">
        <v>678</v>
      </c>
      <c r="H290">
        <v>0</v>
      </c>
      <c r="I290" s="1" t="s">
        <v>16</v>
      </c>
      <c r="J290">
        <v>0</v>
      </c>
      <c r="K290" s="1" t="s">
        <v>17</v>
      </c>
      <c r="L290" s="2">
        <v>44250.393506944441</v>
      </c>
    </row>
    <row r="291" spans="1:12" x14ac:dyDescent="0.3">
      <c r="A291">
        <v>445</v>
      </c>
      <c r="B291" s="1" t="s">
        <v>283</v>
      </c>
      <c r="C291">
        <v>213</v>
      </c>
      <c r="D291" s="1" t="s">
        <v>294</v>
      </c>
      <c r="E291" s="1" t="s">
        <v>307</v>
      </c>
      <c r="F291" s="1" t="s">
        <v>286</v>
      </c>
      <c r="G291" s="1" t="s">
        <v>678</v>
      </c>
      <c r="H291">
        <v>0</v>
      </c>
      <c r="I291" s="1" t="s">
        <v>16</v>
      </c>
      <c r="J291">
        <v>0</v>
      </c>
      <c r="K291" s="1" t="s">
        <v>17</v>
      </c>
      <c r="L291" s="2">
        <v>44250.393506944441</v>
      </c>
    </row>
    <row r="292" spans="1:12" x14ac:dyDescent="0.3">
      <c r="A292">
        <v>446</v>
      </c>
      <c r="B292" s="1" t="s">
        <v>283</v>
      </c>
      <c r="C292">
        <v>214</v>
      </c>
      <c r="D292" s="1" t="s">
        <v>294</v>
      </c>
      <c r="E292" s="1" t="s">
        <v>308</v>
      </c>
      <c r="F292" s="1" t="s">
        <v>286</v>
      </c>
      <c r="G292" s="1" t="s">
        <v>678</v>
      </c>
      <c r="H292">
        <v>0</v>
      </c>
      <c r="I292" s="1" t="s">
        <v>16</v>
      </c>
      <c r="J292">
        <v>0</v>
      </c>
      <c r="K292" s="1" t="s">
        <v>17</v>
      </c>
      <c r="L292" s="2">
        <v>44250.393506944441</v>
      </c>
    </row>
    <row r="293" spans="1:12" x14ac:dyDescent="0.3">
      <c r="A293">
        <v>447</v>
      </c>
      <c r="B293" s="1" t="s">
        <v>283</v>
      </c>
      <c r="C293">
        <v>215</v>
      </c>
      <c r="D293" s="1" t="s">
        <v>294</v>
      </c>
      <c r="E293" s="1" t="s">
        <v>309</v>
      </c>
      <c r="F293" s="1" t="s">
        <v>286</v>
      </c>
      <c r="G293" s="1" t="s">
        <v>678</v>
      </c>
      <c r="H293">
        <v>0</v>
      </c>
      <c r="I293" s="1" t="s">
        <v>16</v>
      </c>
      <c r="J293">
        <v>0</v>
      </c>
      <c r="K293" s="1" t="s">
        <v>17</v>
      </c>
      <c r="L293" s="2">
        <v>44250.393506944441</v>
      </c>
    </row>
    <row r="294" spans="1:12" x14ac:dyDescent="0.3">
      <c r="A294">
        <v>448</v>
      </c>
      <c r="B294" s="1" t="s">
        <v>283</v>
      </c>
      <c r="C294">
        <v>3</v>
      </c>
      <c r="D294" s="1" t="s">
        <v>310</v>
      </c>
      <c r="E294" s="1" t="s">
        <v>310</v>
      </c>
      <c r="F294" s="1" t="s">
        <v>311</v>
      </c>
      <c r="G294" s="1" t="s">
        <v>678</v>
      </c>
      <c r="H294">
        <v>0</v>
      </c>
      <c r="I294" s="1" t="s">
        <v>16</v>
      </c>
      <c r="J294">
        <v>0</v>
      </c>
      <c r="K294" s="1" t="s">
        <v>17</v>
      </c>
      <c r="L294" s="2">
        <v>44250.393506944441</v>
      </c>
    </row>
    <row r="295" spans="1:12" x14ac:dyDescent="0.3">
      <c r="A295">
        <v>449</v>
      </c>
      <c r="B295" s="1" t="s">
        <v>283</v>
      </c>
      <c r="C295">
        <v>31</v>
      </c>
      <c r="D295" s="1" t="s">
        <v>310</v>
      </c>
      <c r="E295" s="1" t="s">
        <v>312</v>
      </c>
      <c r="F295" s="1" t="s">
        <v>311</v>
      </c>
      <c r="G295" s="1" t="s">
        <v>678</v>
      </c>
      <c r="H295">
        <v>0</v>
      </c>
      <c r="I295" s="1" t="s">
        <v>16</v>
      </c>
      <c r="J295">
        <v>0</v>
      </c>
      <c r="K295" s="1" t="s">
        <v>17</v>
      </c>
      <c r="L295" s="2">
        <v>44250.393506944441</v>
      </c>
    </row>
    <row r="296" spans="1:12" x14ac:dyDescent="0.3">
      <c r="A296">
        <v>450</v>
      </c>
      <c r="B296" s="1" t="s">
        <v>283</v>
      </c>
      <c r="C296">
        <v>32</v>
      </c>
      <c r="D296" s="1" t="s">
        <v>310</v>
      </c>
      <c r="E296" s="1" t="s">
        <v>313</v>
      </c>
      <c r="F296" s="1" t="s">
        <v>311</v>
      </c>
      <c r="G296" s="1" t="s">
        <v>678</v>
      </c>
      <c r="H296">
        <v>0</v>
      </c>
      <c r="I296" s="1" t="s">
        <v>16</v>
      </c>
      <c r="J296">
        <v>0</v>
      </c>
      <c r="K296" s="1" t="s">
        <v>17</v>
      </c>
      <c r="L296" s="2">
        <v>44250.393506944441</v>
      </c>
    </row>
    <row r="297" spans="1:12" x14ac:dyDescent="0.3">
      <c r="A297">
        <v>451</v>
      </c>
      <c r="B297" s="1" t="s">
        <v>283</v>
      </c>
      <c r="C297">
        <v>33</v>
      </c>
      <c r="D297" s="1" t="s">
        <v>310</v>
      </c>
      <c r="E297" s="1" t="s">
        <v>314</v>
      </c>
      <c r="F297" s="1" t="s">
        <v>311</v>
      </c>
      <c r="G297" s="1" t="s">
        <v>678</v>
      </c>
      <c r="H297">
        <v>0</v>
      </c>
      <c r="I297" s="1" t="s">
        <v>16</v>
      </c>
      <c r="J297">
        <v>0</v>
      </c>
      <c r="K297" s="1" t="s">
        <v>17</v>
      </c>
      <c r="L297" s="2">
        <v>44250.393506944441</v>
      </c>
    </row>
    <row r="298" spans="1:12" x14ac:dyDescent="0.3">
      <c r="A298">
        <v>452</v>
      </c>
      <c r="B298" s="1" t="s">
        <v>283</v>
      </c>
      <c r="C298">
        <v>34</v>
      </c>
      <c r="D298" s="1" t="s">
        <v>310</v>
      </c>
      <c r="E298" s="1" t="s">
        <v>315</v>
      </c>
      <c r="F298" s="1" t="s">
        <v>311</v>
      </c>
      <c r="G298" s="1" t="s">
        <v>678</v>
      </c>
      <c r="H298">
        <v>0</v>
      </c>
      <c r="I298" s="1" t="s">
        <v>16</v>
      </c>
      <c r="J298">
        <v>0</v>
      </c>
      <c r="K298" s="1" t="s">
        <v>17</v>
      </c>
      <c r="L298" s="2">
        <v>44250.393506944441</v>
      </c>
    </row>
    <row r="299" spans="1:12" x14ac:dyDescent="0.3">
      <c r="A299">
        <v>453</v>
      </c>
      <c r="B299" s="1" t="s">
        <v>283</v>
      </c>
      <c r="C299">
        <v>35</v>
      </c>
      <c r="D299" s="1" t="s">
        <v>310</v>
      </c>
      <c r="E299" s="1" t="s">
        <v>316</v>
      </c>
      <c r="F299" s="1" t="s">
        <v>311</v>
      </c>
      <c r="G299" s="1" t="s">
        <v>678</v>
      </c>
      <c r="H299">
        <v>0</v>
      </c>
      <c r="I299" s="1" t="s">
        <v>16</v>
      </c>
      <c r="J299">
        <v>0</v>
      </c>
      <c r="K299" s="1" t="s">
        <v>17</v>
      </c>
      <c r="L299" s="2">
        <v>44250.393506944441</v>
      </c>
    </row>
    <row r="300" spans="1:12" x14ac:dyDescent="0.3">
      <c r="A300">
        <v>454</v>
      </c>
      <c r="B300" s="1" t="s">
        <v>283</v>
      </c>
      <c r="C300">
        <v>36</v>
      </c>
      <c r="D300" s="1" t="s">
        <v>310</v>
      </c>
      <c r="E300" s="1" t="s">
        <v>317</v>
      </c>
      <c r="F300" s="1" t="s">
        <v>311</v>
      </c>
      <c r="G300" s="1" t="s">
        <v>678</v>
      </c>
      <c r="H300">
        <v>0</v>
      </c>
      <c r="I300" s="1" t="s">
        <v>16</v>
      </c>
      <c r="J300">
        <v>0</v>
      </c>
      <c r="K300" s="1" t="s">
        <v>17</v>
      </c>
      <c r="L300" s="2">
        <v>44250.393506944441</v>
      </c>
    </row>
    <row r="301" spans="1:12" x14ac:dyDescent="0.3">
      <c r="A301">
        <v>455</v>
      </c>
      <c r="B301" s="1" t="s">
        <v>283</v>
      </c>
      <c r="C301">
        <v>37</v>
      </c>
      <c r="D301" s="1" t="s">
        <v>310</v>
      </c>
      <c r="E301" s="1" t="s">
        <v>318</v>
      </c>
      <c r="F301" s="1" t="s">
        <v>311</v>
      </c>
      <c r="G301" s="1" t="s">
        <v>678</v>
      </c>
      <c r="H301">
        <v>0</v>
      </c>
      <c r="I301" s="1" t="s">
        <v>16</v>
      </c>
      <c r="J301">
        <v>0</v>
      </c>
      <c r="K301" s="1" t="s">
        <v>17</v>
      </c>
      <c r="L301" s="2">
        <v>44250.393506944441</v>
      </c>
    </row>
    <row r="302" spans="1:12" x14ac:dyDescent="0.3">
      <c r="A302">
        <v>456</v>
      </c>
      <c r="B302" s="1" t="s">
        <v>283</v>
      </c>
      <c r="C302">
        <v>38</v>
      </c>
      <c r="D302" s="1" t="s">
        <v>310</v>
      </c>
      <c r="E302" s="1" t="s">
        <v>319</v>
      </c>
      <c r="F302" s="1" t="s">
        <v>311</v>
      </c>
      <c r="G302" s="1" t="s">
        <v>678</v>
      </c>
      <c r="H302">
        <v>0</v>
      </c>
      <c r="I302" s="1" t="s">
        <v>16</v>
      </c>
      <c r="J302">
        <v>0</v>
      </c>
      <c r="K302" s="1" t="s">
        <v>17</v>
      </c>
      <c r="L302" s="2">
        <v>44250.393506944441</v>
      </c>
    </row>
    <row r="303" spans="1:12" x14ac:dyDescent="0.3">
      <c r="A303">
        <v>457</v>
      </c>
      <c r="B303" s="1" t="s">
        <v>283</v>
      </c>
      <c r="C303">
        <v>39</v>
      </c>
      <c r="D303" s="1" t="s">
        <v>310</v>
      </c>
      <c r="E303" s="1" t="s">
        <v>320</v>
      </c>
      <c r="F303" s="1" t="s">
        <v>311</v>
      </c>
      <c r="G303" s="1" t="s">
        <v>678</v>
      </c>
      <c r="H303">
        <v>0</v>
      </c>
      <c r="I303" s="1" t="s">
        <v>16</v>
      </c>
      <c r="J303">
        <v>0</v>
      </c>
      <c r="K303" s="1" t="s">
        <v>17</v>
      </c>
      <c r="L303" s="2">
        <v>44250.393506944441</v>
      </c>
    </row>
    <row r="304" spans="1:12" x14ac:dyDescent="0.3">
      <c r="A304">
        <v>458</v>
      </c>
      <c r="B304" s="1" t="s">
        <v>283</v>
      </c>
      <c r="C304">
        <v>310</v>
      </c>
      <c r="D304" s="1" t="s">
        <v>310</v>
      </c>
      <c r="E304" s="1" t="s">
        <v>321</v>
      </c>
      <c r="F304" s="1" t="s">
        <v>311</v>
      </c>
      <c r="G304" s="1" t="s">
        <v>678</v>
      </c>
      <c r="H304">
        <v>0</v>
      </c>
      <c r="I304" s="1" t="s">
        <v>16</v>
      </c>
      <c r="J304">
        <v>0</v>
      </c>
      <c r="K304" s="1" t="s">
        <v>17</v>
      </c>
      <c r="L304" s="2">
        <v>44250.393506944441</v>
      </c>
    </row>
    <row r="305" spans="1:12" x14ac:dyDescent="0.3">
      <c r="A305">
        <v>459</v>
      </c>
      <c r="B305" s="1" t="s">
        <v>283</v>
      </c>
      <c r="C305">
        <v>311</v>
      </c>
      <c r="D305" s="1" t="s">
        <v>310</v>
      </c>
      <c r="E305" s="1" t="s">
        <v>322</v>
      </c>
      <c r="F305" s="1" t="s">
        <v>311</v>
      </c>
      <c r="G305" s="1" t="s">
        <v>678</v>
      </c>
      <c r="H305">
        <v>0</v>
      </c>
      <c r="I305" s="1" t="s">
        <v>16</v>
      </c>
      <c r="J305">
        <v>0</v>
      </c>
      <c r="K305" s="1" t="s">
        <v>17</v>
      </c>
      <c r="L305" s="2">
        <v>44250.393506944441</v>
      </c>
    </row>
    <row r="306" spans="1:12" x14ac:dyDescent="0.3">
      <c r="A306">
        <v>460</v>
      </c>
      <c r="B306" s="1" t="s">
        <v>283</v>
      </c>
      <c r="C306">
        <v>312</v>
      </c>
      <c r="D306" s="1" t="s">
        <v>310</v>
      </c>
      <c r="E306" s="1" t="s">
        <v>323</v>
      </c>
      <c r="F306" s="1" t="s">
        <v>311</v>
      </c>
      <c r="G306" s="1" t="s">
        <v>678</v>
      </c>
      <c r="H306">
        <v>0</v>
      </c>
      <c r="I306" s="1" t="s">
        <v>16</v>
      </c>
      <c r="J306">
        <v>0</v>
      </c>
      <c r="K306" s="1" t="s">
        <v>17</v>
      </c>
      <c r="L306" s="2">
        <v>44250.393506944441</v>
      </c>
    </row>
    <row r="307" spans="1:12" x14ac:dyDescent="0.3">
      <c r="A307">
        <v>461</v>
      </c>
      <c r="B307" s="1" t="s">
        <v>283</v>
      </c>
      <c r="C307">
        <v>313</v>
      </c>
      <c r="D307" s="1" t="s">
        <v>310</v>
      </c>
      <c r="E307" s="1" t="s">
        <v>324</v>
      </c>
      <c r="F307" s="1" t="s">
        <v>311</v>
      </c>
      <c r="G307" s="1" t="s">
        <v>678</v>
      </c>
      <c r="H307">
        <v>0</v>
      </c>
      <c r="I307" s="1" t="s">
        <v>16</v>
      </c>
      <c r="J307">
        <v>0</v>
      </c>
      <c r="K307" s="1" t="s">
        <v>17</v>
      </c>
      <c r="L307" s="2">
        <v>44250.393506944441</v>
      </c>
    </row>
    <row r="308" spans="1:12" x14ac:dyDescent="0.3">
      <c r="A308">
        <v>462</v>
      </c>
      <c r="B308" s="1" t="s">
        <v>283</v>
      </c>
      <c r="C308">
        <v>314</v>
      </c>
      <c r="D308" s="1" t="s">
        <v>310</v>
      </c>
      <c r="E308" s="1" t="s">
        <v>325</v>
      </c>
      <c r="F308" s="1" t="s">
        <v>311</v>
      </c>
      <c r="G308" s="1" t="s">
        <v>678</v>
      </c>
      <c r="H308">
        <v>0</v>
      </c>
      <c r="I308" s="1" t="s">
        <v>16</v>
      </c>
      <c r="J308">
        <v>0</v>
      </c>
      <c r="K308" s="1" t="s">
        <v>17</v>
      </c>
      <c r="L308" s="2">
        <v>44250.393506944441</v>
      </c>
    </row>
    <row r="309" spans="1:12" x14ac:dyDescent="0.3">
      <c r="A309">
        <v>463</v>
      </c>
      <c r="B309" s="1" t="s">
        <v>283</v>
      </c>
      <c r="C309">
        <v>315</v>
      </c>
      <c r="D309" s="1" t="s">
        <v>310</v>
      </c>
      <c r="E309" s="1" t="s">
        <v>326</v>
      </c>
      <c r="F309" s="1" t="s">
        <v>311</v>
      </c>
      <c r="G309" s="1" t="s">
        <v>678</v>
      </c>
      <c r="H309">
        <v>0</v>
      </c>
      <c r="I309" s="1" t="s">
        <v>16</v>
      </c>
      <c r="J309">
        <v>0</v>
      </c>
      <c r="K309" s="1" t="s">
        <v>17</v>
      </c>
      <c r="L309" s="2">
        <v>44250.393506944441</v>
      </c>
    </row>
    <row r="310" spans="1:12" x14ac:dyDescent="0.3">
      <c r="A310">
        <v>464</v>
      </c>
      <c r="B310" s="1" t="s">
        <v>283</v>
      </c>
      <c r="C310">
        <v>316</v>
      </c>
      <c r="D310" s="1" t="s">
        <v>310</v>
      </c>
      <c r="E310" s="1" t="s">
        <v>327</v>
      </c>
      <c r="F310" s="1" t="s">
        <v>311</v>
      </c>
      <c r="G310" s="1" t="s">
        <v>678</v>
      </c>
      <c r="H310">
        <v>0</v>
      </c>
      <c r="I310" s="1" t="s">
        <v>16</v>
      </c>
      <c r="J310">
        <v>0</v>
      </c>
      <c r="K310" s="1" t="s">
        <v>17</v>
      </c>
      <c r="L310" s="2">
        <v>44250.393506944441</v>
      </c>
    </row>
    <row r="311" spans="1:12" x14ac:dyDescent="0.3">
      <c r="A311">
        <v>465</v>
      </c>
      <c r="B311" s="1" t="s">
        <v>283</v>
      </c>
      <c r="C311">
        <v>317</v>
      </c>
      <c r="D311" s="1" t="s">
        <v>310</v>
      </c>
      <c r="E311" s="1" t="s">
        <v>328</v>
      </c>
      <c r="F311" s="1" t="s">
        <v>311</v>
      </c>
      <c r="G311" s="1" t="s">
        <v>678</v>
      </c>
      <c r="H311">
        <v>0</v>
      </c>
      <c r="I311" s="1" t="s">
        <v>16</v>
      </c>
      <c r="J311">
        <v>0</v>
      </c>
      <c r="K311" s="1" t="s">
        <v>17</v>
      </c>
      <c r="L311" s="2">
        <v>44250.393506944441</v>
      </c>
    </row>
    <row r="312" spans="1:12" x14ac:dyDescent="0.3">
      <c r="A312">
        <v>466</v>
      </c>
      <c r="B312" s="1" t="s">
        <v>283</v>
      </c>
      <c r="C312">
        <v>318</v>
      </c>
      <c r="D312" s="1" t="s">
        <v>310</v>
      </c>
      <c r="E312" s="1" t="s">
        <v>329</v>
      </c>
      <c r="F312" s="1" t="s">
        <v>311</v>
      </c>
      <c r="G312" s="1" t="s">
        <v>678</v>
      </c>
      <c r="H312">
        <v>0</v>
      </c>
      <c r="I312" s="1" t="s">
        <v>16</v>
      </c>
      <c r="J312">
        <v>0</v>
      </c>
      <c r="K312" s="1" t="s">
        <v>17</v>
      </c>
      <c r="L312" s="2">
        <v>44250.393506944441</v>
      </c>
    </row>
    <row r="313" spans="1:12" x14ac:dyDescent="0.3">
      <c r="A313">
        <v>467</v>
      </c>
      <c r="B313" s="1" t="s">
        <v>283</v>
      </c>
      <c r="C313">
        <v>319</v>
      </c>
      <c r="D313" s="1" t="s">
        <v>310</v>
      </c>
      <c r="E313" s="1" t="s">
        <v>330</v>
      </c>
      <c r="F313" s="1" t="s">
        <v>311</v>
      </c>
      <c r="G313" s="1" t="s">
        <v>678</v>
      </c>
      <c r="H313">
        <v>0</v>
      </c>
      <c r="I313" s="1" t="s">
        <v>16</v>
      </c>
      <c r="J313">
        <v>0</v>
      </c>
      <c r="K313" s="1" t="s">
        <v>17</v>
      </c>
      <c r="L313" s="2">
        <v>44250.393506944441</v>
      </c>
    </row>
    <row r="314" spans="1:12" x14ac:dyDescent="0.3">
      <c r="A314">
        <v>468</v>
      </c>
      <c r="B314" s="1" t="s">
        <v>283</v>
      </c>
      <c r="C314">
        <v>320</v>
      </c>
      <c r="D314" s="1" t="s">
        <v>310</v>
      </c>
      <c r="E314" s="1" t="s">
        <v>331</v>
      </c>
      <c r="F314" s="1" t="s">
        <v>311</v>
      </c>
      <c r="G314" s="1" t="s">
        <v>678</v>
      </c>
      <c r="H314">
        <v>0</v>
      </c>
      <c r="I314" s="1" t="s">
        <v>16</v>
      </c>
      <c r="J314">
        <v>0</v>
      </c>
      <c r="K314" s="1" t="s">
        <v>17</v>
      </c>
      <c r="L314" s="2">
        <v>44250.393506944441</v>
      </c>
    </row>
    <row r="315" spans="1:12" x14ac:dyDescent="0.3">
      <c r="A315">
        <v>469</v>
      </c>
      <c r="B315" s="1" t="s">
        <v>283</v>
      </c>
      <c r="C315">
        <v>4</v>
      </c>
      <c r="D315" s="1" t="s">
        <v>332</v>
      </c>
      <c r="E315" s="1" t="s">
        <v>333</v>
      </c>
      <c r="F315" s="1" t="s">
        <v>334</v>
      </c>
      <c r="G315" s="1" t="s">
        <v>678</v>
      </c>
      <c r="H315">
        <v>0</v>
      </c>
      <c r="I315" s="1" t="s">
        <v>16</v>
      </c>
      <c r="J315">
        <v>0</v>
      </c>
      <c r="K315" s="1" t="s">
        <v>17</v>
      </c>
      <c r="L315" s="2">
        <v>44250.393506944441</v>
      </c>
    </row>
    <row r="316" spans="1:12" x14ac:dyDescent="0.3">
      <c r="A316">
        <v>470</v>
      </c>
      <c r="B316" s="1" t="s">
        <v>283</v>
      </c>
      <c r="C316">
        <v>41</v>
      </c>
      <c r="D316" s="1" t="s">
        <v>335</v>
      </c>
      <c r="E316" s="1" t="s">
        <v>336</v>
      </c>
      <c r="F316" s="1" t="s">
        <v>334</v>
      </c>
      <c r="G316" s="1" t="s">
        <v>678</v>
      </c>
      <c r="H316">
        <v>0</v>
      </c>
      <c r="I316" s="1" t="s">
        <v>16</v>
      </c>
      <c r="J316">
        <v>0</v>
      </c>
      <c r="K316" s="1" t="s">
        <v>17</v>
      </c>
      <c r="L316" s="2">
        <v>44250.393506944441</v>
      </c>
    </row>
    <row r="317" spans="1:12" x14ac:dyDescent="0.3">
      <c r="A317">
        <v>471</v>
      </c>
      <c r="B317" s="1" t="s">
        <v>283</v>
      </c>
      <c r="C317">
        <v>42</v>
      </c>
      <c r="D317" s="1" t="s">
        <v>335</v>
      </c>
      <c r="E317" s="1" t="s">
        <v>337</v>
      </c>
      <c r="F317" s="1" t="s">
        <v>334</v>
      </c>
      <c r="G317" s="1" t="s">
        <v>678</v>
      </c>
      <c r="H317">
        <v>0</v>
      </c>
      <c r="I317" s="1" t="s">
        <v>16</v>
      </c>
      <c r="J317">
        <v>0</v>
      </c>
      <c r="K317" s="1" t="s">
        <v>17</v>
      </c>
      <c r="L317" s="2">
        <v>44250.393506944441</v>
      </c>
    </row>
    <row r="318" spans="1:12" x14ac:dyDescent="0.3">
      <c r="A318">
        <v>472</v>
      </c>
      <c r="B318" s="1" t="s">
        <v>283</v>
      </c>
      <c r="C318">
        <v>43</v>
      </c>
      <c r="D318" s="1" t="s">
        <v>335</v>
      </c>
      <c r="E318" s="1" t="s">
        <v>338</v>
      </c>
      <c r="F318" s="1" t="s">
        <v>334</v>
      </c>
      <c r="G318" s="1" t="s">
        <v>678</v>
      </c>
      <c r="H318">
        <v>0</v>
      </c>
      <c r="I318" s="1" t="s">
        <v>16</v>
      </c>
      <c r="J318">
        <v>0</v>
      </c>
      <c r="K318" s="1" t="s">
        <v>17</v>
      </c>
      <c r="L318" s="2">
        <v>44250.393506944441</v>
      </c>
    </row>
    <row r="319" spans="1:12" x14ac:dyDescent="0.3">
      <c r="A319">
        <v>473</v>
      </c>
      <c r="B319" s="1" t="s">
        <v>283</v>
      </c>
      <c r="C319">
        <v>44</v>
      </c>
      <c r="D319" s="1" t="s">
        <v>335</v>
      </c>
      <c r="E319" s="1" t="s">
        <v>339</v>
      </c>
      <c r="F319" s="1" t="s">
        <v>334</v>
      </c>
      <c r="G319" s="1" t="s">
        <v>678</v>
      </c>
      <c r="H319">
        <v>0</v>
      </c>
      <c r="I319" s="1" t="s">
        <v>16</v>
      </c>
      <c r="J319">
        <v>0</v>
      </c>
      <c r="K319" s="1" t="s">
        <v>17</v>
      </c>
      <c r="L319" s="2">
        <v>44250.393506944441</v>
      </c>
    </row>
    <row r="320" spans="1:12" x14ac:dyDescent="0.3">
      <c r="A320">
        <v>474</v>
      </c>
      <c r="B320" s="1" t="s">
        <v>283</v>
      </c>
      <c r="C320">
        <v>45</v>
      </c>
      <c r="D320" s="1" t="s">
        <v>335</v>
      </c>
      <c r="E320" s="1" t="s">
        <v>340</v>
      </c>
      <c r="F320" s="1" t="s">
        <v>334</v>
      </c>
      <c r="G320" s="1" t="s">
        <v>678</v>
      </c>
      <c r="H320">
        <v>0</v>
      </c>
      <c r="I320" s="1" t="s">
        <v>16</v>
      </c>
      <c r="J320">
        <v>0</v>
      </c>
      <c r="K320" s="1" t="s">
        <v>17</v>
      </c>
      <c r="L320" s="2">
        <v>44250.393506944441</v>
      </c>
    </row>
    <row r="321" spans="1:12" x14ac:dyDescent="0.3">
      <c r="A321">
        <v>475</v>
      </c>
      <c r="B321" s="1" t="s">
        <v>283</v>
      </c>
      <c r="C321">
        <v>46</v>
      </c>
      <c r="D321" s="1" t="s">
        <v>335</v>
      </c>
      <c r="E321" s="1" t="s">
        <v>341</v>
      </c>
      <c r="F321" s="1" t="s">
        <v>334</v>
      </c>
      <c r="G321" s="1" t="s">
        <v>678</v>
      </c>
      <c r="H321">
        <v>0</v>
      </c>
      <c r="I321" s="1" t="s">
        <v>16</v>
      </c>
      <c r="J321">
        <v>0</v>
      </c>
      <c r="K321" s="1" t="s">
        <v>17</v>
      </c>
      <c r="L321" s="2">
        <v>44250.393506944441</v>
      </c>
    </row>
    <row r="322" spans="1:12" x14ac:dyDescent="0.3">
      <c r="A322">
        <v>476</v>
      </c>
      <c r="B322" s="1" t="s">
        <v>283</v>
      </c>
      <c r="C322">
        <v>47</v>
      </c>
      <c r="D322" s="1" t="s">
        <v>335</v>
      </c>
      <c r="E322" s="1" t="s">
        <v>342</v>
      </c>
      <c r="F322" s="1" t="s">
        <v>334</v>
      </c>
      <c r="G322" s="1" t="s">
        <v>678</v>
      </c>
      <c r="H322">
        <v>0</v>
      </c>
      <c r="I322" s="1" t="s">
        <v>16</v>
      </c>
      <c r="J322">
        <v>0</v>
      </c>
      <c r="K322" s="1" t="s">
        <v>17</v>
      </c>
      <c r="L322" s="2">
        <v>44250.393506944441</v>
      </c>
    </row>
    <row r="323" spans="1:12" x14ac:dyDescent="0.3">
      <c r="A323">
        <v>477</v>
      </c>
      <c r="B323" s="1" t="s">
        <v>283</v>
      </c>
      <c r="C323">
        <v>48</v>
      </c>
      <c r="D323" s="1" t="s">
        <v>335</v>
      </c>
      <c r="E323" s="1" t="s">
        <v>343</v>
      </c>
      <c r="F323" s="1" t="s">
        <v>334</v>
      </c>
      <c r="G323" s="1" t="s">
        <v>678</v>
      </c>
      <c r="H323">
        <v>0</v>
      </c>
      <c r="I323" s="1" t="s">
        <v>16</v>
      </c>
      <c r="J323">
        <v>0</v>
      </c>
      <c r="K323" s="1" t="s">
        <v>17</v>
      </c>
      <c r="L323" s="2">
        <v>44250.393506944441</v>
      </c>
    </row>
    <row r="324" spans="1:12" x14ac:dyDescent="0.3">
      <c r="A324">
        <v>478</v>
      </c>
      <c r="B324" s="1" t="s">
        <v>283</v>
      </c>
      <c r="C324">
        <v>49</v>
      </c>
      <c r="D324" s="1" t="s">
        <v>335</v>
      </c>
      <c r="E324" s="1" t="s">
        <v>344</v>
      </c>
      <c r="F324" s="1" t="s">
        <v>334</v>
      </c>
      <c r="G324" s="1" t="s">
        <v>678</v>
      </c>
      <c r="H324">
        <v>0</v>
      </c>
      <c r="I324" s="1" t="s">
        <v>16</v>
      </c>
      <c r="J324">
        <v>0</v>
      </c>
      <c r="K324" s="1" t="s">
        <v>17</v>
      </c>
      <c r="L324" s="2">
        <v>44250.393506944441</v>
      </c>
    </row>
    <row r="325" spans="1:12" x14ac:dyDescent="0.3">
      <c r="A325">
        <v>479</v>
      </c>
      <c r="B325" s="1" t="s">
        <v>283</v>
      </c>
      <c r="C325">
        <v>410</v>
      </c>
      <c r="D325" s="1" t="s">
        <v>335</v>
      </c>
      <c r="E325" s="1" t="s">
        <v>345</v>
      </c>
      <c r="F325" s="1" t="s">
        <v>334</v>
      </c>
      <c r="G325" s="1" t="s">
        <v>678</v>
      </c>
      <c r="H325">
        <v>0</v>
      </c>
      <c r="I325" s="1" t="s">
        <v>16</v>
      </c>
      <c r="J325">
        <v>0</v>
      </c>
      <c r="K325" s="1" t="s">
        <v>17</v>
      </c>
      <c r="L325" s="2">
        <v>44250.393506944441</v>
      </c>
    </row>
    <row r="326" spans="1:12" x14ac:dyDescent="0.3">
      <c r="A326">
        <v>480</v>
      </c>
      <c r="B326" s="1" t="s">
        <v>283</v>
      </c>
      <c r="C326">
        <v>411</v>
      </c>
      <c r="D326" s="1" t="s">
        <v>335</v>
      </c>
      <c r="E326" s="1" t="s">
        <v>346</v>
      </c>
      <c r="F326" s="1" t="s">
        <v>334</v>
      </c>
      <c r="G326" s="1" t="s">
        <v>678</v>
      </c>
      <c r="H326">
        <v>0</v>
      </c>
      <c r="I326" s="1" t="s">
        <v>16</v>
      </c>
      <c r="J326">
        <v>0</v>
      </c>
      <c r="K326" s="1" t="s">
        <v>17</v>
      </c>
      <c r="L326" s="2">
        <v>44250.393506944441</v>
      </c>
    </row>
    <row r="327" spans="1:12" x14ac:dyDescent="0.3">
      <c r="A327">
        <v>481</v>
      </c>
      <c r="B327" s="1" t="s">
        <v>283</v>
      </c>
      <c r="C327">
        <v>412</v>
      </c>
      <c r="D327" s="1" t="s">
        <v>335</v>
      </c>
      <c r="E327" s="1" t="s">
        <v>347</v>
      </c>
      <c r="F327" s="1" t="s">
        <v>334</v>
      </c>
      <c r="G327" s="1" t="s">
        <v>678</v>
      </c>
      <c r="H327">
        <v>0</v>
      </c>
      <c r="I327" s="1" t="s">
        <v>16</v>
      </c>
      <c r="J327">
        <v>0</v>
      </c>
      <c r="K327" s="1" t="s">
        <v>17</v>
      </c>
      <c r="L327" s="2">
        <v>44250.393506944441</v>
      </c>
    </row>
    <row r="328" spans="1:12" x14ac:dyDescent="0.3">
      <c r="A328">
        <v>482</v>
      </c>
      <c r="B328" s="1" t="s">
        <v>283</v>
      </c>
      <c r="C328">
        <v>5</v>
      </c>
      <c r="D328" s="1" t="s">
        <v>348</v>
      </c>
      <c r="E328" s="1" t="s">
        <v>349</v>
      </c>
      <c r="F328" s="1" t="s">
        <v>334</v>
      </c>
      <c r="G328" s="1" t="s">
        <v>678</v>
      </c>
      <c r="H328">
        <v>0</v>
      </c>
      <c r="I328" s="1" t="s">
        <v>16</v>
      </c>
      <c r="J328">
        <v>0</v>
      </c>
      <c r="K328" s="1" t="s">
        <v>17</v>
      </c>
      <c r="L328" s="2">
        <v>44250.393506944441</v>
      </c>
    </row>
    <row r="329" spans="1:12" x14ac:dyDescent="0.3">
      <c r="A329">
        <v>483</v>
      </c>
      <c r="B329" s="1" t="s">
        <v>283</v>
      </c>
      <c r="C329">
        <v>51</v>
      </c>
      <c r="D329" s="1" t="s">
        <v>350</v>
      </c>
      <c r="E329" s="1" t="s">
        <v>351</v>
      </c>
      <c r="F329" s="1" t="s">
        <v>334</v>
      </c>
      <c r="G329" s="1" t="s">
        <v>678</v>
      </c>
      <c r="H329">
        <v>0</v>
      </c>
      <c r="I329" s="1" t="s">
        <v>16</v>
      </c>
      <c r="J329">
        <v>0</v>
      </c>
      <c r="K329" s="1" t="s">
        <v>17</v>
      </c>
      <c r="L329" s="2">
        <v>44250.393506944441</v>
      </c>
    </row>
    <row r="330" spans="1:12" x14ac:dyDescent="0.3">
      <c r="A330">
        <v>484</v>
      </c>
      <c r="B330" s="1" t="s">
        <v>283</v>
      </c>
      <c r="C330">
        <v>52</v>
      </c>
      <c r="D330" s="1" t="s">
        <v>350</v>
      </c>
      <c r="E330" s="1" t="s">
        <v>352</v>
      </c>
      <c r="F330" s="1" t="s">
        <v>334</v>
      </c>
      <c r="G330" s="1" t="s">
        <v>678</v>
      </c>
      <c r="H330">
        <v>0</v>
      </c>
      <c r="I330" s="1" t="s">
        <v>16</v>
      </c>
      <c r="J330">
        <v>0</v>
      </c>
      <c r="K330" s="1" t="s">
        <v>17</v>
      </c>
      <c r="L330" s="2">
        <v>44250.393506944441</v>
      </c>
    </row>
    <row r="331" spans="1:12" x14ac:dyDescent="0.3">
      <c r="A331">
        <v>485</v>
      </c>
      <c r="B331" s="1" t="s">
        <v>283</v>
      </c>
      <c r="C331">
        <v>53</v>
      </c>
      <c r="D331" s="1" t="s">
        <v>350</v>
      </c>
      <c r="E331" s="1" t="s">
        <v>353</v>
      </c>
      <c r="F331" s="1" t="s">
        <v>334</v>
      </c>
      <c r="G331" s="1" t="s">
        <v>678</v>
      </c>
      <c r="H331">
        <v>0</v>
      </c>
      <c r="I331" s="1" t="s">
        <v>16</v>
      </c>
      <c r="J331">
        <v>0</v>
      </c>
      <c r="K331" s="1" t="s">
        <v>17</v>
      </c>
      <c r="L331" s="2">
        <v>44250.393506944441</v>
      </c>
    </row>
    <row r="332" spans="1:12" x14ac:dyDescent="0.3">
      <c r="A332">
        <v>486</v>
      </c>
      <c r="B332" s="1" t="s">
        <v>283</v>
      </c>
      <c r="C332">
        <v>54</v>
      </c>
      <c r="D332" s="1" t="s">
        <v>350</v>
      </c>
      <c r="E332" s="1" t="s">
        <v>354</v>
      </c>
      <c r="F332" s="1" t="s">
        <v>334</v>
      </c>
      <c r="G332" s="1" t="s">
        <v>678</v>
      </c>
      <c r="H332">
        <v>0</v>
      </c>
      <c r="I332" s="1" t="s">
        <v>16</v>
      </c>
      <c r="J332">
        <v>0</v>
      </c>
      <c r="K332" s="1" t="s">
        <v>17</v>
      </c>
      <c r="L332" s="2">
        <v>44250.393506944441</v>
      </c>
    </row>
    <row r="333" spans="1:12" x14ac:dyDescent="0.3">
      <c r="A333">
        <v>487</v>
      </c>
      <c r="B333" s="1" t="s">
        <v>283</v>
      </c>
      <c r="C333">
        <v>55</v>
      </c>
      <c r="D333" s="1" t="s">
        <v>350</v>
      </c>
      <c r="E333" s="1" t="s">
        <v>355</v>
      </c>
      <c r="F333" s="1" t="s">
        <v>334</v>
      </c>
      <c r="G333" s="1" t="s">
        <v>678</v>
      </c>
      <c r="H333">
        <v>0</v>
      </c>
      <c r="I333" s="1" t="s">
        <v>16</v>
      </c>
      <c r="J333">
        <v>0</v>
      </c>
      <c r="K333" s="1" t="s">
        <v>17</v>
      </c>
      <c r="L333" s="2">
        <v>44250.393506944441</v>
      </c>
    </row>
    <row r="334" spans="1:12" x14ac:dyDescent="0.3">
      <c r="A334">
        <v>488</v>
      </c>
      <c r="B334" s="1" t="s">
        <v>283</v>
      </c>
      <c r="C334">
        <v>56</v>
      </c>
      <c r="D334" s="1" t="s">
        <v>350</v>
      </c>
      <c r="E334" s="1" t="s">
        <v>356</v>
      </c>
      <c r="F334" s="1" t="s">
        <v>334</v>
      </c>
      <c r="G334" s="1" t="s">
        <v>678</v>
      </c>
      <c r="H334">
        <v>0</v>
      </c>
      <c r="I334" s="1" t="s">
        <v>16</v>
      </c>
      <c r="J334">
        <v>0</v>
      </c>
      <c r="K334" s="1" t="s">
        <v>17</v>
      </c>
      <c r="L334" s="2">
        <v>44250.393506944441</v>
      </c>
    </row>
    <row r="335" spans="1:12" x14ac:dyDescent="0.3">
      <c r="A335">
        <v>489</v>
      </c>
      <c r="B335" s="1" t="s">
        <v>283</v>
      </c>
      <c r="C335">
        <v>57</v>
      </c>
      <c r="D335" s="1" t="s">
        <v>350</v>
      </c>
      <c r="E335" s="1" t="s">
        <v>357</v>
      </c>
      <c r="F335" s="1" t="s">
        <v>334</v>
      </c>
      <c r="G335" s="1" t="s">
        <v>678</v>
      </c>
      <c r="H335">
        <v>0</v>
      </c>
      <c r="I335" s="1" t="s">
        <v>16</v>
      </c>
      <c r="J335">
        <v>0</v>
      </c>
      <c r="K335" s="1" t="s">
        <v>17</v>
      </c>
      <c r="L335" s="2">
        <v>44250.393506944441</v>
      </c>
    </row>
    <row r="336" spans="1:12" x14ac:dyDescent="0.3">
      <c r="A336">
        <v>490</v>
      </c>
      <c r="B336" s="1" t="s">
        <v>283</v>
      </c>
      <c r="C336">
        <v>58</v>
      </c>
      <c r="D336" s="1" t="s">
        <v>350</v>
      </c>
      <c r="E336" s="1" t="s">
        <v>358</v>
      </c>
      <c r="F336" s="1" t="s">
        <v>334</v>
      </c>
      <c r="G336" s="1" t="s">
        <v>678</v>
      </c>
      <c r="H336">
        <v>0</v>
      </c>
      <c r="I336" s="1" t="s">
        <v>16</v>
      </c>
      <c r="J336">
        <v>0</v>
      </c>
      <c r="K336" s="1" t="s">
        <v>17</v>
      </c>
      <c r="L336" s="2">
        <v>44250.393506944441</v>
      </c>
    </row>
    <row r="337" spans="1:12" x14ac:dyDescent="0.3">
      <c r="A337">
        <v>491</v>
      </c>
      <c r="B337" s="1" t="s">
        <v>283</v>
      </c>
      <c r="C337">
        <v>59</v>
      </c>
      <c r="D337" s="1" t="s">
        <v>350</v>
      </c>
      <c r="E337" s="1" t="s">
        <v>359</v>
      </c>
      <c r="F337" s="1" t="s">
        <v>334</v>
      </c>
      <c r="G337" s="1" t="s">
        <v>678</v>
      </c>
      <c r="H337">
        <v>0</v>
      </c>
      <c r="I337" s="1" t="s">
        <v>16</v>
      </c>
      <c r="J337">
        <v>0</v>
      </c>
      <c r="K337" s="1" t="s">
        <v>17</v>
      </c>
      <c r="L337" s="2">
        <v>44250.393506944441</v>
      </c>
    </row>
    <row r="338" spans="1:12" x14ac:dyDescent="0.3">
      <c r="A338">
        <v>492</v>
      </c>
      <c r="B338" s="1" t="s">
        <v>283</v>
      </c>
      <c r="C338">
        <v>510</v>
      </c>
      <c r="D338" s="1" t="s">
        <v>350</v>
      </c>
      <c r="E338" s="1" t="s">
        <v>360</v>
      </c>
      <c r="F338" s="1" t="s">
        <v>334</v>
      </c>
      <c r="G338" s="1" t="s">
        <v>678</v>
      </c>
      <c r="H338">
        <v>0</v>
      </c>
      <c r="I338" s="1" t="s">
        <v>16</v>
      </c>
      <c r="J338">
        <v>0</v>
      </c>
      <c r="K338" s="1" t="s">
        <v>17</v>
      </c>
      <c r="L338" s="2">
        <v>44250.393506944441</v>
      </c>
    </row>
    <row r="339" spans="1:12" x14ac:dyDescent="0.3">
      <c r="A339">
        <v>493</v>
      </c>
      <c r="B339" s="1" t="s">
        <v>283</v>
      </c>
      <c r="C339">
        <v>511</v>
      </c>
      <c r="D339" s="1" t="s">
        <v>350</v>
      </c>
      <c r="E339" s="1" t="s">
        <v>361</v>
      </c>
      <c r="F339" s="1" t="s">
        <v>334</v>
      </c>
      <c r="G339" s="1" t="s">
        <v>678</v>
      </c>
      <c r="H339">
        <v>0</v>
      </c>
      <c r="I339" s="1" t="s">
        <v>16</v>
      </c>
      <c r="J339">
        <v>0</v>
      </c>
      <c r="K339" s="1" t="s">
        <v>17</v>
      </c>
      <c r="L339" s="2">
        <v>44250.393506944441</v>
      </c>
    </row>
    <row r="340" spans="1:12" x14ac:dyDescent="0.3">
      <c r="A340">
        <v>494</v>
      </c>
      <c r="B340" s="1" t="s">
        <v>283</v>
      </c>
      <c r="C340">
        <v>512</v>
      </c>
      <c r="D340" s="1" t="s">
        <v>350</v>
      </c>
      <c r="E340" s="1" t="s">
        <v>362</v>
      </c>
      <c r="F340" s="1" t="s">
        <v>334</v>
      </c>
      <c r="G340" s="1" t="s">
        <v>678</v>
      </c>
      <c r="H340">
        <v>0</v>
      </c>
      <c r="I340" s="1" t="s">
        <v>16</v>
      </c>
      <c r="J340">
        <v>0</v>
      </c>
      <c r="K340" s="1" t="s">
        <v>17</v>
      </c>
      <c r="L340" s="2">
        <v>44250.393506944441</v>
      </c>
    </row>
    <row r="341" spans="1:12" x14ac:dyDescent="0.3">
      <c r="A341">
        <v>495</v>
      </c>
      <c r="B341" s="1" t="s">
        <v>283</v>
      </c>
      <c r="C341">
        <v>513</v>
      </c>
      <c r="D341" s="1" t="s">
        <v>350</v>
      </c>
      <c r="E341" s="1" t="s">
        <v>363</v>
      </c>
      <c r="F341" s="1" t="s">
        <v>334</v>
      </c>
      <c r="G341" s="1" t="s">
        <v>678</v>
      </c>
      <c r="H341">
        <v>0</v>
      </c>
      <c r="I341" s="1" t="s">
        <v>16</v>
      </c>
      <c r="J341">
        <v>0</v>
      </c>
      <c r="K341" s="1" t="s">
        <v>17</v>
      </c>
      <c r="L341" s="2">
        <v>44250.393506944441</v>
      </c>
    </row>
    <row r="342" spans="1:12" x14ac:dyDescent="0.3">
      <c r="A342">
        <v>496</v>
      </c>
      <c r="B342" s="1" t="s">
        <v>283</v>
      </c>
      <c r="C342">
        <v>514</v>
      </c>
      <c r="D342" s="1" t="s">
        <v>350</v>
      </c>
      <c r="E342" s="1" t="s">
        <v>364</v>
      </c>
      <c r="F342" s="1" t="s">
        <v>334</v>
      </c>
      <c r="G342" s="1" t="s">
        <v>678</v>
      </c>
      <c r="H342">
        <v>0</v>
      </c>
      <c r="I342" s="1" t="s">
        <v>16</v>
      </c>
      <c r="J342">
        <v>0</v>
      </c>
      <c r="K342" s="1" t="s">
        <v>17</v>
      </c>
      <c r="L342" s="2">
        <v>44250.393506944441</v>
      </c>
    </row>
    <row r="343" spans="1:12" x14ac:dyDescent="0.3">
      <c r="A343">
        <v>497</v>
      </c>
      <c r="B343" s="1" t="s">
        <v>283</v>
      </c>
      <c r="C343">
        <v>6</v>
      </c>
      <c r="D343" s="1" t="s">
        <v>365</v>
      </c>
      <c r="E343" s="1" t="s">
        <v>365</v>
      </c>
      <c r="F343" s="1" t="s">
        <v>334</v>
      </c>
      <c r="G343" s="1" t="s">
        <v>678</v>
      </c>
      <c r="H343">
        <v>0</v>
      </c>
      <c r="I343" s="1" t="s">
        <v>16</v>
      </c>
      <c r="J343">
        <v>0</v>
      </c>
      <c r="K343" s="1" t="s">
        <v>17</v>
      </c>
      <c r="L343" s="2">
        <v>44250.393506944441</v>
      </c>
    </row>
    <row r="344" spans="1:12" x14ac:dyDescent="0.3">
      <c r="A344">
        <v>498</v>
      </c>
      <c r="B344" s="1" t="s">
        <v>283</v>
      </c>
      <c r="C344">
        <v>61</v>
      </c>
      <c r="D344" s="1" t="s">
        <v>365</v>
      </c>
      <c r="E344" s="1" t="s">
        <v>366</v>
      </c>
      <c r="F344" s="1" t="s">
        <v>334</v>
      </c>
      <c r="G344" s="1" t="s">
        <v>678</v>
      </c>
      <c r="H344">
        <v>0</v>
      </c>
      <c r="I344" s="1" t="s">
        <v>16</v>
      </c>
      <c r="J344">
        <v>0</v>
      </c>
      <c r="K344" s="1" t="s">
        <v>17</v>
      </c>
      <c r="L344" s="2">
        <v>44250.393506944441</v>
      </c>
    </row>
    <row r="345" spans="1:12" x14ac:dyDescent="0.3">
      <c r="A345">
        <v>499</v>
      </c>
      <c r="B345" s="1" t="s">
        <v>283</v>
      </c>
      <c r="C345">
        <v>62</v>
      </c>
      <c r="D345" s="1" t="s">
        <v>365</v>
      </c>
      <c r="E345" s="1" t="s">
        <v>367</v>
      </c>
      <c r="F345" s="1" t="s">
        <v>334</v>
      </c>
      <c r="G345" s="1" t="s">
        <v>678</v>
      </c>
      <c r="H345">
        <v>0</v>
      </c>
      <c r="I345" s="1" t="s">
        <v>16</v>
      </c>
      <c r="J345">
        <v>0</v>
      </c>
      <c r="K345" s="1" t="s">
        <v>17</v>
      </c>
      <c r="L345" s="2">
        <v>44250.393506944441</v>
      </c>
    </row>
    <row r="346" spans="1:12" x14ac:dyDescent="0.3">
      <c r="A346">
        <v>500</v>
      </c>
      <c r="B346" s="1" t="s">
        <v>283</v>
      </c>
      <c r="C346">
        <v>63</v>
      </c>
      <c r="D346" s="1" t="s">
        <v>365</v>
      </c>
      <c r="E346" s="1" t="s">
        <v>368</v>
      </c>
      <c r="F346" s="1" t="s">
        <v>334</v>
      </c>
      <c r="G346" s="1" t="s">
        <v>678</v>
      </c>
      <c r="H346">
        <v>0</v>
      </c>
      <c r="I346" s="1" t="s">
        <v>16</v>
      </c>
      <c r="J346">
        <v>0</v>
      </c>
      <c r="K346" s="1" t="s">
        <v>17</v>
      </c>
      <c r="L346" s="2">
        <v>44250.393506944441</v>
      </c>
    </row>
    <row r="347" spans="1:12" x14ac:dyDescent="0.3">
      <c r="A347">
        <v>501</v>
      </c>
      <c r="B347" s="1" t="s">
        <v>283</v>
      </c>
      <c r="C347">
        <v>64</v>
      </c>
      <c r="D347" s="1" t="s">
        <v>365</v>
      </c>
      <c r="E347" s="1" t="s">
        <v>369</v>
      </c>
      <c r="F347" s="1" t="s">
        <v>334</v>
      </c>
      <c r="G347" s="1" t="s">
        <v>678</v>
      </c>
      <c r="H347">
        <v>0</v>
      </c>
      <c r="I347" s="1" t="s">
        <v>16</v>
      </c>
      <c r="J347">
        <v>0</v>
      </c>
      <c r="K347" s="1" t="s">
        <v>17</v>
      </c>
      <c r="L347" s="2">
        <v>44250.393506944441</v>
      </c>
    </row>
    <row r="348" spans="1:12" x14ac:dyDescent="0.3">
      <c r="A348">
        <v>502</v>
      </c>
      <c r="B348" s="1" t="s">
        <v>283</v>
      </c>
      <c r="C348">
        <v>65</v>
      </c>
      <c r="D348" s="1" t="s">
        <v>365</v>
      </c>
      <c r="E348" s="1" t="s">
        <v>370</v>
      </c>
      <c r="F348" s="1" t="s">
        <v>334</v>
      </c>
      <c r="G348" s="1" t="s">
        <v>678</v>
      </c>
      <c r="H348">
        <v>0</v>
      </c>
      <c r="I348" s="1" t="s">
        <v>16</v>
      </c>
      <c r="J348">
        <v>0</v>
      </c>
      <c r="K348" s="1" t="s">
        <v>17</v>
      </c>
      <c r="L348" s="2">
        <v>44250.393506944441</v>
      </c>
    </row>
    <row r="349" spans="1:12" x14ac:dyDescent="0.3">
      <c r="A349">
        <v>503</v>
      </c>
      <c r="B349" s="1" t="s">
        <v>283</v>
      </c>
      <c r="C349">
        <v>7</v>
      </c>
      <c r="D349" s="1" t="s">
        <v>371</v>
      </c>
      <c r="E349" s="1" t="s">
        <v>371</v>
      </c>
      <c r="F349" s="1" t="s">
        <v>311</v>
      </c>
      <c r="G349" s="1" t="s">
        <v>678</v>
      </c>
      <c r="H349">
        <v>0</v>
      </c>
      <c r="I349" s="1" t="s">
        <v>16</v>
      </c>
      <c r="J349">
        <v>0</v>
      </c>
      <c r="K349" s="1" t="s">
        <v>17</v>
      </c>
      <c r="L349" s="2">
        <v>44250.393506944441</v>
      </c>
    </row>
    <row r="350" spans="1:12" x14ac:dyDescent="0.3">
      <c r="A350">
        <v>504</v>
      </c>
      <c r="B350" s="1" t="s">
        <v>283</v>
      </c>
      <c r="C350">
        <v>71</v>
      </c>
      <c r="D350" s="1" t="s">
        <v>371</v>
      </c>
      <c r="E350" s="1" t="s">
        <v>372</v>
      </c>
      <c r="F350" s="1" t="s">
        <v>311</v>
      </c>
      <c r="G350" s="1" t="s">
        <v>678</v>
      </c>
      <c r="H350">
        <v>0</v>
      </c>
      <c r="I350" s="1" t="s">
        <v>16</v>
      </c>
      <c r="J350">
        <v>0</v>
      </c>
      <c r="K350" s="1" t="s">
        <v>17</v>
      </c>
      <c r="L350" s="2">
        <v>44250.393506944441</v>
      </c>
    </row>
    <row r="351" spans="1:12" x14ac:dyDescent="0.3">
      <c r="A351">
        <v>505</v>
      </c>
      <c r="B351" s="1" t="s">
        <v>283</v>
      </c>
      <c r="C351">
        <v>72</v>
      </c>
      <c r="D351" s="1" t="s">
        <v>371</v>
      </c>
      <c r="E351" s="1" t="s">
        <v>373</v>
      </c>
      <c r="F351" s="1" t="s">
        <v>311</v>
      </c>
      <c r="G351" s="1" t="s">
        <v>678</v>
      </c>
      <c r="H351">
        <v>0</v>
      </c>
      <c r="I351" s="1" t="s">
        <v>16</v>
      </c>
      <c r="J351">
        <v>0</v>
      </c>
      <c r="K351" s="1" t="s">
        <v>17</v>
      </c>
      <c r="L351" s="2">
        <v>44250.393506944441</v>
      </c>
    </row>
    <row r="352" spans="1:12" x14ac:dyDescent="0.3">
      <c r="A352">
        <v>506</v>
      </c>
      <c r="B352" s="1" t="s">
        <v>283</v>
      </c>
      <c r="C352">
        <v>73</v>
      </c>
      <c r="D352" s="1" t="s">
        <v>371</v>
      </c>
      <c r="E352" s="1" t="s">
        <v>374</v>
      </c>
      <c r="F352" s="1" t="s">
        <v>311</v>
      </c>
      <c r="G352" s="1" t="s">
        <v>678</v>
      </c>
      <c r="H352">
        <v>0</v>
      </c>
      <c r="I352" s="1" t="s">
        <v>16</v>
      </c>
      <c r="J352">
        <v>0</v>
      </c>
      <c r="K352" s="1" t="s">
        <v>17</v>
      </c>
      <c r="L352" s="2">
        <v>44250.393506944441</v>
      </c>
    </row>
    <row r="353" spans="1:12" x14ac:dyDescent="0.3">
      <c r="A353">
        <v>507</v>
      </c>
      <c r="B353" s="1" t="s">
        <v>283</v>
      </c>
      <c r="C353">
        <v>74</v>
      </c>
      <c r="D353" s="1" t="s">
        <v>371</v>
      </c>
      <c r="E353" s="1" t="s">
        <v>375</v>
      </c>
      <c r="F353" s="1" t="s">
        <v>311</v>
      </c>
      <c r="G353" s="1" t="s">
        <v>678</v>
      </c>
      <c r="H353">
        <v>0</v>
      </c>
      <c r="I353" s="1" t="s">
        <v>16</v>
      </c>
      <c r="J353">
        <v>0</v>
      </c>
      <c r="K353" s="1" t="s">
        <v>17</v>
      </c>
      <c r="L353" s="2">
        <v>44250.393506944441</v>
      </c>
    </row>
    <row r="354" spans="1:12" x14ac:dyDescent="0.3">
      <c r="A354">
        <v>508</v>
      </c>
      <c r="B354" s="1" t="s">
        <v>283</v>
      </c>
      <c r="C354">
        <v>75</v>
      </c>
      <c r="D354" s="1" t="s">
        <v>371</v>
      </c>
      <c r="E354" s="1" t="s">
        <v>376</v>
      </c>
      <c r="F354" s="1" t="s">
        <v>311</v>
      </c>
      <c r="G354" s="1" t="s">
        <v>678</v>
      </c>
      <c r="H354">
        <v>0</v>
      </c>
      <c r="I354" s="1" t="s">
        <v>16</v>
      </c>
      <c r="J354">
        <v>0</v>
      </c>
      <c r="K354" s="1" t="s">
        <v>17</v>
      </c>
      <c r="L354" s="2">
        <v>44250.393506944441</v>
      </c>
    </row>
    <row r="355" spans="1:12" x14ac:dyDescent="0.3">
      <c r="A355">
        <v>509</v>
      </c>
      <c r="B355" s="1" t="s">
        <v>283</v>
      </c>
      <c r="C355">
        <v>8</v>
      </c>
      <c r="D355" s="1" t="s">
        <v>377</v>
      </c>
      <c r="E355" s="1" t="s">
        <v>377</v>
      </c>
      <c r="F355" s="1" t="s">
        <v>311</v>
      </c>
      <c r="G355" s="1" t="s">
        <v>678</v>
      </c>
      <c r="H355">
        <v>0</v>
      </c>
      <c r="I355" s="1" t="s">
        <v>16</v>
      </c>
      <c r="J355">
        <v>0</v>
      </c>
      <c r="K355" s="1" t="s">
        <v>17</v>
      </c>
      <c r="L355" s="2">
        <v>44250.393506944441</v>
      </c>
    </row>
    <row r="356" spans="1:12" x14ac:dyDescent="0.3">
      <c r="A356">
        <v>510</v>
      </c>
      <c r="B356" s="1" t="s">
        <v>283</v>
      </c>
      <c r="C356">
        <v>81</v>
      </c>
      <c r="D356" s="1" t="s">
        <v>377</v>
      </c>
      <c r="E356" s="1" t="s">
        <v>378</v>
      </c>
      <c r="F356" s="1" t="s">
        <v>311</v>
      </c>
      <c r="G356" s="1" t="s">
        <v>678</v>
      </c>
      <c r="H356">
        <v>0</v>
      </c>
      <c r="I356" s="1" t="s">
        <v>16</v>
      </c>
      <c r="J356">
        <v>0</v>
      </c>
      <c r="K356" s="1" t="s">
        <v>17</v>
      </c>
      <c r="L356" s="2">
        <v>44250.393506944441</v>
      </c>
    </row>
    <row r="357" spans="1:12" x14ac:dyDescent="0.3">
      <c r="A357">
        <v>511</v>
      </c>
      <c r="B357" s="1" t="s">
        <v>283</v>
      </c>
      <c r="C357">
        <v>82</v>
      </c>
      <c r="D357" s="1" t="s">
        <v>377</v>
      </c>
      <c r="E357" s="1" t="s">
        <v>379</v>
      </c>
      <c r="F357" s="1" t="s">
        <v>311</v>
      </c>
      <c r="G357" s="1" t="s">
        <v>678</v>
      </c>
      <c r="H357">
        <v>0</v>
      </c>
      <c r="I357" s="1" t="s">
        <v>16</v>
      </c>
      <c r="J357">
        <v>0</v>
      </c>
      <c r="K357" s="1" t="s">
        <v>17</v>
      </c>
      <c r="L357" s="2">
        <v>44250.393506944441</v>
      </c>
    </row>
    <row r="358" spans="1:12" x14ac:dyDescent="0.3">
      <c r="A358">
        <v>512</v>
      </c>
      <c r="B358" s="1" t="s">
        <v>283</v>
      </c>
      <c r="C358">
        <v>83</v>
      </c>
      <c r="D358" s="1" t="s">
        <v>377</v>
      </c>
      <c r="E358" s="1" t="s">
        <v>380</v>
      </c>
      <c r="F358" s="1" t="s">
        <v>311</v>
      </c>
      <c r="G358" s="1" t="s">
        <v>678</v>
      </c>
      <c r="H358">
        <v>0</v>
      </c>
      <c r="I358" s="1" t="s">
        <v>16</v>
      </c>
      <c r="J358">
        <v>0</v>
      </c>
      <c r="K358" s="1" t="s">
        <v>17</v>
      </c>
      <c r="L358" s="2">
        <v>44250.393506944441</v>
      </c>
    </row>
    <row r="359" spans="1:12" x14ac:dyDescent="0.3">
      <c r="A359">
        <v>513</v>
      </c>
      <c r="B359" s="1" t="s">
        <v>283</v>
      </c>
      <c r="C359">
        <v>84</v>
      </c>
      <c r="D359" s="1" t="s">
        <v>377</v>
      </c>
      <c r="E359" s="1" t="s">
        <v>381</v>
      </c>
      <c r="F359" s="1" t="s">
        <v>311</v>
      </c>
      <c r="G359" s="1" t="s">
        <v>678</v>
      </c>
      <c r="H359">
        <v>0</v>
      </c>
      <c r="I359" s="1" t="s">
        <v>16</v>
      </c>
      <c r="J359">
        <v>0</v>
      </c>
      <c r="K359" s="1" t="s">
        <v>17</v>
      </c>
      <c r="L359" s="2">
        <v>44250.393506944441</v>
      </c>
    </row>
    <row r="360" spans="1:12" x14ac:dyDescent="0.3">
      <c r="A360">
        <v>514</v>
      </c>
      <c r="B360" s="1" t="s">
        <v>283</v>
      </c>
      <c r="C360">
        <v>85</v>
      </c>
      <c r="D360" s="1" t="s">
        <v>377</v>
      </c>
      <c r="E360" s="1" t="s">
        <v>382</v>
      </c>
      <c r="F360" s="1" t="s">
        <v>311</v>
      </c>
      <c r="G360" s="1" t="s">
        <v>678</v>
      </c>
      <c r="H360">
        <v>0</v>
      </c>
      <c r="I360" s="1" t="s">
        <v>16</v>
      </c>
      <c r="J360">
        <v>0</v>
      </c>
      <c r="K360" s="1" t="s">
        <v>17</v>
      </c>
      <c r="L360" s="2">
        <v>44250.393506944441</v>
      </c>
    </row>
    <row r="361" spans="1:12" x14ac:dyDescent="0.3">
      <c r="A361">
        <v>515</v>
      </c>
      <c r="B361" s="1" t="s">
        <v>283</v>
      </c>
      <c r="C361">
        <v>86</v>
      </c>
      <c r="D361" s="1" t="s">
        <v>377</v>
      </c>
      <c r="E361" s="1" t="s">
        <v>383</v>
      </c>
      <c r="F361" s="1" t="s">
        <v>311</v>
      </c>
      <c r="G361" s="1" t="s">
        <v>678</v>
      </c>
      <c r="H361">
        <v>0</v>
      </c>
      <c r="I361" s="1" t="s">
        <v>16</v>
      </c>
      <c r="J361">
        <v>0</v>
      </c>
      <c r="K361" s="1" t="s">
        <v>17</v>
      </c>
      <c r="L361" s="2">
        <v>44250.393506944441</v>
      </c>
    </row>
    <row r="362" spans="1:12" x14ac:dyDescent="0.3">
      <c r="A362">
        <v>516</v>
      </c>
      <c r="B362" s="1" t="s">
        <v>283</v>
      </c>
      <c r="C362">
        <v>900</v>
      </c>
      <c r="D362" s="1" t="s">
        <v>384</v>
      </c>
      <c r="E362" s="1" t="s">
        <v>384</v>
      </c>
      <c r="F362" s="1" t="s">
        <v>311</v>
      </c>
      <c r="G362" s="1" t="s">
        <v>678</v>
      </c>
      <c r="H362">
        <v>0</v>
      </c>
      <c r="I362" s="1" t="s">
        <v>16</v>
      </c>
      <c r="J362">
        <v>0</v>
      </c>
      <c r="K362" s="1" t="s">
        <v>17</v>
      </c>
      <c r="L362" s="2">
        <v>44250.393506944441</v>
      </c>
    </row>
    <row r="363" spans="1:12" x14ac:dyDescent="0.3">
      <c r="A363">
        <v>517</v>
      </c>
      <c r="B363" s="1" t="s">
        <v>283</v>
      </c>
      <c r="C363">
        <v>910</v>
      </c>
      <c r="D363" s="1" t="s">
        <v>384</v>
      </c>
      <c r="E363" s="1" t="s">
        <v>385</v>
      </c>
      <c r="F363" s="1" t="s">
        <v>311</v>
      </c>
      <c r="G363" s="1" t="s">
        <v>678</v>
      </c>
      <c r="H363">
        <v>0</v>
      </c>
      <c r="I363" s="1" t="s">
        <v>16</v>
      </c>
      <c r="J363">
        <v>0</v>
      </c>
      <c r="K363" s="1" t="s">
        <v>17</v>
      </c>
      <c r="L363" s="2">
        <v>44250.393506944441</v>
      </c>
    </row>
    <row r="364" spans="1:12" x14ac:dyDescent="0.3">
      <c r="A364">
        <v>518</v>
      </c>
      <c r="B364" s="1" t="s">
        <v>283</v>
      </c>
      <c r="C364">
        <v>920</v>
      </c>
      <c r="D364" s="1" t="s">
        <v>384</v>
      </c>
      <c r="E364" s="1" t="s">
        <v>386</v>
      </c>
      <c r="F364" s="1" t="s">
        <v>311</v>
      </c>
      <c r="G364" s="1" t="s">
        <v>678</v>
      </c>
      <c r="H364">
        <v>0</v>
      </c>
      <c r="I364" s="1" t="s">
        <v>16</v>
      </c>
      <c r="J364">
        <v>0</v>
      </c>
      <c r="K364" s="1" t="s">
        <v>17</v>
      </c>
      <c r="L364" s="2">
        <v>44250.393506944441</v>
      </c>
    </row>
    <row r="365" spans="1:12" x14ac:dyDescent="0.3">
      <c r="A365">
        <v>519</v>
      </c>
      <c r="B365" s="1" t="s">
        <v>283</v>
      </c>
      <c r="C365">
        <v>930</v>
      </c>
      <c r="D365" s="1" t="s">
        <v>384</v>
      </c>
      <c r="E365" s="1" t="s">
        <v>387</v>
      </c>
      <c r="F365" s="1" t="s">
        <v>311</v>
      </c>
      <c r="G365" s="1" t="s">
        <v>678</v>
      </c>
      <c r="H365">
        <v>0</v>
      </c>
      <c r="I365" s="1" t="s">
        <v>16</v>
      </c>
      <c r="J365">
        <v>0</v>
      </c>
      <c r="K365" s="1" t="s">
        <v>17</v>
      </c>
      <c r="L365" s="2">
        <v>44250.393506944441</v>
      </c>
    </row>
    <row r="366" spans="1:12" x14ac:dyDescent="0.3">
      <c r="A366">
        <v>520</v>
      </c>
      <c r="B366" s="1" t="s">
        <v>283</v>
      </c>
      <c r="C366">
        <v>940</v>
      </c>
      <c r="D366" s="1" t="s">
        <v>384</v>
      </c>
      <c r="E366" s="1" t="s">
        <v>388</v>
      </c>
      <c r="F366" s="1" t="s">
        <v>311</v>
      </c>
      <c r="G366" s="1" t="s">
        <v>678</v>
      </c>
      <c r="H366">
        <v>0</v>
      </c>
      <c r="I366" s="1" t="s">
        <v>16</v>
      </c>
      <c r="J366">
        <v>0</v>
      </c>
      <c r="K366" s="1" t="s">
        <v>17</v>
      </c>
      <c r="L366" s="2">
        <v>44250.393506944441</v>
      </c>
    </row>
    <row r="367" spans="1:12" x14ac:dyDescent="0.3">
      <c r="A367">
        <v>521</v>
      </c>
      <c r="B367" s="1" t="s">
        <v>283</v>
      </c>
      <c r="C367">
        <v>10</v>
      </c>
      <c r="D367" s="1" t="s">
        <v>389</v>
      </c>
      <c r="E367" s="1" t="s">
        <v>389</v>
      </c>
      <c r="F367" s="1" t="s">
        <v>334</v>
      </c>
      <c r="G367" s="1" t="s">
        <v>678</v>
      </c>
      <c r="H367">
        <v>0</v>
      </c>
      <c r="I367" s="1" t="s">
        <v>16</v>
      </c>
      <c r="J367">
        <v>0</v>
      </c>
      <c r="K367" s="1" t="s">
        <v>17</v>
      </c>
      <c r="L367" s="2">
        <v>44250.393506944441</v>
      </c>
    </row>
    <row r="368" spans="1:12" x14ac:dyDescent="0.3">
      <c r="A368">
        <v>522</v>
      </c>
      <c r="B368" s="1" t="s">
        <v>283</v>
      </c>
      <c r="C368">
        <v>101</v>
      </c>
      <c r="D368" s="1" t="s">
        <v>390</v>
      </c>
      <c r="E368" s="1" t="s">
        <v>391</v>
      </c>
      <c r="F368" s="1" t="s">
        <v>334</v>
      </c>
      <c r="G368" s="1" t="s">
        <v>678</v>
      </c>
      <c r="H368">
        <v>0</v>
      </c>
      <c r="I368" s="1" t="s">
        <v>16</v>
      </c>
      <c r="J368">
        <v>0</v>
      </c>
      <c r="K368" s="1" t="s">
        <v>17</v>
      </c>
      <c r="L368" s="2">
        <v>44250.393506944441</v>
      </c>
    </row>
    <row r="369" spans="1:12" x14ac:dyDescent="0.3">
      <c r="A369">
        <v>523</v>
      </c>
      <c r="B369" s="1" t="s">
        <v>283</v>
      </c>
      <c r="C369">
        <v>102</v>
      </c>
      <c r="D369" s="1" t="s">
        <v>390</v>
      </c>
      <c r="E369" s="1" t="s">
        <v>392</v>
      </c>
      <c r="F369" s="1" t="s">
        <v>334</v>
      </c>
      <c r="G369" s="1" t="s">
        <v>678</v>
      </c>
      <c r="H369">
        <v>0</v>
      </c>
      <c r="I369" s="1" t="s">
        <v>16</v>
      </c>
      <c r="J369">
        <v>0</v>
      </c>
      <c r="K369" s="1" t="s">
        <v>17</v>
      </c>
      <c r="L369" s="2">
        <v>44250.393506944441</v>
      </c>
    </row>
    <row r="370" spans="1:12" x14ac:dyDescent="0.3">
      <c r="A370">
        <v>524</v>
      </c>
      <c r="B370" s="1" t="s">
        <v>283</v>
      </c>
      <c r="C370">
        <v>103</v>
      </c>
      <c r="D370" s="1" t="s">
        <v>390</v>
      </c>
      <c r="E370" s="1" t="s">
        <v>393</v>
      </c>
      <c r="F370" s="1" t="s">
        <v>334</v>
      </c>
      <c r="G370" s="1" t="s">
        <v>678</v>
      </c>
      <c r="H370">
        <v>0</v>
      </c>
      <c r="I370" s="1" t="s">
        <v>16</v>
      </c>
      <c r="J370">
        <v>0</v>
      </c>
      <c r="K370" s="1" t="s">
        <v>17</v>
      </c>
      <c r="L370" s="2">
        <v>44250.393506944441</v>
      </c>
    </row>
    <row r="371" spans="1:12" x14ac:dyDescent="0.3">
      <c r="A371">
        <v>525</v>
      </c>
      <c r="B371" s="1" t="s">
        <v>283</v>
      </c>
      <c r="C371">
        <v>104</v>
      </c>
      <c r="D371" s="1" t="s">
        <v>390</v>
      </c>
      <c r="E371" s="1" t="s">
        <v>394</v>
      </c>
      <c r="F371" s="1" t="s">
        <v>334</v>
      </c>
      <c r="G371" s="1" t="s">
        <v>678</v>
      </c>
      <c r="H371">
        <v>0</v>
      </c>
      <c r="I371" s="1" t="s">
        <v>16</v>
      </c>
      <c r="J371">
        <v>0</v>
      </c>
      <c r="K371" s="1" t="s">
        <v>17</v>
      </c>
      <c r="L371" s="2">
        <v>44250.393506944441</v>
      </c>
    </row>
    <row r="372" spans="1:12" x14ac:dyDescent="0.3">
      <c r="A372">
        <v>526</v>
      </c>
      <c r="B372" s="1" t="s">
        <v>283</v>
      </c>
      <c r="C372">
        <v>105</v>
      </c>
      <c r="D372" s="1" t="s">
        <v>390</v>
      </c>
      <c r="E372" s="1" t="s">
        <v>395</v>
      </c>
      <c r="F372" s="1" t="s">
        <v>334</v>
      </c>
      <c r="G372" s="1" t="s">
        <v>678</v>
      </c>
      <c r="H372">
        <v>0</v>
      </c>
      <c r="I372" s="1" t="s">
        <v>16</v>
      </c>
      <c r="J372">
        <v>0</v>
      </c>
      <c r="K372" s="1" t="s">
        <v>17</v>
      </c>
      <c r="L372" s="2">
        <v>44250.393506944441</v>
      </c>
    </row>
    <row r="373" spans="1:12" x14ac:dyDescent="0.3">
      <c r="A373">
        <v>527</v>
      </c>
      <c r="B373" s="1" t="s">
        <v>283</v>
      </c>
      <c r="C373">
        <v>106</v>
      </c>
      <c r="D373" s="1" t="s">
        <v>390</v>
      </c>
      <c r="E373" s="1" t="s">
        <v>396</v>
      </c>
      <c r="F373" s="1" t="s">
        <v>334</v>
      </c>
      <c r="G373" s="1" t="s">
        <v>678</v>
      </c>
      <c r="H373">
        <v>0</v>
      </c>
      <c r="I373" s="1" t="s">
        <v>16</v>
      </c>
      <c r="J373">
        <v>0</v>
      </c>
      <c r="K373" s="1" t="s">
        <v>17</v>
      </c>
      <c r="L373" s="2">
        <v>44250.393506944441</v>
      </c>
    </row>
    <row r="374" spans="1:12" x14ac:dyDescent="0.3">
      <c r="A374">
        <v>528</v>
      </c>
      <c r="B374" s="1" t="s">
        <v>283</v>
      </c>
      <c r="C374">
        <v>107</v>
      </c>
      <c r="D374" s="1" t="s">
        <v>390</v>
      </c>
      <c r="E374" s="1" t="s">
        <v>397</v>
      </c>
      <c r="F374" s="1" t="s">
        <v>334</v>
      </c>
      <c r="G374" s="1" t="s">
        <v>678</v>
      </c>
      <c r="H374">
        <v>0</v>
      </c>
      <c r="I374" s="1" t="s">
        <v>16</v>
      </c>
      <c r="J374">
        <v>0</v>
      </c>
      <c r="K374" s="1" t="s">
        <v>17</v>
      </c>
      <c r="L374" s="2">
        <v>44250.393506944441</v>
      </c>
    </row>
    <row r="375" spans="1:12" x14ac:dyDescent="0.3">
      <c r="A375">
        <v>529</v>
      </c>
      <c r="B375" s="1" t="s">
        <v>283</v>
      </c>
      <c r="C375">
        <v>108</v>
      </c>
      <c r="D375" s="1" t="s">
        <v>398</v>
      </c>
      <c r="E375" s="1" t="s">
        <v>399</v>
      </c>
      <c r="F375" s="1" t="s">
        <v>334</v>
      </c>
      <c r="G375" s="1" t="s">
        <v>678</v>
      </c>
      <c r="H375">
        <v>0</v>
      </c>
      <c r="I375" s="1" t="s">
        <v>16</v>
      </c>
      <c r="J375">
        <v>0</v>
      </c>
      <c r="K375" s="1" t="s">
        <v>17</v>
      </c>
      <c r="L375" s="2">
        <v>44250.393506944441</v>
      </c>
    </row>
    <row r="376" spans="1:12" x14ac:dyDescent="0.3">
      <c r="A376">
        <v>530</v>
      </c>
      <c r="B376" s="1" t="s">
        <v>283</v>
      </c>
      <c r="C376">
        <v>11</v>
      </c>
      <c r="D376" s="1" t="s">
        <v>400</v>
      </c>
      <c r="E376" s="1" t="s">
        <v>400</v>
      </c>
      <c r="F376" s="1" t="s">
        <v>334</v>
      </c>
      <c r="G376" s="1" t="s">
        <v>678</v>
      </c>
      <c r="H376">
        <v>0</v>
      </c>
      <c r="I376" s="1" t="s">
        <v>16</v>
      </c>
      <c r="J376">
        <v>0</v>
      </c>
      <c r="K376" s="1" t="s">
        <v>17</v>
      </c>
      <c r="L376" s="2">
        <v>44250.393506944441</v>
      </c>
    </row>
    <row r="377" spans="1:12" x14ac:dyDescent="0.3">
      <c r="A377">
        <v>531</v>
      </c>
      <c r="B377" s="1" t="s">
        <v>283</v>
      </c>
      <c r="C377">
        <v>111</v>
      </c>
      <c r="D377" s="1" t="s">
        <v>398</v>
      </c>
      <c r="E377" s="1" t="s">
        <v>401</v>
      </c>
      <c r="F377" s="1" t="s">
        <v>334</v>
      </c>
      <c r="G377" s="1" t="s">
        <v>678</v>
      </c>
      <c r="H377">
        <v>0</v>
      </c>
      <c r="I377" s="1" t="s">
        <v>16</v>
      </c>
      <c r="J377">
        <v>0</v>
      </c>
      <c r="K377" s="1" t="s">
        <v>17</v>
      </c>
      <c r="L377" s="2">
        <v>44250.393506944441</v>
      </c>
    </row>
    <row r="378" spans="1:12" x14ac:dyDescent="0.3">
      <c r="A378">
        <v>532</v>
      </c>
      <c r="B378" s="1" t="s">
        <v>283</v>
      </c>
      <c r="C378">
        <v>112</v>
      </c>
      <c r="D378" s="1" t="s">
        <v>398</v>
      </c>
      <c r="E378" s="1" t="s">
        <v>402</v>
      </c>
      <c r="F378" s="1" t="s">
        <v>334</v>
      </c>
      <c r="G378" s="1" t="s">
        <v>678</v>
      </c>
      <c r="H378">
        <v>0</v>
      </c>
      <c r="I378" s="1" t="s">
        <v>16</v>
      </c>
      <c r="J378">
        <v>0</v>
      </c>
      <c r="K378" s="1" t="s">
        <v>17</v>
      </c>
      <c r="L378" s="2">
        <v>44250.393506944441</v>
      </c>
    </row>
    <row r="379" spans="1:12" x14ac:dyDescent="0.3">
      <c r="A379">
        <v>533</v>
      </c>
      <c r="B379" s="1" t="s">
        <v>283</v>
      </c>
      <c r="C379">
        <v>113</v>
      </c>
      <c r="D379" s="1" t="s">
        <v>398</v>
      </c>
      <c r="E379" s="1" t="s">
        <v>403</v>
      </c>
      <c r="F379" s="1" t="s">
        <v>334</v>
      </c>
      <c r="G379" s="1" t="s">
        <v>678</v>
      </c>
      <c r="H379">
        <v>0</v>
      </c>
      <c r="I379" s="1" t="s">
        <v>16</v>
      </c>
      <c r="J379">
        <v>0</v>
      </c>
      <c r="K379" s="1" t="s">
        <v>17</v>
      </c>
      <c r="L379" s="2">
        <v>44250.393506944441</v>
      </c>
    </row>
    <row r="380" spans="1:12" x14ac:dyDescent="0.3">
      <c r="A380">
        <v>534</v>
      </c>
      <c r="B380" s="1" t="s">
        <v>283</v>
      </c>
      <c r="C380">
        <v>114</v>
      </c>
      <c r="D380" s="1" t="s">
        <v>398</v>
      </c>
      <c r="E380" s="1" t="s">
        <v>404</v>
      </c>
      <c r="F380" s="1" t="s">
        <v>334</v>
      </c>
      <c r="G380" s="1" t="s">
        <v>678</v>
      </c>
      <c r="H380">
        <v>0</v>
      </c>
      <c r="I380" s="1" t="s">
        <v>16</v>
      </c>
      <c r="J380">
        <v>0</v>
      </c>
      <c r="K380" s="1" t="s">
        <v>17</v>
      </c>
      <c r="L380" s="2">
        <v>44250.393506944441</v>
      </c>
    </row>
    <row r="381" spans="1:12" x14ac:dyDescent="0.3">
      <c r="A381">
        <v>535</v>
      </c>
      <c r="B381" s="1" t="s">
        <v>283</v>
      </c>
      <c r="C381">
        <v>115</v>
      </c>
      <c r="D381" s="1" t="s">
        <v>398</v>
      </c>
      <c r="E381" s="1" t="s">
        <v>405</v>
      </c>
      <c r="F381" s="1" t="s">
        <v>334</v>
      </c>
      <c r="G381" s="1" t="s">
        <v>678</v>
      </c>
      <c r="H381">
        <v>0</v>
      </c>
      <c r="I381" s="1" t="s">
        <v>16</v>
      </c>
      <c r="J381">
        <v>0</v>
      </c>
      <c r="K381" s="1" t="s">
        <v>17</v>
      </c>
      <c r="L381" s="2">
        <v>44250.393506944441</v>
      </c>
    </row>
    <row r="382" spans="1:12" x14ac:dyDescent="0.3">
      <c r="A382">
        <v>536</v>
      </c>
      <c r="B382" s="1" t="s">
        <v>283</v>
      </c>
      <c r="C382">
        <v>116</v>
      </c>
      <c r="D382" s="1" t="s">
        <v>398</v>
      </c>
      <c r="E382" s="1" t="s">
        <v>406</v>
      </c>
      <c r="F382" s="1" t="s">
        <v>334</v>
      </c>
      <c r="G382" s="1" t="s">
        <v>678</v>
      </c>
      <c r="H382">
        <v>0</v>
      </c>
      <c r="I382" s="1" t="s">
        <v>16</v>
      </c>
      <c r="J382">
        <v>0</v>
      </c>
      <c r="K382" s="1" t="s">
        <v>17</v>
      </c>
      <c r="L382" s="2">
        <v>44250.393506944441</v>
      </c>
    </row>
    <row r="383" spans="1:12" x14ac:dyDescent="0.3">
      <c r="A383">
        <v>537</v>
      </c>
      <c r="B383" s="1" t="s">
        <v>283</v>
      </c>
      <c r="C383">
        <v>117</v>
      </c>
      <c r="D383" s="1" t="s">
        <v>398</v>
      </c>
      <c r="E383" s="1" t="s">
        <v>407</v>
      </c>
      <c r="F383" s="1" t="s">
        <v>334</v>
      </c>
      <c r="G383" s="1" t="s">
        <v>678</v>
      </c>
      <c r="H383">
        <v>0</v>
      </c>
      <c r="I383" s="1" t="s">
        <v>16</v>
      </c>
      <c r="J383">
        <v>0</v>
      </c>
      <c r="K383" s="1" t="s">
        <v>17</v>
      </c>
      <c r="L383" s="2">
        <v>44250.393506944441</v>
      </c>
    </row>
    <row r="384" spans="1:12" x14ac:dyDescent="0.3">
      <c r="A384">
        <v>538</v>
      </c>
      <c r="B384" s="1" t="s">
        <v>283</v>
      </c>
      <c r="C384">
        <v>118</v>
      </c>
      <c r="D384" s="1" t="s">
        <v>398</v>
      </c>
      <c r="E384" s="1" t="s">
        <v>408</v>
      </c>
      <c r="F384" s="1" t="s">
        <v>334</v>
      </c>
      <c r="G384" s="1" t="s">
        <v>678</v>
      </c>
      <c r="H384">
        <v>0</v>
      </c>
      <c r="I384" s="1" t="s">
        <v>16</v>
      </c>
      <c r="J384">
        <v>0</v>
      </c>
      <c r="K384" s="1" t="s">
        <v>17</v>
      </c>
      <c r="L384" s="2">
        <v>44250.393506944441</v>
      </c>
    </row>
    <row r="385" spans="1:12" x14ac:dyDescent="0.3">
      <c r="A385">
        <v>539</v>
      </c>
      <c r="B385" s="1" t="s">
        <v>283</v>
      </c>
      <c r="C385">
        <v>119</v>
      </c>
      <c r="D385" s="1" t="s">
        <v>398</v>
      </c>
      <c r="E385" s="1" t="s">
        <v>409</v>
      </c>
      <c r="F385" s="1" t="s">
        <v>334</v>
      </c>
      <c r="G385" s="1" t="s">
        <v>678</v>
      </c>
      <c r="H385">
        <v>0</v>
      </c>
      <c r="I385" s="1" t="s">
        <v>16</v>
      </c>
      <c r="J385">
        <v>0</v>
      </c>
      <c r="K385" s="1" t="s">
        <v>17</v>
      </c>
      <c r="L385" s="2">
        <v>44250.393506944441</v>
      </c>
    </row>
    <row r="386" spans="1:12" x14ac:dyDescent="0.3">
      <c r="A386">
        <v>540</v>
      </c>
      <c r="B386" s="1" t="s">
        <v>283</v>
      </c>
      <c r="C386">
        <v>12</v>
      </c>
      <c r="D386" s="1" t="s">
        <v>410</v>
      </c>
      <c r="E386" s="1" t="s">
        <v>410</v>
      </c>
      <c r="F386" s="1" t="s">
        <v>334</v>
      </c>
      <c r="G386" s="1" t="s">
        <v>678</v>
      </c>
      <c r="H386">
        <v>0</v>
      </c>
      <c r="I386" s="1" t="s">
        <v>16</v>
      </c>
      <c r="J386">
        <v>0</v>
      </c>
      <c r="K386" s="1" t="s">
        <v>17</v>
      </c>
      <c r="L386" s="2">
        <v>44250.393506944441</v>
      </c>
    </row>
    <row r="387" spans="1:12" x14ac:dyDescent="0.3">
      <c r="A387">
        <v>541</v>
      </c>
      <c r="B387" s="1" t="s">
        <v>283</v>
      </c>
      <c r="C387">
        <v>121</v>
      </c>
      <c r="D387" s="1" t="s">
        <v>411</v>
      </c>
      <c r="E387" s="1" t="s">
        <v>412</v>
      </c>
      <c r="F387" s="1" t="s">
        <v>334</v>
      </c>
      <c r="G387" s="1" t="s">
        <v>678</v>
      </c>
      <c r="H387">
        <v>0</v>
      </c>
      <c r="I387" s="1" t="s">
        <v>16</v>
      </c>
      <c r="J387">
        <v>0</v>
      </c>
      <c r="K387" s="1" t="s">
        <v>17</v>
      </c>
      <c r="L387" s="2">
        <v>44250.393506944441</v>
      </c>
    </row>
    <row r="388" spans="1:12" x14ac:dyDescent="0.3">
      <c r="A388">
        <v>542</v>
      </c>
      <c r="B388" s="1" t="s">
        <v>283</v>
      </c>
      <c r="C388">
        <v>122</v>
      </c>
      <c r="D388" s="1" t="s">
        <v>411</v>
      </c>
      <c r="E388" s="1" t="s">
        <v>413</v>
      </c>
      <c r="F388" s="1" t="s">
        <v>334</v>
      </c>
      <c r="G388" s="1" t="s">
        <v>678</v>
      </c>
      <c r="H388">
        <v>0</v>
      </c>
      <c r="I388" s="1" t="s">
        <v>16</v>
      </c>
      <c r="J388">
        <v>0</v>
      </c>
      <c r="K388" s="1" t="s">
        <v>17</v>
      </c>
      <c r="L388" s="2">
        <v>44250.393506944441</v>
      </c>
    </row>
    <row r="389" spans="1:12" x14ac:dyDescent="0.3">
      <c r="A389">
        <v>543</v>
      </c>
      <c r="B389" s="1" t="s">
        <v>283</v>
      </c>
      <c r="C389">
        <v>123</v>
      </c>
      <c r="D389" s="1" t="s">
        <v>411</v>
      </c>
      <c r="E389" s="1" t="s">
        <v>53</v>
      </c>
      <c r="F389" s="1" t="s">
        <v>334</v>
      </c>
      <c r="G389" s="1" t="s">
        <v>678</v>
      </c>
      <c r="H389">
        <v>0</v>
      </c>
      <c r="I389" s="1" t="s">
        <v>16</v>
      </c>
      <c r="J389">
        <v>0</v>
      </c>
      <c r="K389" s="1" t="s">
        <v>17</v>
      </c>
      <c r="L389" s="2">
        <v>44250.393506944441</v>
      </c>
    </row>
    <row r="390" spans="1:12" x14ac:dyDescent="0.3">
      <c r="A390">
        <v>544</v>
      </c>
      <c r="B390" s="1" t="s">
        <v>283</v>
      </c>
      <c r="C390">
        <v>124</v>
      </c>
      <c r="D390" s="1" t="s">
        <v>411</v>
      </c>
      <c r="E390" s="1" t="s">
        <v>414</v>
      </c>
      <c r="F390" s="1" t="s">
        <v>334</v>
      </c>
      <c r="G390" s="1" t="s">
        <v>678</v>
      </c>
      <c r="H390">
        <v>0</v>
      </c>
      <c r="I390" s="1" t="s">
        <v>16</v>
      </c>
      <c r="J390">
        <v>0</v>
      </c>
      <c r="K390" s="1" t="s">
        <v>17</v>
      </c>
      <c r="L390" s="2">
        <v>44250.393506944441</v>
      </c>
    </row>
    <row r="391" spans="1:12" x14ac:dyDescent="0.3">
      <c r="A391">
        <v>545</v>
      </c>
      <c r="B391" s="1" t="s">
        <v>283</v>
      </c>
      <c r="C391">
        <v>125</v>
      </c>
      <c r="D391" s="1" t="s">
        <v>411</v>
      </c>
      <c r="E391" s="1" t="s">
        <v>415</v>
      </c>
      <c r="F391" s="1" t="s">
        <v>334</v>
      </c>
      <c r="G391" s="1" t="s">
        <v>678</v>
      </c>
      <c r="H391">
        <v>0</v>
      </c>
      <c r="I391" s="1" t="s">
        <v>16</v>
      </c>
      <c r="J391">
        <v>0</v>
      </c>
      <c r="K391" s="1" t="s">
        <v>17</v>
      </c>
      <c r="L391" s="2">
        <v>44250.393506944441</v>
      </c>
    </row>
    <row r="392" spans="1:12" x14ac:dyDescent="0.3">
      <c r="A392">
        <v>546</v>
      </c>
      <c r="B392" s="1" t="s">
        <v>283</v>
      </c>
      <c r="C392">
        <v>13</v>
      </c>
      <c r="D392" s="1" t="s">
        <v>416</v>
      </c>
      <c r="E392" s="1" t="s">
        <v>416</v>
      </c>
      <c r="F392" s="1" t="s">
        <v>334</v>
      </c>
      <c r="G392" s="1" t="s">
        <v>678</v>
      </c>
      <c r="H392">
        <v>0</v>
      </c>
      <c r="I392" s="1" t="s">
        <v>16</v>
      </c>
      <c r="J392">
        <v>0</v>
      </c>
      <c r="K392" s="1" t="s">
        <v>17</v>
      </c>
      <c r="L392" s="2">
        <v>44250.393506944441</v>
      </c>
    </row>
    <row r="393" spans="1:12" x14ac:dyDescent="0.3">
      <c r="A393">
        <v>547</v>
      </c>
      <c r="B393" s="1" t="s">
        <v>283</v>
      </c>
      <c r="C393">
        <v>131</v>
      </c>
      <c r="D393" s="1" t="s">
        <v>417</v>
      </c>
      <c r="E393" s="1" t="s">
        <v>418</v>
      </c>
      <c r="F393" s="1" t="s">
        <v>334</v>
      </c>
      <c r="G393" s="1" t="s">
        <v>678</v>
      </c>
      <c r="H393">
        <v>0</v>
      </c>
      <c r="I393" s="1" t="s">
        <v>16</v>
      </c>
      <c r="J393">
        <v>0</v>
      </c>
      <c r="K393" s="1" t="s">
        <v>17</v>
      </c>
      <c r="L393" s="2">
        <v>44250.393506944441</v>
      </c>
    </row>
    <row r="394" spans="1:12" x14ac:dyDescent="0.3">
      <c r="A394">
        <v>548</v>
      </c>
      <c r="B394" s="1" t="s">
        <v>283</v>
      </c>
      <c r="C394">
        <v>132</v>
      </c>
      <c r="D394" s="1" t="s">
        <v>417</v>
      </c>
      <c r="E394" s="1" t="s">
        <v>419</v>
      </c>
      <c r="F394" s="1" t="s">
        <v>334</v>
      </c>
      <c r="G394" s="1" t="s">
        <v>678</v>
      </c>
      <c r="H394">
        <v>0</v>
      </c>
      <c r="I394" s="1" t="s">
        <v>16</v>
      </c>
      <c r="J394">
        <v>0</v>
      </c>
      <c r="K394" s="1" t="s">
        <v>17</v>
      </c>
      <c r="L394" s="2">
        <v>44250.393506944441</v>
      </c>
    </row>
    <row r="395" spans="1:12" x14ac:dyDescent="0.3">
      <c r="A395">
        <v>549</v>
      </c>
      <c r="B395" s="1" t="s">
        <v>283</v>
      </c>
      <c r="C395">
        <v>133</v>
      </c>
      <c r="D395" s="1" t="s">
        <v>417</v>
      </c>
      <c r="E395" s="1" t="s">
        <v>420</v>
      </c>
      <c r="F395" s="1" t="s">
        <v>334</v>
      </c>
      <c r="G395" s="1" t="s">
        <v>678</v>
      </c>
      <c r="H395">
        <v>0</v>
      </c>
      <c r="I395" s="1" t="s">
        <v>16</v>
      </c>
      <c r="J395">
        <v>0</v>
      </c>
      <c r="K395" s="1" t="s">
        <v>17</v>
      </c>
      <c r="L395" s="2">
        <v>44250.393506944441</v>
      </c>
    </row>
    <row r="396" spans="1:12" x14ac:dyDescent="0.3">
      <c r="A396">
        <v>550</v>
      </c>
      <c r="B396" s="1" t="s">
        <v>283</v>
      </c>
      <c r="C396">
        <v>134</v>
      </c>
      <c r="D396" s="1" t="s">
        <v>417</v>
      </c>
      <c r="E396" s="1" t="s">
        <v>421</v>
      </c>
      <c r="F396" s="1" t="s">
        <v>334</v>
      </c>
      <c r="G396" s="1" t="s">
        <v>678</v>
      </c>
      <c r="H396">
        <v>0</v>
      </c>
      <c r="I396" s="1" t="s">
        <v>16</v>
      </c>
      <c r="J396">
        <v>0</v>
      </c>
      <c r="K396" s="1" t="s">
        <v>17</v>
      </c>
      <c r="L396" s="2">
        <v>44250.393506944441</v>
      </c>
    </row>
    <row r="397" spans="1:12" x14ac:dyDescent="0.3">
      <c r="A397">
        <v>551</v>
      </c>
      <c r="B397" s="1" t="s">
        <v>283</v>
      </c>
      <c r="C397">
        <v>135</v>
      </c>
      <c r="D397" s="1" t="s">
        <v>417</v>
      </c>
      <c r="E397" s="1" t="s">
        <v>422</v>
      </c>
      <c r="F397" s="1" t="s">
        <v>334</v>
      </c>
      <c r="G397" s="1" t="s">
        <v>678</v>
      </c>
      <c r="H397">
        <v>0</v>
      </c>
      <c r="I397" s="1" t="s">
        <v>16</v>
      </c>
      <c r="J397">
        <v>0</v>
      </c>
      <c r="K397" s="1" t="s">
        <v>17</v>
      </c>
      <c r="L397" s="2">
        <v>44250.393506944441</v>
      </c>
    </row>
    <row r="398" spans="1:12" x14ac:dyDescent="0.3">
      <c r="A398">
        <v>552</v>
      </c>
      <c r="B398" s="1" t="s">
        <v>283</v>
      </c>
      <c r="C398">
        <v>136</v>
      </c>
      <c r="D398" s="1" t="s">
        <v>417</v>
      </c>
      <c r="E398" s="1" t="s">
        <v>423</v>
      </c>
      <c r="F398" s="1" t="s">
        <v>334</v>
      </c>
      <c r="G398" s="1" t="s">
        <v>678</v>
      </c>
      <c r="H398">
        <v>0</v>
      </c>
      <c r="I398" s="1" t="s">
        <v>16</v>
      </c>
      <c r="J398">
        <v>0</v>
      </c>
      <c r="K398" s="1" t="s">
        <v>17</v>
      </c>
      <c r="L398" s="2">
        <v>44250.393506944441</v>
      </c>
    </row>
    <row r="399" spans="1:12" x14ac:dyDescent="0.3">
      <c r="A399">
        <v>553</v>
      </c>
      <c r="B399" s="1" t="s">
        <v>283</v>
      </c>
      <c r="C399">
        <v>137</v>
      </c>
      <c r="D399" s="1" t="s">
        <v>417</v>
      </c>
      <c r="E399" s="1" t="s">
        <v>424</v>
      </c>
      <c r="F399" s="1" t="s">
        <v>334</v>
      </c>
      <c r="G399" s="1" t="s">
        <v>678</v>
      </c>
      <c r="H399">
        <v>0</v>
      </c>
      <c r="I399" s="1" t="s">
        <v>16</v>
      </c>
      <c r="J399">
        <v>0</v>
      </c>
      <c r="K399" s="1" t="s">
        <v>17</v>
      </c>
      <c r="L399" s="2">
        <v>44250.393506944441</v>
      </c>
    </row>
    <row r="400" spans="1:12" x14ac:dyDescent="0.3">
      <c r="A400">
        <v>554</v>
      </c>
      <c r="B400" s="1" t="s">
        <v>283</v>
      </c>
      <c r="C400">
        <v>138</v>
      </c>
      <c r="D400" s="1" t="s">
        <v>417</v>
      </c>
      <c r="E400" s="1" t="s">
        <v>425</v>
      </c>
      <c r="F400" s="1" t="s">
        <v>334</v>
      </c>
      <c r="G400" s="1" t="s">
        <v>678</v>
      </c>
      <c r="H400">
        <v>0</v>
      </c>
      <c r="I400" s="1" t="s">
        <v>16</v>
      </c>
      <c r="J400">
        <v>0</v>
      </c>
      <c r="K400" s="1" t="s">
        <v>17</v>
      </c>
      <c r="L400" s="2">
        <v>44250.393506944441</v>
      </c>
    </row>
    <row r="401" spans="1:12" x14ac:dyDescent="0.3">
      <c r="A401">
        <v>555</v>
      </c>
      <c r="B401" s="1" t="s">
        <v>283</v>
      </c>
      <c r="C401">
        <v>139</v>
      </c>
      <c r="D401" s="1" t="s">
        <v>417</v>
      </c>
      <c r="E401" s="1" t="s">
        <v>426</v>
      </c>
      <c r="F401" s="1" t="s">
        <v>334</v>
      </c>
      <c r="G401" s="1" t="s">
        <v>678</v>
      </c>
      <c r="H401">
        <v>0</v>
      </c>
      <c r="I401" s="1" t="s">
        <v>16</v>
      </c>
      <c r="J401">
        <v>0</v>
      </c>
      <c r="K401" s="1" t="s">
        <v>17</v>
      </c>
      <c r="L401" s="2">
        <v>44250.393506944441</v>
      </c>
    </row>
    <row r="402" spans="1:12" x14ac:dyDescent="0.3">
      <c r="A402">
        <v>556</v>
      </c>
      <c r="B402" s="1" t="s">
        <v>283</v>
      </c>
      <c r="C402">
        <v>1310</v>
      </c>
      <c r="D402" s="1" t="s">
        <v>417</v>
      </c>
      <c r="E402" s="1" t="s">
        <v>427</v>
      </c>
      <c r="F402" s="1" t="s">
        <v>334</v>
      </c>
      <c r="G402" s="1" t="s">
        <v>678</v>
      </c>
      <c r="H402">
        <v>0</v>
      </c>
      <c r="I402" s="1" t="s">
        <v>16</v>
      </c>
      <c r="J402">
        <v>0</v>
      </c>
      <c r="K402" s="1" t="s">
        <v>17</v>
      </c>
      <c r="L402" s="2">
        <v>44250.393506944441</v>
      </c>
    </row>
    <row r="403" spans="1:12" x14ac:dyDescent="0.3">
      <c r="A403">
        <v>557</v>
      </c>
      <c r="B403" s="1" t="s">
        <v>428</v>
      </c>
      <c r="C403">
        <v>1</v>
      </c>
      <c r="D403" s="1" t="s">
        <v>429</v>
      </c>
      <c r="E403" s="1" t="s">
        <v>429</v>
      </c>
      <c r="F403" s="1" t="s">
        <v>286</v>
      </c>
      <c r="G403" s="1" t="s">
        <v>678</v>
      </c>
      <c r="H403">
        <v>0</v>
      </c>
      <c r="I403" s="1" t="s">
        <v>16</v>
      </c>
      <c r="J403">
        <v>0</v>
      </c>
      <c r="K403" s="1" t="s">
        <v>17</v>
      </c>
      <c r="L403" s="2">
        <v>44250.393506944441</v>
      </c>
    </row>
    <row r="404" spans="1:12" x14ac:dyDescent="0.3">
      <c r="A404">
        <v>558</v>
      </c>
      <c r="B404" s="1" t="s">
        <v>428</v>
      </c>
      <c r="C404">
        <v>2</v>
      </c>
      <c r="D404" s="1" t="s">
        <v>430</v>
      </c>
      <c r="E404" s="1" t="s">
        <v>430</v>
      </c>
      <c r="F404" s="1" t="s">
        <v>431</v>
      </c>
      <c r="G404" s="1" t="s">
        <v>678</v>
      </c>
      <c r="H404">
        <v>0</v>
      </c>
      <c r="I404" s="1" t="s">
        <v>16</v>
      </c>
      <c r="J404">
        <v>0</v>
      </c>
      <c r="K404" s="1" t="s">
        <v>17</v>
      </c>
      <c r="L404" s="2">
        <v>44250.393506944441</v>
      </c>
    </row>
    <row r="405" spans="1:12" x14ac:dyDescent="0.3">
      <c r="A405">
        <v>559</v>
      </c>
      <c r="B405" s="1" t="s">
        <v>428</v>
      </c>
      <c r="C405">
        <v>21</v>
      </c>
      <c r="D405" s="1" t="s">
        <v>430</v>
      </c>
      <c r="E405" s="1" t="s">
        <v>432</v>
      </c>
      <c r="F405" s="1" t="s">
        <v>431</v>
      </c>
      <c r="G405" s="1" t="s">
        <v>678</v>
      </c>
      <c r="H405">
        <v>0</v>
      </c>
      <c r="I405" s="1" t="s">
        <v>16</v>
      </c>
      <c r="J405">
        <v>0</v>
      </c>
      <c r="K405" s="1" t="s">
        <v>17</v>
      </c>
      <c r="L405" s="2">
        <v>44250.393506944441</v>
      </c>
    </row>
    <row r="406" spans="1:12" x14ac:dyDescent="0.3">
      <c r="A406">
        <v>560</v>
      </c>
      <c r="B406" s="1" t="s">
        <v>428</v>
      </c>
      <c r="C406">
        <v>23</v>
      </c>
      <c r="D406" s="1" t="s">
        <v>430</v>
      </c>
      <c r="E406" s="1" t="s">
        <v>433</v>
      </c>
      <c r="F406" s="1" t="s">
        <v>286</v>
      </c>
      <c r="G406" s="1" t="s">
        <v>678</v>
      </c>
      <c r="H406">
        <v>0</v>
      </c>
      <c r="I406" s="1" t="s">
        <v>16</v>
      </c>
      <c r="J406">
        <v>0</v>
      </c>
      <c r="K406" s="1" t="s">
        <v>17</v>
      </c>
      <c r="L406" s="2">
        <v>44250.393506944441</v>
      </c>
    </row>
    <row r="407" spans="1:12" x14ac:dyDescent="0.3">
      <c r="A407">
        <v>561</v>
      </c>
      <c r="B407" s="1" t="s">
        <v>428</v>
      </c>
      <c r="C407">
        <v>24</v>
      </c>
      <c r="D407" s="1" t="s">
        <v>430</v>
      </c>
      <c r="E407" s="1" t="s">
        <v>434</v>
      </c>
      <c r="F407" s="1" t="s">
        <v>286</v>
      </c>
      <c r="G407" s="1" t="s">
        <v>678</v>
      </c>
      <c r="H407">
        <v>0</v>
      </c>
      <c r="I407" s="1" t="s">
        <v>16</v>
      </c>
      <c r="J407">
        <v>0</v>
      </c>
      <c r="K407" s="1" t="s">
        <v>17</v>
      </c>
      <c r="L407" s="2">
        <v>44250.393506944441</v>
      </c>
    </row>
    <row r="408" spans="1:12" x14ac:dyDescent="0.3">
      <c r="A408">
        <v>562</v>
      </c>
      <c r="B408" s="1" t="s">
        <v>428</v>
      </c>
      <c r="C408">
        <v>25</v>
      </c>
      <c r="D408" s="1" t="s">
        <v>430</v>
      </c>
      <c r="E408" s="1" t="s">
        <v>435</v>
      </c>
      <c r="F408" s="1" t="s">
        <v>286</v>
      </c>
      <c r="G408" s="1" t="s">
        <v>678</v>
      </c>
      <c r="H408">
        <v>0</v>
      </c>
      <c r="I408" s="1" t="s">
        <v>16</v>
      </c>
      <c r="J408">
        <v>0</v>
      </c>
      <c r="K408" s="1" t="s">
        <v>17</v>
      </c>
      <c r="L408" s="2">
        <v>44250.393506944441</v>
      </c>
    </row>
    <row r="409" spans="1:12" x14ac:dyDescent="0.3">
      <c r="A409">
        <v>563</v>
      </c>
      <c r="B409" s="1" t="s">
        <v>428</v>
      </c>
      <c r="C409">
        <v>26</v>
      </c>
      <c r="D409" s="1" t="s">
        <v>430</v>
      </c>
      <c r="E409" s="1" t="s">
        <v>436</v>
      </c>
      <c r="F409" s="1" t="s">
        <v>286</v>
      </c>
      <c r="G409" s="1" t="s">
        <v>678</v>
      </c>
      <c r="H409">
        <v>0</v>
      </c>
      <c r="I409" s="1" t="s">
        <v>16</v>
      </c>
      <c r="J409">
        <v>0</v>
      </c>
      <c r="K409" s="1" t="s">
        <v>17</v>
      </c>
      <c r="L409" s="2">
        <v>44250.393506944441</v>
      </c>
    </row>
    <row r="410" spans="1:12" x14ac:dyDescent="0.3">
      <c r="A410">
        <v>564</v>
      </c>
      <c r="B410" s="1" t="s">
        <v>428</v>
      </c>
      <c r="C410">
        <v>27</v>
      </c>
      <c r="D410" s="1" t="s">
        <v>430</v>
      </c>
      <c r="E410" s="1" t="s">
        <v>437</v>
      </c>
      <c r="F410" s="1" t="s">
        <v>286</v>
      </c>
      <c r="G410" s="1" t="s">
        <v>678</v>
      </c>
      <c r="H410">
        <v>0</v>
      </c>
      <c r="I410" s="1" t="s">
        <v>16</v>
      </c>
      <c r="J410">
        <v>0</v>
      </c>
      <c r="K410" s="1" t="s">
        <v>17</v>
      </c>
      <c r="L410" s="2">
        <v>44250.393506944441</v>
      </c>
    </row>
    <row r="411" spans="1:12" x14ac:dyDescent="0.3">
      <c r="A411">
        <v>565</v>
      </c>
      <c r="B411" s="1" t="s">
        <v>428</v>
      </c>
      <c r="C411">
        <v>28</v>
      </c>
      <c r="D411" s="1" t="s">
        <v>430</v>
      </c>
      <c r="E411" s="1" t="s">
        <v>438</v>
      </c>
      <c r="F411" s="1" t="s">
        <v>286</v>
      </c>
      <c r="G411" s="1" t="s">
        <v>678</v>
      </c>
      <c r="H411">
        <v>0</v>
      </c>
      <c r="I411" s="1" t="s">
        <v>16</v>
      </c>
      <c r="J411">
        <v>0</v>
      </c>
      <c r="K411" s="1" t="s">
        <v>17</v>
      </c>
      <c r="L411" s="2">
        <v>44250.393506944441</v>
      </c>
    </row>
    <row r="412" spans="1:12" x14ac:dyDescent="0.3">
      <c r="A412">
        <v>566</v>
      </c>
      <c r="B412" s="1" t="s">
        <v>428</v>
      </c>
      <c r="C412">
        <v>29</v>
      </c>
      <c r="D412" s="1" t="s">
        <v>430</v>
      </c>
      <c r="E412" s="1" t="s">
        <v>439</v>
      </c>
      <c r="F412" s="1" t="s">
        <v>286</v>
      </c>
      <c r="G412" s="1" t="s">
        <v>678</v>
      </c>
      <c r="H412">
        <v>0</v>
      </c>
      <c r="I412" s="1" t="s">
        <v>16</v>
      </c>
      <c r="J412">
        <v>0</v>
      </c>
      <c r="K412" s="1" t="s">
        <v>17</v>
      </c>
      <c r="L412" s="2">
        <v>44250.393506944441</v>
      </c>
    </row>
    <row r="413" spans="1:12" x14ac:dyDescent="0.3">
      <c r="A413">
        <v>567</v>
      </c>
      <c r="B413" s="1" t="s">
        <v>428</v>
      </c>
      <c r="C413">
        <v>210</v>
      </c>
      <c r="D413" s="1" t="s">
        <v>430</v>
      </c>
      <c r="E413" s="1" t="s">
        <v>440</v>
      </c>
      <c r="F413" s="1" t="s">
        <v>286</v>
      </c>
      <c r="G413" s="1" t="s">
        <v>678</v>
      </c>
      <c r="H413">
        <v>0</v>
      </c>
      <c r="I413" s="1" t="s">
        <v>16</v>
      </c>
      <c r="J413">
        <v>0</v>
      </c>
      <c r="K413" s="1" t="s">
        <v>17</v>
      </c>
      <c r="L413" s="2">
        <v>44250.393506944441</v>
      </c>
    </row>
    <row r="414" spans="1:12" x14ac:dyDescent="0.3">
      <c r="A414">
        <v>568</v>
      </c>
      <c r="B414" s="1" t="s">
        <v>428</v>
      </c>
      <c r="C414">
        <v>211</v>
      </c>
      <c r="D414" s="1" t="s">
        <v>430</v>
      </c>
      <c r="E414" s="1" t="s">
        <v>441</v>
      </c>
      <c r="F414" s="1" t="s">
        <v>286</v>
      </c>
      <c r="G414" s="1" t="s">
        <v>678</v>
      </c>
      <c r="H414">
        <v>0</v>
      </c>
      <c r="I414" s="1" t="s">
        <v>16</v>
      </c>
      <c r="J414">
        <v>0</v>
      </c>
      <c r="K414" s="1" t="s">
        <v>17</v>
      </c>
      <c r="L414" s="2">
        <v>44250.393506944441</v>
      </c>
    </row>
    <row r="415" spans="1:12" x14ac:dyDescent="0.3">
      <c r="A415">
        <v>569</v>
      </c>
      <c r="B415" s="1" t="s">
        <v>428</v>
      </c>
      <c r="C415">
        <v>212</v>
      </c>
      <c r="D415" s="1" t="s">
        <v>430</v>
      </c>
      <c r="E415" s="1" t="s">
        <v>442</v>
      </c>
      <c r="F415" s="1" t="s">
        <v>286</v>
      </c>
      <c r="G415" s="1" t="s">
        <v>678</v>
      </c>
      <c r="H415">
        <v>0</v>
      </c>
      <c r="I415" s="1" t="s">
        <v>16</v>
      </c>
      <c r="J415">
        <v>0</v>
      </c>
      <c r="K415" s="1" t="s">
        <v>17</v>
      </c>
      <c r="L415" s="2">
        <v>44250.393506944441</v>
      </c>
    </row>
    <row r="416" spans="1:12" x14ac:dyDescent="0.3">
      <c r="A416">
        <v>570</v>
      </c>
      <c r="B416" s="1" t="s">
        <v>428</v>
      </c>
      <c r="C416">
        <v>213</v>
      </c>
      <c r="D416" s="1" t="s">
        <v>430</v>
      </c>
      <c r="E416" s="1" t="s">
        <v>443</v>
      </c>
      <c r="F416" s="1" t="s">
        <v>286</v>
      </c>
      <c r="G416" s="1" t="s">
        <v>678</v>
      </c>
      <c r="H416">
        <v>0</v>
      </c>
      <c r="I416" s="1" t="s">
        <v>16</v>
      </c>
      <c r="J416">
        <v>0</v>
      </c>
      <c r="K416" s="1" t="s">
        <v>17</v>
      </c>
      <c r="L416" s="2">
        <v>44250.393506944441</v>
      </c>
    </row>
    <row r="417" spans="1:12" x14ac:dyDescent="0.3">
      <c r="A417">
        <v>571</v>
      </c>
      <c r="B417" s="1" t="s">
        <v>428</v>
      </c>
      <c r="C417">
        <v>214</v>
      </c>
      <c r="D417" s="1" t="s">
        <v>430</v>
      </c>
      <c r="E417" s="1" t="s">
        <v>444</v>
      </c>
      <c r="F417" s="1" t="s">
        <v>286</v>
      </c>
      <c r="G417" s="1" t="s">
        <v>678</v>
      </c>
      <c r="H417">
        <v>0</v>
      </c>
      <c r="I417" s="1" t="s">
        <v>16</v>
      </c>
      <c r="J417">
        <v>0</v>
      </c>
      <c r="K417" s="1" t="s">
        <v>17</v>
      </c>
      <c r="L417" s="2">
        <v>44250.393506944441</v>
      </c>
    </row>
    <row r="418" spans="1:12" x14ac:dyDescent="0.3">
      <c r="A418">
        <v>572</v>
      </c>
      <c r="B418" s="1" t="s">
        <v>428</v>
      </c>
      <c r="C418">
        <v>215</v>
      </c>
      <c r="D418" s="1" t="s">
        <v>430</v>
      </c>
      <c r="E418" s="1" t="s">
        <v>445</v>
      </c>
      <c r="F418" s="1" t="s">
        <v>286</v>
      </c>
      <c r="G418" s="1" t="s">
        <v>678</v>
      </c>
      <c r="H418">
        <v>0</v>
      </c>
      <c r="I418" s="1" t="s">
        <v>16</v>
      </c>
      <c r="J418">
        <v>0</v>
      </c>
      <c r="K418" s="1" t="s">
        <v>17</v>
      </c>
      <c r="L418" s="2">
        <v>44250.393506944441</v>
      </c>
    </row>
    <row r="419" spans="1:12" x14ac:dyDescent="0.3">
      <c r="A419">
        <v>573</v>
      </c>
      <c r="B419" s="1" t="s">
        <v>428</v>
      </c>
      <c r="C419">
        <v>216</v>
      </c>
      <c r="D419" s="1" t="s">
        <v>430</v>
      </c>
      <c r="E419" s="1" t="s">
        <v>446</v>
      </c>
      <c r="F419" s="1" t="s">
        <v>286</v>
      </c>
      <c r="G419" s="1" t="s">
        <v>678</v>
      </c>
      <c r="H419">
        <v>0</v>
      </c>
      <c r="I419" s="1" t="s">
        <v>16</v>
      </c>
      <c r="J419">
        <v>0</v>
      </c>
      <c r="K419" s="1" t="s">
        <v>17</v>
      </c>
      <c r="L419" s="2">
        <v>44250.393506944441</v>
      </c>
    </row>
    <row r="420" spans="1:12" x14ac:dyDescent="0.3">
      <c r="A420">
        <v>574</v>
      </c>
      <c r="B420" s="1" t="s">
        <v>428</v>
      </c>
      <c r="C420">
        <v>3</v>
      </c>
      <c r="D420" s="1" t="s">
        <v>447</v>
      </c>
      <c r="E420" s="1" t="s">
        <v>447</v>
      </c>
      <c r="F420" s="1" t="s">
        <v>286</v>
      </c>
      <c r="G420" s="1" t="s">
        <v>678</v>
      </c>
      <c r="H420">
        <v>0</v>
      </c>
      <c r="I420" s="1" t="s">
        <v>16</v>
      </c>
      <c r="J420">
        <v>0</v>
      </c>
      <c r="K420" s="1" t="s">
        <v>17</v>
      </c>
      <c r="L420" s="2">
        <v>44250.393506944441</v>
      </c>
    </row>
    <row r="421" spans="1:12" x14ac:dyDescent="0.3">
      <c r="A421">
        <v>575</v>
      </c>
      <c r="B421" s="1" t="s">
        <v>428</v>
      </c>
      <c r="C421">
        <v>4</v>
      </c>
      <c r="D421" s="1" t="s">
        <v>448</v>
      </c>
      <c r="E421" s="1" t="s">
        <v>448</v>
      </c>
      <c r="F421" s="1" t="s">
        <v>286</v>
      </c>
      <c r="G421" s="1" t="s">
        <v>678</v>
      </c>
      <c r="H421">
        <v>0</v>
      </c>
      <c r="I421" s="1" t="s">
        <v>16</v>
      </c>
      <c r="J421">
        <v>0</v>
      </c>
      <c r="K421" s="1" t="s">
        <v>17</v>
      </c>
      <c r="L421" s="2">
        <v>44250.393506944441</v>
      </c>
    </row>
    <row r="422" spans="1:12" x14ac:dyDescent="0.3">
      <c r="A422">
        <v>576</v>
      </c>
      <c r="B422" s="1" t="s">
        <v>428</v>
      </c>
      <c r="C422">
        <v>41</v>
      </c>
      <c r="D422" s="1" t="s">
        <v>448</v>
      </c>
      <c r="E422" s="1" t="s">
        <v>449</v>
      </c>
      <c r="F422" s="1" t="s">
        <v>286</v>
      </c>
      <c r="G422" s="1" t="s">
        <v>678</v>
      </c>
      <c r="H422">
        <v>0</v>
      </c>
      <c r="I422" s="1" t="s">
        <v>16</v>
      </c>
      <c r="J422">
        <v>0</v>
      </c>
      <c r="K422" s="1" t="s">
        <v>17</v>
      </c>
      <c r="L422" s="2">
        <v>44250.393506944441</v>
      </c>
    </row>
    <row r="423" spans="1:12" x14ac:dyDescent="0.3">
      <c r="A423">
        <v>577</v>
      </c>
      <c r="B423" s="1" t="s">
        <v>428</v>
      </c>
      <c r="C423">
        <v>42</v>
      </c>
      <c r="D423" s="1" t="s">
        <v>448</v>
      </c>
      <c r="E423" s="1" t="s">
        <v>450</v>
      </c>
      <c r="F423" s="1" t="s">
        <v>286</v>
      </c>
      <c r="G423" s="1" t="s">
        <v>678</v>
      </c>
      <c r="H423">
        <v>0</v>
      </c>
      <c r="I423" s="1" t="s">
        <v>16</v>
      </c>
      <c r="J423">
        <v>0</v>
      </c>
      <c r="K423" s="1" t="s">
        <v>17</v>
      </c>
      <c r="L423" s="2">
        <v>44250.393506944441</v>
      </c>
    </row>
    <row r="424" spans="1:12" x14ac:dyDescent="0.3">
      <c r="A424">
        <v>578</v>
      </c>
      <c r="B424" s="1" t="s">
        <v>428</v>
      </c>
      <c r="C424">
        <v>43</v>
      </c>
      <c r="D424" s="1" t="s">
        <v>448</v>
      </c>
      <c r="E424" s="1" t="s">
        <v>451</v>
      </c>
      <c r="F424" s="1" t="s">
        <v>286</v>
      </c>
      <c r="G424" s="1" t="s">
        <v>678</v>
      </c>
      <c r="H424">
        <v>0</v>
      </c>
      <c r="I424" s="1" t="s">
        <v>16</v>
      </c>
      <c r="J424">
        <v>0</v>
      </c>
      <c r="K424" s="1" t="s">
        <v>17</v>
      </c>
      <c r="L424" s="2">
        <v>44250.393506944441</v>
      </c>
    </row>
    <row r="425" spans="1:12" x14ac:dyDescent="0.3">
      <c r="A425">
        <v>579</v>
      </c>
      <c r="B425" s="1" t="s">
        <v>428</v>
      </c>
      <c r="C425">
        <v>44</v>
      </c>
      <c r="D425" s="1" t="s">
        <v>448</v>
      </c>
      <c r="E425" s="1" t="s">
        <v>452</v>
      </c>
      <c r="F425" s="1" t="s">
        <v>286</v>
      </c>
      <c r="G425" s="1" t="s">
        <v>678</v>
      </c>
      <c r="H425">
        <v>0</v>
      </c>
      <c r="I425" s="1" t="s">
        <v>16</v>
      </c>
      <c r="J425">
        <v>0</v>
      </c>
      <c r="K425" s="1" t="s">
        <v>17</v>
      </c>
      <c r="L425" s="2">
        <v>44250.393506944441</v>
      </c>
    </row>
    <row r="426" spans="1:12" x14ac:dyDescent="0.3">
      <c r="A426">
        <v>580</v>
      </c>
      <c r="B426" s="1" t="s">
        <v>428</v>
      </c>
      <c r="C426">
        <v>45</v>
      </c>
      <c r="D426" s="1" t="s">
        <v>448</v>
      </c>
      <c r="E426" s="1" t="s">
        <v>453</v>
      </c>
      <c r="F426" s="1" t="s">
        <v>286</v>
      </c>
      <c r="G426" s="1" t="s">
        <v>678</v>
      </c>
      <c r="H426">
        <v>0</v>
      </c>
      <c r="I426" s="1" t="s">
        <v>16</v>
      </c>
      <c r="J426">
        <v>0</v>
      </c>
      <c r="K426" s="1" t="s">
        <v>17</v>
      </c>
      <c r="L426" s="2">
        <v>44250.393506944441</v>
      </c>
    </row>
    <row r="427" spans="1:12" x14ac:dyDescent="0.3">
      <c r="A427">
        <v>581</v>
      </c>
      <c r="B427" s="1" t="s">
        <v>428</v>
      </c>
      <c r="C427">
        <v>46</v>
      </c>
      <c r="D427" s="1" t="s">
        <v>448</v>
      </c>
      <c r="E427" s="1" t="s">
        <v>454</v>
      </c>
      <c r="F427" s="1" t="s">
        <v>286</v>
      </c>
      <c r="G427" s="1" t="s">
        <v>678</v>
      </c>
      <c r="H427">
        <v>0</v>
      </c>
      <c r="I427" s="1" t="s">
        <v>16</v>
      </c>
      <c r="J427">
        <v>0</v>
      </c>
      <c r="K427" s="1" t="s">
        <v>17</v>
      </c>
      <c r="L427" s="2">
        <v>44250.393506944441</v>
      </c>
    </row>
    <row r="428" spans="1:12" x14ac:dyDescent="0.3">
      <c r="A428">
        <v>582</v>
      </c>
      <c r="B428" s="1" t="s">
        <v>428</v>
      </c>
      <c r="C428">
        <v>47</v>
      </c>
      <c r="D428" s="1" t="s">
        <v>448</v>
      </c>
      <c r="E428" s="1" t="s">
        <v>455</v>
      </c>
      <c r="F428" s="1" t="s">
        <v>286</v>
      </c>
      <c r="G428" s="1" t="s">
        <v>678</v>
      </c>
      <c r="H428">
        <v>0</v>
      </c>
      <c r="I428" s="1" t="s">
        <v>16</v>
      </c>
      <c r="J428">
        <v>0</v>
      </c>
      <c r="K428" s="1" t="s">
        <v>17</v>
      </c>
      <c r="L428" s="2">
        <v>44250.393506944441</v>
      </c>
    </row>
    <row r="429" spans="1:12" x14ac:dyDescent="0.3">
      <c r="A429">
        <v>583</v>
      </c>
      <c r="B429" s="1" t="s">
        <v>428</v>
      </c>
      <c r="C429">
        <v>48</v>
      </c>
      <c r="D429" s="1" t="s">
        <v>448</v>
      </c>
      <c r="E429" s="1" t="s">
        <v>456</v>
      </c>
      <c r="F429" s="1" t="s">
        <v>286</v>
      </c>
      <c r="G429" s="1" t="s">
        <v>678</v>
      </c>
      <c r="H429">
        <v>0</v>
      </c>
      <c r="I429" s="1" t="s">
        <v>16</v>
      </c>
      <c r="J429">
        <v>0</v>
      </c>
      <c r="K429" s="1" t="s">
        <v>17</v>
      </c>
      <c r="L429" s="2">
        <v>44250.393506944441</v>
      </c>
    </row>
    <row r="430" spans="1:12" x14ac:dyDescent="0.3">
      <c r="A430">
        <v>584</v>
      </c>
      <c r="B430" s="1" t="s">
        <v>428</v>
      </c>
      <c r="C430">
        <v>49</v>
      </c>
      <c r="D430" s="1" t="s">
        <v>448</v>
      </c>
      <c r="E430" s="1" t="s">
        <v>457</v>
      </c>
      <c r="F430" s="1" t="s">
        <v>286</v>
      </c>
      <c r="G430" s="1" t="s">
        <v>678</v>
      </c>
      <c r="H430">
        <v>0</v>
      </c>
      <c r="I430" s="1" t="s">
        <v>16</v>
      </c>
      <c r="J430">
        <v>0</v>
      </c>
      <c r="K430" s="1" t="s">
        <v>17</v>
      </c>
      <c r="L430" s="2">
        <v>44250.393506944441</v>
      </c>
    </row>
    <row r="431" spans="1:12" x14ac:dyDescent="0.3">
      <c r="A431">
        <v>585</v>
      </c>
      <c r="B431" s="1" t="s">
        <v>428</v>
      </c>
      <c r="C431">
        <v>410</v>
      </c>
      <c r="D431" s="1" t="s">
        <v>448</v>
      </c>
      <c r="E431" s="1" t="s">
        <v>458</v>
      </c>
      <c r="F431" s="1" t="s">
        <v>286</v>
      </c>
      <c r="G431" s="1" t="s">
        <v>678</v>
      </c>
      <c r="H431">
        <v>0</v>
      </c>
      <c r="I431" s="1" t="s">
        <v>16</v>
      </c>
      <c r="J431">
        <v>0</v>
      </c>
      <c r="K431" s="1" t="s">
        <v>17</v>
      </c>
      <c r="L431" s="2">
        <v>44250.393506944441</v>
      </c>
    </row>
    <row r="432" spans="1:12" x14ac:dyDescent="0.3">
      <c r="A432">
        <v>586</v>
      </c>
      <c r="B432" s="1" t="s">
        <v>428</v>
      </c>
      <c r="C432">
        <v>411</v>
      </c>
      <c r="D432" s="1" t="s">
        <v>448</v>
      </c>
      <c r="E432" s="1" t="s">
        <v>459</v>
      </c>
      <c r="F432" s="1" t="s">
        <v>286</v>
      </c>
      <c r="G432" s="1" t="s">
        <v>678</v>
      </c>
      <c r="H432">
        <v>0</v>
      </c>
      <c r="I432" s="1" t="s">
        <v>16</v>
      </c>
      <c r="J432">
        <v>0</v>
      </c>
      <c r="K432" s="1" t="s">
        <v>17</v>
      </c>
      <c r="L432" s="2">
        <v>44250.393506944441</v>
      </c>
    </row>
    <row r="433" spans="1:12" x14ac:dyDescent="0.3">
      <c r="A433">
        <v>587</v>
      </c>
      <c r="B433" s="1" t="s">
        <v>428</v>
      </c>
      <c r="C433">
        <v>5</v>
      </c>
      <c r="D433" s="1" t="s">
        <v>460</v>
      </c>
      <c r="E433" s="1" t="s">
        <v>460</v>
      </c>
      <c r="F433" s="1" t="s">
        <v>286</v>
      </c>
      <c r="G433" s="1" t="s">
        <v>678</v>
      </c>
      <c r="H433">
        <v>0</v>
      </c>
      <c r="I433" s="1" t="s">
        <v>16</v>
      </c>
      <c r="J433">
        <v>0</v>
      </c>
      <c r="K433" s="1" t="s">
        <v>17</v>
      </c>
      <c r="L433" s="2">
        <v>44250.393506944441</v>
      </c>
    </row>
    <row r="434" spans="1:12" x14ac:dyDescent="0.3">
      <c r="A434">
        <v>588</v>
      </c>
      <c r="B434" s="1" t="s">
        <v>428</v>
      </c>
      <c r="C434">
        <v>6</v>
      </c>
      <c r="D434" s="1" t="s">
        <v>461</v>
      </c>
      <c r="E434" s="1" t="s">
        <v>461</v>
      </c>
      <c r="F434" s="1" t="s">
        <v>286</v>
      </c>
      <c r="G434" s="1" t="s">
        <v>678</v>
      </c>
      <c r="H434">
        <v>0</v>
      </c>
      <c r="I434" s="1" t="s">
        <v>16</v>
      </c>
      <c r="J434">
        <v>0</v>
      </c>
      <c r="K434" s="1" t="s">
        <v>17</v>
      </c>
      <c r="L434" s="2">
        <v>44250.393506944441</v>
      </c>
    </row>
    <row r="435" spans="1:12" x14ac:dyDescent="0.3">
      <c r="A435">
        <v>589</v>
      </c>
      <c r="B435" s="1" t="s">
        <v>428</v>
      </c>
      <c r="C435">
        <v>7</v>
      </c>
      <c r="D435" s="1" t="s">
        <v>462</v>
      </c>
      <c r="E435" s="1" t="s">
        <v>462</v>
      </c>
      <c r="F435" s="1" t="s">
        <v>286</v>
      </c>
      <c r="G435" s="1" t="s">
        <v>678</v>
      </c>
      <c r="H435">
        <v>0</v>
      </c>
      <c r="I435" s="1" t="s">
        <v>16</v>
      </c>
      <c r="J435">
        <v>0</v>
      </c>
      <c r="K435" s="1" t="s">
        <v>17</v>
      </c>
      <c r="L435" s="2">
        <v>44250.393506944441</v>
      </c>
    </row>
    <row r="436" spans="1:12" x14ac:dyDescent="0.3">
      <c r="A436">
        <v>590</v>
      </c>
      <c r="B436" s="1" t="s">
        <v>428</v>
      </c>
      <c r="C436">
        <v>8</v>
      </c>
      <c r="D436" s="1" t="s">
        <v>463</v>
      </c>
      <c r="E436" s="1" t="s">
        <v>463</v>
      </c>
      <c r="F436" s="1" t="s">
        <v>286</v>
      </c>
      <c r="G436" s="1" t="s">
        <v>678</v>
      </c>
      <c r="H436">
        <v>0</v>
      </c>
      <c r="I436" s="1" t="s">
        <v>16</v>
      </c>
      <c r="J436">
        <v>0</v>
      </c>
      <c r="K436" s="1" t="s">
        <v>17</v>
      </c>
      <c r="L436" s="2">
        <v>44250.393506944441</v>
      </c>
    </row>
    <row r="437" spans="1:12" x14ac:dyDescent="0.3">
      <c r="A437">
        <v>591</v>
      </c>
      <c r="B437" s="1" t="s">
        <v>428</v>
      </c>
      <c r="C437">
        <v>9</v>
      </c>
      <c r="D437" s="1" t="s">
        <v>464</v>
      </c>
      <c r="E437" s="1" t="s">
        <v>465</v>
      </c>
      <c r="F437" s="1" t="s">
        <v>286</v>
      </c>
      <c r="G437" s="1" t="s">
        <v>678</v>
      </c>
      <c r="H437">
        <v>0</v>
      </c>
      <c r="I437" s="1" t="s">
        <v>16</v>
      </c>
      <c r="J437">
        <v>0</v>
      </c>
      <c r="K437" s="1" t="s">
        <v>17</v>
      </c>
      <c r="L437" s="2">
        <v>44250.393506944441</v>
      </c>
    </row>
    <row r="438" spans="1:12" x14ac:dyDescent="0.3">
      <c r="A438">
        <v>592</v>
      </c>
      <c r="B438" s="1" t="s">
        <v>428</v>
      </c>
      <c r="C438">
        <v>10</v>
      </c>
      <c r="D438" s="1" t="s">
        <v>466</v>
      </c>
      <c r="E438" s="1" t="s">
        <v>466</v>
      </c>
      <c r="F438" s="1" t="s">
        <v>286</v>
      </c>
      <c r="G438" s="1" t="s">
        <v>678</v>
      </c>
      <c r="H438">
        <v>0</v>
      </c>
      <c r="I438" s="1" t="s">
        <v>16</v>
      </c>
      <c r="J438">
        <v>0</v>
      </c>
      <c r="K438" s="1" t="s">
        <v>17</v>
      </c>
      <c r="L438" s="2">
        <v>44250.393506944441</v>
      </c>
    </row>
    <row r="439" spans="1:12" x14ac:dyDescent="0.3">
      <c r="A439">
        <v>593</v>
      </c>
      <c r="B439" s="1" t="s">
        <v>428</v>
      </c>
      <c r="C439">
        <v>101</v>
      </c>
      <c r="D439" s="1" t="s">
        <v>466</v>
      </c>
      <c r="E439" s="1" t="s">
        <v>467</v>
      </c>
      <c r="F439" s="1" t="s">
        <v>286</v>
      </c>
      <c r="G439" s="1" t="s">
        <v>678</v>
      </c>
      <c r="H439">
        <v>0</v>
      </c>
      <c r="I439" s="1" t="s">
        <v>16</v>
      </c>
      <c r="J439">
        <v>0</v>
      </c>
      <c r="K439" s="1" t="s">
        <v>17</v>
      </c>
      <c r="L439" s="2">
        <v>44250.393506944441</v>
      </c>
    </row>
    <row r="440" spans="1:12" x14ac:dyDescent="0.3">
      <c r="A440">
        <v>594</v>
      </c>
      <c r="B440" s="1" t="s">
        <v>428</v>
      </c>
      <c r="C440">
        <v>102</v>
      </c>
      <c r="D440" s="1" t="s">
        <v>466</v>
      </c>
      <c r="E440" s="1" t="s">
        <v>468</v>
      </c>
      <c r="F440" s="1" t="s">
        <v>286</v>
      </c>
      <c r="G440" s="1" t="s">
        <v>678</v>
      </c>
      <c r="H440">
        <v>0</v>
      </c>
      <c r="I440" s="1" t="s">
        <v>16</v>
      </c>
      <c r="J440">
        <v>0</v>
      </c>
      <c r="K440" s="1" t="s">
        <v>17</v>
      </c>
      <c r="L440" s="2">
        <v>44250.393506944441</v>
      </c>
    </row>
    <row r="441" spans="1:12" x14ac:dyDescent="0.3">
      <c r="A441">
        <v>595</v>
      </c>
      <c r="B441" s="1" t="s">
        <v>428</v>
      </c>
      <c r="C441">
        <v>103</v>
      </c>
      <c r="D441" s="1" t="s">
        <v>466</v>
      </c>
      <c r="E441" s="1" t="s">
        <v>469</v>
      </c>
      <c r="F441" s="1" t="s">
        <v>286</v>
      </c>
      <c r="G441" s="1" t="s">
        <v>678</v>
      </c>
      <c r="H441">
        <v>0</v>
      </c>
      <c r="I441" s="1" t="s">
        <v>16</v>
      </c>
      <c r="J441">
        <v>0</v>
      </c>
      <c r="K441" s="1" t="s">
        <v>17</v>
      </c>
      <c r="L441" s="2">
        <v>44250.393506944441</v>
      </c>
    </row>
    <row r="442" spans="1:12" x14ac:dyDescent="0.3">
      <c r="A442">
        <v>596</v>
      </c>
      <c r="B442" s="1" t="s">
        <v>428</v>
      </c>
      <c r="C442">
        <v>104</v>
      </c>
      <c r="D442" s="1" t="s">
        <v>466</v>
      </c>
      <c r="E442" s="1" t="s">
        <v>470</v>
      </c>
      <c r="F442" s="1" t="s">
        <v>286</v>
      </c>
      <c r="G442" s="1" t="s">
        <v>678</v>
      </c>
      <c r="H442">
        <v>0</v>
      </c>
      <c r="I442" s="1" t="s">
        <v>16</v>
      </c>
      <c r="J442">
        <v>0</v>
      </c>
      <c r="K442" s="1" t="s">
        <v>17</v>
      </c>
      <c r="L442" s="2">
        <v>44250.393506944441</v>
      </c>
    </row>
    <row r="443" spans="1:12" x14ac:dyDescent="0.3">
      <c r="A443">
        <v>597</v>
      </c>
      <c r="B443" s="1" t="s">
        <v>428</v>
      </c>
      <c r="C443">
        <v>105</v>
      </c>
      <c r="D443" s="1" t="s">
        <v>466</v>
      </c>
      <c r="E443" s="1" t="s">
        <v>471</v>
      </c>
      <c r="F443" s="1" t="s">
        <v>286</v>
      </c>
      <c r="G443" s="1" t="s">
        <v>678</v>
      </c>
      <c r="H443">
        <v>0</v>
      </c>
      <c r="I443" s="1" t="s">
        <v>16</v>
      </c>
      <c r="J443">
        <v>0</v>
      </c>
      <c r="K443" s="1" t="s">
        <v>17</v>
      </c>
      <c r="L443" s="2">
        <v>44250.393506944441</v>
      </c>
    </row>
    <row r="444" spans="1:12" x14ac:dyDescent="0.3">
      <c r="A444">
        <v>598</v>
      </c>
      <c r="B444" s="1" t="s">
        <v>428</v>
      </c>
      <c r="C444">
        <v>106</v>
      </c>
      <c r="D444" s="1" t="s">
        <v>466</v>
      </c>
      <c r="E444" s="1" t="s">
        <v>472</v>
      </c>
      <c r="F444" s="1" t="s">
        <v>286</v>
      </c>
      <c r="G444" s="1" t="s">
        <v>678</v>
      </c>
      <c r="H444">
        <v>0</v>
      </c>
      <c r="I444" s="1" t="s">
        <v>16</v>
      </c>
      <c r="J444">
        <v>0</v>
      </c>
      <c r="K444" s="1" t="s">
        <v>17</v>
      </c>
      <c r="L444" s="2">
        <v>44250.393506944441</v>
      </c>
    </row>
    <row r="445" spans="1:12" x14ac:dyDescent="0.3">
      <c r="A445">
        <v>599</v>
      </c>
      <c r="B445" s="1" t="s">
        <v>428</v>
      </c>
      <c r="C445">
        <v>107</v>
      </c>
      <c r="D445" s="1" t="s">
        <v>466</v>
      </c>
      <c r="E445" s="1" t="s">
        <v>473</v>
      </c>
      <c r="F445" s="1" t="s">
        <v>286</v>
      </c>
      <c r="G445" s="1" t="s">
        <v>678</v>
      </c>
      <c r="H445">
        <v>0</v>
      </c>
      <c r="I445" s="1" t="s">
        <v>16</v>
      </c>
      <c r="J445">
        <v>0</v>
      </c>
      <c r="K445" s="1" t="s">
        <v>17</v>
      </c>
      <c r="L445" s="2">
        <v>44250.393506944441</v>
      </c>
    </row>
    <row r="446" spans="1:12" x14ac:dyDescent="0.3">
      <c r="A446">
        <v>600</v>
      </c>
      <c r="B446" s="1" t="s">
        <v>428</v>
      </c>
      <c r="C446">
        <v>108</v>
      </c>
      <c r="D446" s="1" t="s">
        <v>466</v>
      </c>
      <c r="E446" s="1" t="s">
        <v>474</v>
      </c>
      <c r="F446" s="1" t="s">
        <v>286</v>
      </c>
      <c r="G446" s="1" t="s">
        <v>678</v>
      </c>
      <c r="H446">
        <v>0</v>
      </c>
      <c r="I446" s="1" t="s">
        <v>16</v>
      </c>
      <c r="J446">
        <v>0</v>
      </c>
      <c r="K446" s="1" t="s">
        <v>17</v>
      </c>
      <c r="L446" s="2">
        <v>44250.393506944441</v>
      </c>
    </row>
    <row r="447" spans="1:12" x14ac:dyDescent="0.3">
      <c r="A447">
        <v>601</v>
      </c>
      <c r="B447" s="1" t="s">
        <v>428</v>
      </c>
      <c r="C447">
        <v>109</v>
      </c>
      <c r="D447" s="1" t="s">
        <v>466</v>
      </c>
      <c r="E447" s="1" t="s">
        <v>475</v>
      </c>
      <c r="F447" s="1" t="s">
        <v>286</v>
      </c>
      <c r="G447" s="1" t="s">
        <v>678</v>
      </c>
      <c r="H447">
        <v>0</v>
      </c>
      <c r="I447" s="1" t="s">
        <v>16</v>
      </c>
      <c r="J447">
        <v>0</v>
      </c>
      <c r="K447" s="1" t="s">
        <v>17</v>
      </c>
      <c r="L447" s="2">
        <v>44250.393506944441</v>
      </c>
    </row>
    <row r="448" spans="1:12" x14ac:dyDescent="0.3">
      <c r="A448">
        <v>602</v>
      </c>
      <c r="B448" s="1" t="s">
        <v>428</v>
      </c>
      <c r="C448">
        <v>1010</v>
      </c>
      <c r="D448" s="1" t="s">
        <v>466</v>
      </c>
      <c r="E448" s="1" t="s">
        <v>476</v>
      </c>
      <c r="F448" s="1" t="s">
        <v>286</v>
      </c>
      <c r="G448" s="1" t="s">
        <v>678</v>
      </c>
      <c r="H448">
        <v>0</v>
      </c>
      <c r="I448" s="1" t="s">
        <v>16</v>
      </c>
      <c r="J448">
        <v>0</v>
      </c>
      <c r="K448" s="1" t="s">
        <v>17</v>
      </c>
      <c r="L448" s="2">
        <v>44250.393506944441</v>
      </c>
    </row>
    <row r="449" spans="1:12" x14ac:dyDescent="0.3">
      <c r="A449">
        <v>603</v>
      </c>
      <c r="B449" s="1" t="s">
        <v>428</v>
      </c>
      <c r="C449">
        <v>1011</v>
      </c>
      <c r="D449" s="1" t="s">
        <v>466</v>
      </c>
      <c r="E449" s="1" t="s">
        <v>477</v>
      </c>
      <c r="F449" s="1" t="s">
        <v>286</v>
      </c>
      <c r="G449" s="1" t="s">
        <v>678</v>
      </c>
      <c r="H449">
        <v>0</v>
      </c>
      <c r="I449" s="1" t="s">
        <v>16</v>
      </c>
      <c r="J449">
        <v>0</v>
      </c>
      <c r="K449" s="1" t="s">
        <v>17</v>
      </c>
      <c r="L449" s="2">
        <v>44250.393506944441</v>
      </c>
    </row>
    <row r="450" spans="1:12" x14ac:dyDescent="0.3">
      <c r="A450">
        <v>604</v>
      </c>
      <c r="B450" s="1" t="s">
        <v>428</v>
      </c>
      <c r="C450">
        <v>1012</v>
      </c>
      <c r="D450" s="1" t="s">
        <v>466</v>
      </c>
      <c r="E450" s="1" t="s">
        <v>478</v>
      </c>
      <c r="F450" s="1" t="s">
        <v>286</v>
      </c>
      <c r="G450" s="1" t="s">
        <v>678</v>
      </c>
      <c r="H450">
        <v>0</v>
      </c>
      <c r="I450" s="1" t="s">
        <v>16</v>
      </c>
      <c r="J450">
        <v>0</v>
      </c>
      <c r="K450" s="1" t="s">
        <v>17</v>
      </c>
      <c r="L450" s="2">
        <v>44250.393506944441</v>
      </c>
    </row>
    <row r="451" spans="1:12" x14ac:dyDescent="0.3">
      <c r="A451">
        <v>605</v>
      </c>
      <c r="B451" s="1" t="s">
        <v>428</v>
      </c>
      <c r="C451">
        <v>1013</v>
      </c>
      <c r="D451" s="1" t="s">
        <v>466</v>
      </c>
      <c r="E451" s="1" t="s">
        <v>479</v>
      </c>
      <c r="F451" s="1" t="s">
        <v>286</v>
      </c>
      <c r="G451" s="1" t="s">
        <v>678</v>
      </c>
      <c r="H451">
        <v>0</v>
      </c>
      <c r="I451" s="1" t="s">
        <v>16</v>
      </c>
      <c r="J451">
        <v>0</v>
      </c>
      <c r="K451" s="1" t="s">
        <v>17</v>
      </c>
      <c r="L451" s="2">
        <v>44250.393506944441</v>
      </c>
    </row>
    <row r="452" spans="1:12" x14ac:dyDescent="0.3">
      <c r="A452">
        <v>606</v>
      </c>
      <c r="B452" s="1" t="s">
        <v>428</v>
      </c>
      <c r="C452">
        <v>1014</v>
      </c>
      <c r="D452" s="1" t="s">
        <v>466</v>
      </c>
      <c r="E452" s="1" t="s">
        <v>480</v>
      </c>
      <c r="F452" s="1" t="s">
        <v>286</v>
      </c>
      <c r="G452" s="1" t="s">
        <v>678</v>
      </c>
      <c r="H452">
        <v>0</v>
      </c>
      <c r="I452" s="1" t="s">
        <v>16</v>
      </c>
      <c r="J452">
        <v>0</v>
      </c>
      <c r="K452" s="1" t="s">
        <v>17</v>
      </c>
      <c r="L452" s="2">
        <v>44250.393506944441</v>
      </c>
    </row>
    <row r="453" spans="1:12" x14ac:dyDescent="0.3">
      <c r="A453">
        <v>607</v>
      </c>
      <c r="B453" s="1" t="s">
        <v>428</v>
      </c>
      <c r="C453">
        <v>1015</v>
      </c>
      <c r="D453" s="1" t="s">
        <v>466</v>
      </c>
      <c r="E453" s="1" t="s">
        <v>481</v>
      </c>
      <c r="F453" s="1" t="s">
        <v>286</v>
      </c>
      <c r="G453" s="1" t="s">
        <v>678</v>
      </c>
      <c r="H453">
        <v>0</v>
      </c>
      <c r="I453" s="1" t="s">
        <v>16</v>
      </c>
      <c r="J453">
        <v>0</v>
      </c>
      <c r="K453" s="1" t="s">
        <v>17</v>
      </c>
      <c r="L453" s="2">
        <v>44250.393506944441</v>
      </c>
    </row>
    <row r="454" spans="1:12" x14ac:dyDescent="0.3">
      <c r="A454">
        <v>608</v>
      </c>
      <c r="B454" s="1" t="s">
        <v>428</v>
      </c>
      <c r="C454">
        <v>1016</v>
      </c>
      <c r="D454" s="1" t="s">
        <v>466</v>
      </c>
      <c r="E454" s="1" t="s">
        <v>482</v>
      </c>
      <c r="F454" s="1" t="s">
        <v>286</v>
      </c>
      <c r="G454" s="1" t="s">
        <v>678</v>
      </c>
      <c r="H454">
        <v>0</v>
      </c>
      <c r="I454" s="1" t="s">
        <v>16</v>
      </c>
      <c r="J454">
        <v>0</v>
      </c>
      <c r="K454" s="1" t="s">
        <v>17</v>
      </c>
      <c r="L454" s="2">
        <v>44250.393506944441</v>
      </c>
    </row>
    <row r="455" spans="1:12" x14ac:dyDescent="0.3">
      <c r="A455">
        <v>609</v>
      </c>
      <c r="B455" s="1" t="s">
        <v>428</v>
      </c>
      <c r="C455">
        <v>1017</v>
      </c>
      <c r="D455" s="1" t="s">
        <v>466</v>
      </c>
      <c r="E455" s="1" t="s">
        <v>483</v>
      </c>
      <c r="F455" s="1" t="s">
        <v>286</v>
      </c>
      <c r="G455" s="1" t="s">
        <v>678</v>
      </c>
      <c r="H455">
        <v>0</v>
      </c>
      <c r="I455" s="1" t="s">
        <v>16</v>
      </c>
      <c r="J455">
        <v>0</v>
      </c>
      <c r="K455" s="1" t="s">
        <v>17</v>
      </c>
      <c r="L455" s="2">
        <v>44250.393506944441</v>
      </c>
    </row>
    <row r="456" spans="1:12" x14ac:dyDescent="0.3">
      <c r="A456">
        <v>610</v>
      </c>
      <c r="B456" s="1" t="s">
        <v>428</v>
      </c>
      <c r="C456">
        <v>1018</v>
      </c>
      <c r="D456" s="1" t="s">
        <v>466</v>
      </c>
      <c r="E456" s="1" t="s">
        <v>484</v>
      </c>
      <c r="F456" s="1" t="s">
        <v>286</v>
      </c>
      <c r="G456" s="1" t="s">
        <v>678</v>
      </c>
      <c r="H456">
        <v>0</v>
      </c>
      <c r="I456" s="1" t="s">
        <v>16</v>
      </c>
      <c r="J456">
        <v>0</v>
      </c>
      <c r="K456" s="1" t="s">
        <v>17</v>
      </c>
      <c r="L456" s="2">
        <v>44250.393506944441</v>
      </c>
    </row>
    <row r="457" spans="1:12" x14ac:dyDescent="0.3">
      <c r="A457">
        <v>611</v>
      </c>
      <c r="B457" s="1" t="s">
        <v>428</v>
      </c>
      <c r="C457">
        <v>1019</v>
      </c>
      <c r="D457" s="1" t="s">
        <v>466</v>
      </c>
      <c r="E457" s="1" t="s">
        <v>485</v>
      </c>
      <c r="F457" s="1" t="s">
        <v>286</v>
      </c>
      <c r="G457" s="1" t="s">
        <v>678</v>
      </c>
      <c r="H457">
        <v>0</v>
      </c>
      <c r="I457" s="1" t="s">
        <v>16</v>
      </c>
      <c r="J457">
        <v>0</v>
      </c>
      <c r="K457" s="1" t="s">
        <v>17</v>
      </c>
      <c r="L457" s="2">
        <v>44250.393506944441</v>
      </c>
    </row>
    <row r="458" spans="1:12" x14ac:dyDescent="0.3">
      <c r="A458">
        <v>612</v>
      </c>
      <c r="B458" s="1" t="s">
        <v>428</v>
      </c>
      <c r="C458">
        <v>1020</v>
      </c>
      <c r="D458" s="1" t="s">
        <v>466</v>
      </c>
      <c r="E458" s="1" t="s">
        <v>486</v>
      </c>
      <c r="F458" s="1" t="s">
        <v>286</v>
      </c>
      <c r="G458" s="1" t="s">
        <v>678</v>
      </c>
      <c r="H458">
        <v>0</v>
      </c>
      <c r="I458" s="1" t="s">
        <v>16</v>
      </c>
      <c r="J458">
        <v>0</v>
      </c>
      <c r="K458" s="1" t="s">
        <v>17</v>
      </c>
      <c r="L458" s="2">
        <v>44250.393506944441</v>
      </c>
    </row>
    <row r="459" spans="1:12" x14ac:dyDescent="0.3">
      <c r="A459">
        <v>613</v>
      </c>
      <c r="B459" s="1" t="s">
        <v>428</v>
      </c>
      <c r="C459">
        <v>11</v>
      </c>
      <c r="D459" s="1" t="s">
        <v>487</v>
      </c>
      <c r="E459" s="1" t="s">
        <v>487</v>
      </c>
      <c r="F459" s="1" t="s">
        <v>286</v>
      </c>
      <c r="G459" s="1" t="s">
        <v>678</v>
      </c>
      <c r="H459">
        <v>0</v>
      </c>
      <c r="I459" s="1" t="s">
        <v>16</v>
      </c>
      <c r="J459">
        <v>0</v>
      </c>
      <c r="K459" s="1" t="s">
        <v>17</v>
      </c>
      <c r="L459" s="2">
        <v>44250.393506944441</v>
      </c>
    </row>
    <row r="460" spans="1:12" x14ac:dyDescent="0.3">
      <c r="A460">
        <v>614</v>
      </c>
      <c r="B460" s="1" t="s">
        <v>428</v>
      </c>
      <c r="C460">
        <v>12</v>
      </c>
      <c r="D460" s="1" t="s">
        <v>488</v>
      </c>
      <c r="E460" s="1" t="s">
        <v>488</v>
      </c>
      <c r="F460" s="1" t="s">
        <v>286</v>
      </c>
      <c r="G460" s="1" t="s">
        <v>678</v>
      </c>
      <c r="H460">
        <v>0</v>
      </c>
      <c r="I460" s="1" t="s">
        <v>16</v>
      </c>
      <c r="J460">
        <v>0</v>
      </c>
      <c r="K460" s="1" t="s">
        <v>17</v>
      </c>
      <c r="L460" s="2">
        <v>44250.393506944441</v>
      </c>
    </row>
    <row r="461" spans="1:12" x14ac:dyDescent="0.3">
      <c r="A461">
        <v>615</v>
      </c>
      <c r="B461" s="1" t="s">
        <v>428</v>
      </c>
      <c r="C461">
        <v>121</v>
      </c>
      <c r="D461" s="1" t="s">
        <v>488</v>
      </c>
      <c r="E461" s="1" t="s">
        <v>449</v>
      </c>
      <c r="F461" s="1" t="s">
        <v>286</v>
      </c>
      <c r="G461" s="1" t="s">
        <v>678</v>
      </c>
      <c r="H461">
        <v>0</v>
      </c>
      <c r="I461" s="1" t="s">
        <v>16</v>
      </c>
      <c r="J461">
        <v>0</v>
      </c>
      <c r="K461" s="1" t="s">
        <v>17</v>
      </c>
      <c r="L461" s="2">
        <v>44250.393506944441</v>
      </c>
    </row>
    <row r="462" spans="1:12" x14ac:dyDescent="0.3">
      <c r="A462">
        <v>616</v>
      </c>
      <c r="B462" s="1" t="s">
        <v>428</v>
      </c>
      <c r="C462">
        <v>122</v>
      </c>
      <c r="D462" s="1" t="s">
        <v>488</v>
      </c>
      <c r="E462" s="1" t="s">
        <v>489</v>
      </c>
      <c r="F462" s="1" t="s">
        <v>286</v>
      </c>
      <c r="G462" s="1" t="s">
        <v>678</v>
      </c>
      <c r="H462">
        <v>0</v>
      </c>
      <c r="I462" s="1" t="s">
        <v>16</v>
      </c>
      <c r="J462">
        <v>0</v>
      </c>
      <c r="K462" s="1" t="s">
        <v>17</v>
      </c>
      <c r="L462" s="2">
        <v>44250.393506944441</v>
      </c>
    </row>
    <row r="463" spans="1:12" x14ac:dyDescent="0.3">
      <c r="A463">
        <v>617</v>
      </c>
      <c r="B463" s="1" t="s">
        <v>428</v>
      </c>
      <c r="C463">
        <v>123</v>
      </c>
      <c r="D463" s="1" t="s">
        <v>488</v>
      </c>
      <c r="E463" s="1" t="s">
        <v>490</v>
      </c>
      <c r="F463" s="1" t="s">
        <v>286</v>
      </c>
      <c r="G463" s="1" t="s">
        <v>678</v>
      </c>
      <c r="H463">
        <v>0</v>
      </c>
      <c r="I463" s="1" t="s">
        <v>16</v>
      </c>
      <c r="J463">
        <v>0</v>
      </c>
      <c r="K463" s="1" t="s">
        <v>17</v>
      </c>
      <c r="L463" s="2">
        <v>44250.393506944441</v>
      </c>
    </row>
    <row r="464" spans="1:12" x14ac:dyDescent="0.3">
      <c r="A464">
        <v>618</v>
      </c>
      <c r="B464" s="1" t="s">
        <v>428</v>
      </c>
      <c r="C464">
        <v>124</v>
      </c>
      <c r="D464" s="1" t="s">
        <v>488</v>
      </c>
      <c r="E464" s="1" t="s">
        <v>491</v>
      </c>
      <c r="F464" s="1" t="s">
        <v>286</v>
      </c>
      <c r="G464" s="1" t="s">
        <v>678</v>
      </c>
      <c r="H464">
        <v>0</v>
      </c>
      <c r="I464" s="1" t="s">
        <v>16</v>
      </c>
      <c r="J464">
        <v>0</v>
      </c>
      <c r="K464" s="1" t="s">
        <v>17</v>
      </c>
      <c r="L464" s="2">
        <v>44250.393506944441</v>
      </c>
    </row>
    <row r="465" spans="1:12" x14ac:dyDescent="0.3">
      <c r="A465">
        <v>619</v>
      </c>
      <c r="B465" s="1" t="s">
        <v>428</v>
      </c>
      <c r="C465">
        <v>125</v>
      </c>
      <c r="D465" s="1" t="s">
        <v>488</v>
      </c>
      <c r="E465" s="1" t="s">
        <v>492</v>
      </c>
      <c r="F465" s="1" t="s">
        <v>286</v>
      </c>
      <c r="G465" s="1" t="s">
        <v>678</v>
      </c>
      <c r="H465">
        <v>0</v>
      </c>
      <c r="I465" s="1" t="s">
        <v>16</v>
      </c>
      <c r="J465">
        <v>0</v>
      </c>
      <c r="K465" s="1" t="s">
        <v>17</v>
      </c>
      <c r="L465" s="2">
        <v>44250.393506944441</v>
      </c>
    </row>
    <row r="466" spans="1:12" x14ac:dyDescent="0.3">
      <c r="A466">
        <v>620</v>
      </c>
      <c r="B466" s="1" t="s">
        <v>428</v>
      </c>
      <c r="C466">
        <v>13</v>
      </c>
      <c r="D466" s="1" t="s">
        <v>493</v>
      </c>
      <c r="E466" s="1" t="s">
        <v>494</v>
      </c>
      <c r="F466" s="1" t="s">
        <v>286</v>
      </c>
      <c r="G466" s="1" t="s">
        <v>678</v>
      </c>
      <c r="H466">
        <v>0</v>
      </c>
      <c r="I466" s="1" t="s">
        <v>16</v>
      </c>
      <c r="J466">
        <v>0</v>
      </c>
      <c r="K466" s="1" t="s">
        <v>17</v>
      </c>
      <c r="L466" s="2">
        <v>44250.393506944441</v>
      </c>
    </row>
    <row r="467" spans="1:12" x14ac:dyDescent="0.3">
      <c r="A467">
        <v>621</v>
      </c>
      <c r="B467" s="1" t="s">
        <v>495</v>
      </c>
      <c r="C467">
        <v>14</v>
      </c>
      <c r="D467" s="1" t="s">
        <v>496</v>
      </c>
      <c r="E467" s="1" t="s">
        <v>497</v>
      </c>
      <c r="F467" s="1" t="s">
        <v>286</v>
      </c>
      <c r="G467" s="1" t="s">
        <v>678</v>
      </c>
      <c r="H467">
        <v>0</v>
      </c>
      <c r="I467" s="1" t="s">
        <v>16</v>
      </c>
      <c r="J467">
        <v>0</v>
      </c>
      <c r="K467" s="1" t="s">
        <v>17</v>
      </c>
      <c r="L467" s="2">
        <v>44250.393506944441</v>
      </c>
    </row>
    <row r="468" spans="1:12" x14ac:dyDescent="0.3">
      <c r="A468">
        <v>622</v>
      </c>
      <c r="B468" s="1" t="s">
        <v>495</v>
      </c>
      <c r="C468">
        <v>141</v>
      </c>
      <c r="D468" s="1" t="s">
        <v>496</v>
      </c>
      <c r="E468" s="1" t="s">
        <v>498</v>
      </c>
      <c r="F468" s="1" t="s">
        <v>286</v>
      </c>
      <c r="G468" s="1" t="s">
        <v>678</v>
      </c>
      <c r="H468">
        <v>0</v>
      </c>
      <c r="I468" s="1" t="s">
        <v>16</v>
      </c>
      <c r="J468">
        <v>0</v>
      </c>
      <c r="K468" s="1" t="s">
        <v>17</v>
      </c>
      <c r="L468" s="2">
        <v>44250.393506944441</v>
      </c>
    </row>
    <row r="469" spans="1:12" x14ac:dyDescent="0.3">
      <c r="A469">
        <v>623</v>
      </c>
      <c r="B469" s="1" t="s">
        <v>495</v>
      </c>
      <c r="C469">
        <v>142</v>
      </c>
      <c r="D469" s="1" t="s">
        <v>496</v>
      </c>
      <c r="E469" s="1" t="s">
        <v>499</v>
      </c>
      <c r="F469" s="1" t="s">
        <v>286</v>
      </c>
      <c r="G469" s="1" t="s">
        <v>678</v>
      </c>
      <c r="H469">
        <v>0</v>
      </c>
      <c r="I469" s="1" t="s">
        <v>16</v>
      </c>
      <c r="J469">
        <v>0</v>
      </c>
      <c r="K469" s="1" t="s">
        <v>17</v>
      </c>
      <c r="L469" s="2">
        <v>44250.393506944441</v>
      </c>
    </row>
    <row r="470" spans="1:12" x14ac:dyDescent="0.3">
      <c r="A470">
        <v>624</v>
      </c>
      <c r="B470" s="1" t="s">
        <v>495</v>
      </c>
      <c r="C470">
        <v>143</v>
      </c>
      <c r="D470" s="1" t="s">
        <v>496</v>
      </c>
      <c r="E470" s="1" t="s">
        <v>500</v>
      </c>
      <c r="F470" s="1" t="s">
        <v>286</v>
      </c>
      <c r="G470" s="1" t="s">
        <v>678</v>
      </c>
      <c r="H470">
        <v>0</v>
      </c>
      <c r="I470" s="1" t="s">
        <v>16</v>
      </c>
      <c r="J470">
        <v>0</v>
      </c>
      <c r="K470" s="1" t="s">
        <v>17</v>
      </c>
      <c r="L470" s="2">
        <v>44250.393506944441</v>
      </c>
    </row>
    <row r="471" spans="1:12" x14ac:dyDescent="0.3">
      <c r="A471">
        <v>625</v>
      </c>
      <c r="B471" s="1" t="s">
        <v>495</v>
      </c>
      <c r="C471">
        <v>144</v>
      </c>
      <c r="D471" s="1" t="s">
        <v>496</v>
      </c>
      <c r="E471" s="1" t="s">
        <v>501</v>
      </c>
      <c r="F471" s="1" t="s">
        <v>286</v>
      </c>
      <c r="G471" s="1" t="s">
        <v>678</v>
      </c>
      <c r="H471">
        <v>0</v>
      </c>
      <c r="I471" s="1" t="s">
        <v>16</v>
      </c>
      <c r="J471">
        <v>0</v>
      </c>
      <c r="K471" s="1" t="s">
        <v>17</v>
      </c>
      <c r="L471" s="2">
        <v>44250.393506944441</v>
      </c>
    </row>
    <row r="472" spans="1:12" x14ac:dyDescent="0.3">
      <c r="A472">
        <v>626</v>
      </c>
      <c r="B472" s="1" t="s">
        <v>495</v>
      </c>
      <c r="C472">
        <v>145</v>
      </c>
      <c r="D472" s="1" t="s">
        <v>496</v>
      </c>
      <c r="E472" s="1" t="s">
        <v>502</v>
      </c>
      <c r="F472" s="1" t="s">
        <v>286</v>
      </c>
      <c r="G472" s="1" t="s">
        <v>678</v>
      </c>
      <c r="H472">
        <v>0</v>
      </c>
      <c r="I472" s="1" t="s">
        <v>16</v>
      </c>
      <c r="J472">
        <v>0</v>
      </c>
      <c r="K472" s="1" t="s">
        <v>17</v>
      </c>
      <c r="L472" s="2">
        <v>44250.393506944441</v>
      </c>
    </row>
    <row r="473" spans="1:12" x14ac:dyDescent="0.3">
      <c r="A473">
        <v>627</v>
      </c>
      <c r="B473" s="1" t="s">
        <v>495</v>
      </c>
      <c r="C473">
        <v>146</v>
      </c>
      <c r="D473" s="1" t="s">
        <v>496</v>
      </c>
      <c r="E473" s="1" t="s">
        <v>503</v>
      </c>
      <c r="F473" s="1" t="s">
        <v>286</v>
      </c>
      <c r="G473" s="1" t="s">
        <v>678</v>
      </c>
      <c r="H473">
        <v>0</v>
      </c>
      <c r="I473" s="1" t="s">
        <v>16</v>
      </c>
      <c r="J473">
        <v>0</v>
      </c>
      <c r="K473" s="1" t="s">
        <v>17</v>
      </c>
      <c r="L473" s="2">
        <v>44250.393506944441</v>
      </c>
    </row>
    <row r="474" spans="1:12" x14ac:dyDescent="0.3">
      <c r="A474">
        <v>628</v>
      </c>
      <c r="B474" s="1" t="s">
        <v>495</v>
      </c>
      <c r="C474">
        <v>147</v>
      </c>
      <c r="D474" s="1" t="s">
        <v>496</v>
      </c>
      <c r="E474" s="1" t="s">
        <v>504</v>
      </c>
      <c r="F474" s="1" t="s">
        <v>286</v>
      </c>
      <c r="G474" s="1" t="s">
        <v>678</v>
      </c>
      <c r="H474">
        <v>0</v>
      </c>
      <c r="I474" s="1" t="s">
        <v>16</v>
      </c>
      <c r="J474">
        <v>0</v>
      </c>
      <c r="K474" s="1" t="s">
        <v>17</v>
      </c>
      <c r="L474" s="2">
        <v>44250.393506944441</v>
      </c>
    </row>
    <row r="475" spans="1:12" x14ac:dyDescent="0.3">
      <c r="A475">
        <v>629</v>
      </c>
      <c r="B475" s="1" t="s">
        <v>495</v>
      </c>
      <c r="C475">
        <v>148</v>
      </c>
      <c r="D475" s="1" t="s">
        <v>496</v>
      </c>
      <c r="E475" s="1" t="s">
        <v>505</v>
      </c>
      <c r="F475" s="1" t="s">
        <v>286</v>
      </c>
      <c r="G475" s="1" t="s">
        <v>678</v>
      </c>
      <c r="H475">
        <v>0</v>
      </c>
      <c r="I475" s="1" t="s">
        <v>16</v>
      </c>
      <c r="J475">
        <v>0</v>
      </c>
      <c r="K475" s="1" t="s">
        <v>17</v>
      </c>
      <c r="L475" s="2">
        <v>44250.393506944441</v>
      </c>
    </row>
    <row r="476" spans="1:12" x14ac:dyDescent="0.3">
      <c r="A476">
        <v>630</v>
      </c>
      <c r="B476" s="1" t="s">
        <v>495</v>
      </c>
      <c r="C476">
        <v>15</v>
      </c>
      <c r="D476" s="1" t="s">
        <v>506</v>
      </c>
      <c r="E476" s="1" t="s">
        <v>506</v>
      </c>
      <c r="F476" s="1" t="s">
        <v>286</v>
      </c>
      <c r="G476" s="1" t="s">
        <v>678</v>
      </c>
      <c r="H476">
        <v>0</v>
      </c>
      <c r="I476" s="1" t="s">
        <v>16</v>
      </c>
      <c r="J476">
        <v>0</v>
      </c>
      <c r="K476" s="1" t="s">
        <v>17</v>
      </c>
      <c r="L476" s="2">
        <v>44250.393506944441</v>
      </c>
    </row>
    <row r="477" spans="1:12" x14ac:dyDescent="0.3">
      <c r="A477">
        <v>631</v>
      </c>
      <c r="B477" s="1" t="s">
        <v>495</v>
      </c>
      <c r="C477">
        <v>151</v>
      </c>
      <c r="D477" s="1" t="s">
        <v>507</v>
      </c>
      <c r="E477" s="1" t="s">
        <v>508</v>
      </c>
      <c r="F477" s="1" t="s">
        <v>431</v>
      </c>
      <c r="G477" s="1" t="s">
        <v>678</v>
      </c>
      <c r="H477">
        <v>0</v>
      </c>
      <c r="I477" s="1" t="s">
        <v>16</v>
      </c>
      <c r="J477">
        <v>0</v>
      </c>
      <c r="K477" s="1" t="s">
        <v>17</v>
      </c>
      <c r="L477" s="2">
        <v>44250.393506944441</v>
      </c>
    </row>
    <row r="478" spans="1:12" x14ac:dyDescent="0.3">
      <c r="A478">
        <v>632</v>
      </c>
      <c r="B478" s="1" t="s">
        <v>495</v>
      </c>
      <c r="C478">
        <v>1520</v>
      </c>
      <c r="D478" s="1" t="s">
        <v>507</v>
      </c>
      <c r="E478" s="1" t="s">
        <v>509</v>
      </c>
      <c r="F478" s="1" t="s">
        <v>431</v>
      </c>
      <c r="G478" s="1" t="s">
        <v>678</v>
      </c>
      <c r="H478">
        <v>0</v>
      </c>
      <c r="I478" s="1" t="s">
        <v>16</v>
      </c>
      <c r="J478">
        <v>0</v>
      </c>
      <c r="K478" s="1" t="s">
        <v>17</v>
      </c>
      <c r="L478" s="2">
        <v>44250.393506944441</v>
      </c>
    </row>
    <row r="479" spans="1:12" x14ac:dyDescent="0.3">
      <c r="A479">
        <v>633</v>
      </c>
      <c r="B479" s="1" t="s">
        <v>495</v>
      </c>
      <c r="C479">
        <v>1530</v>
      </c>
      <c r="D479" s="1" t="s">
        <v>507</v>
      </c>
      <c r="E479" s="1" t="s">
        <v>510</v>
      </c>
      <c r="F479" s="1" t="s">
        <v>431</v>
      </c>
      <c r="G479" s="1" t="s">
        <v>678</v>
      </c>
      <c r="H479">
        <v>0</v>
      </c>
      <c r="I479" s="1" t="s">
        <v>16</v>
      </c>
      <c r="J479">
        <v>0</v>
      </c>
      <c r="K479" s="1" t="s">
        <v>17</v>
      </c>
      <c r="L479" s="2">
        <v>44250.393506944441</v>
      </c>
    </row>
    <row r="480" spans="1:12" x14ac:dyDescent="0.3">
      <c r="A480">
        <v>634</v>
      </c>
      <c r="B480" s="1" t="s">
        <v>495</v>
      </c>
      <c r="C480">
        <v>1540</v>
      </c>
      <c r="D480" s="1" t="s">
        <v>507</v>
      </c>
      <c r="E480" s="1" t="s">
        <v>511</v>
      </c>
      <c r="F480" s="1" t="s">
        <v>431</v>
      </c>
      <c r="G480" s="1" t="s">
        <v>678</v>
      </c>
      <c r="H480">
        <v>0</v>
      </c>
      <c r="I480" s="1" t="s">
        <v>16</v>
      </c>
      <c r="J480">
        <v>0</v>
      </c>
      <c r="K480" s="1" t="s">
        <v>17</v>
      </c>
      <c r="L480" s="2">
        <v>44250.393506944441</v>
      </c>
    </row>
    <row r="481" spans="1:12" x14ac:dyDescent="0.3">
      <c r="A481">
        <v>635</v>
      </c>
      <c r="B481" s="1" t="s">
        <v>495</v>
      </c>
      <c r="C481">
        <v>1550</v>
      </c>
      <c r="D481" s="1" t="s">
        <v>507</v>
      </c>
      <c r="E481" s="1" t="s">
        <v>512</v>
      </c>
      <c r="F481" s="1" t="s">
        <v>431</v>
      </c>
      <c r="G481" s="1" t="s">
        <v>678</v>
      </c>
      <c r="H481">
        <v>0</v>
      </c>
      <c r="I481" s="1" t="s">
        <v>16</v>
      </c>
      <c r="J481">
        <v>0</v>
      </c>
      <c r="K481" s="1" t="s">
        <v>17</v>
      </c>
      <c r="L481" s="2">
        <v>44250.393506944441</v>
      </c>
    </row>
    <row r="482" spans="1:12" x14ac:dyDescent="0.3">
      <c r="A482">
        <v>636</v>
      </c>
      <c r="B482" s="1" t="s">
        <v>495</v>
      </c>
      <c r="C482">
        <v>1560</v>
      </c>
      <c r="D482" s="1" t="s">
        <v>507</v>
      </c>
      <c r="E482" s="1" t="s">
        <v>513</v>
      </c>
      <c r="F482" s="1" t="s">
        <v>431</v>
      </c>
      <c r="G482" s="1" t="s">
        <v>678</v>
      </c>
      <c r="H482">
        <v>0</v>
      </c>
      <c r="I482" s="1" t="s">
        <v>16</v>
      </c>
      <c r="J482">
        <v>0</v>
      </c>
      <c r="K482" s="1" t="s">
        <v>17</v>
      </c>
      <c r="L482" s="2">
        <v>44250.393506944441</v>
      </c>
    </row>
    <row r="483" spans="1:12" x14ac:dyDescent="0.3">
      <c r="A483">
        <v>637</v>
      </c>
      <c r="B483" s="1" t="s">
        <v>495</v>
      </c>
      <c r="C483">
        <v>1570</v>
      </c>
      <c r="D483" s="1" t="s">
        <v>507</v>
      </c>
      <c r="E483" s="1" t="s">
        <v>514</v>
      </c>
      <c r="F483" s="1" t="s">
        <v>431</v>
      </c>
      <c r="G483" s="1" t="s">
        <v>678</v>
      </c>
      <c r="H483">
        <v>0</v>
      </c>
      <c r="I483" s="1" t="s">
        <v>16</v>
      </c>
      <c r="J483">
        <v>0</v>
      </c>
      <c r="K483" s="1" t="s">
        <v>17</v>
      </c>
      <c r="L483" s="2">
        <v>44250.393506944441</v>
      </c>
    </row>
    <row r="484" spans="1:12" x14ac:dyDescent="0.3">
      <c r="A484">
        <v>638</v>
      </c>
      <c r="B484" s="1" t="s">
        <v>495</v>
      </c>
      <c r="C484">
        <v>1580</v>
      </c>
      <c r="D484" s="1" t="s">
        <v>507</v>
      </c>
      <c r="E484" s="1" t="s">
        <v>515</v>
      </c>
      <c r="F484" s="1" t="s">
        <v>431</v>
      </c>
      <c r="G484" s="1" t="s">
        <v>678</v>
      </c>
      <c r="H484">
        <v>0</v>
      </c>
      <c r="I484" s="1" t="s">
        <v>16</v>
      </c>
      <c r="J484">
        <v>0</v>
      </c>
      <c r="K484" s="1" t="s">
        <v>17</v>
      </c>
      <c r="L484" s="2">
        <v>44250.393506944441</v>
      </c>
    </row>
    <row r="485" spans="1:12" x14ac:dyDescent="0.3">
      <c r="A485">
        <v>639</v>
      </c>
      <c r="B485" s="1" t="s">
        <v>495</v>
      </c>
      <c r="C485">
        <v>1590</v>
      </c>
      <c r="D485" s="1" t="s">
        <v>507</v>
      </c>
      <c r="E485" s="1" t="s">
        <v>516</v>
      </c>
      <c r="F485" s="1" t="s">
        <v>431</v>
      </c>
      <c r="G485" s="1" t="s">
        <v>678</v>
      </c>
      <c r="H485">
        <v>0</v>
      </c>
      <c r="I485" s="1" t="s">
        <v>16</v>
      </c>
      <c r="J485">
        <v>0</v>
      </c>
      <c r="K485" s="1" t="s">
        <v>17</v>
      </c>
      <c r="L485" s="2">
        <v>44250.393506944441</v>
      </c>
    </row>
    <row r="486" spans="1:12" x14ac:dyDescent="0.3">
      <c r="A486">
        <v>640</v>
      </c>
      <c r="B486" s="1" t="s">
        <v>495</v>
      </c>
      <c r="C486">
        <v>1510</v>
      </c>
      <c r="D486" s="1" t="s">
        <v>507</v>
      </c>
      <c r="E486" s="1" t="s">
        <v>517</v>
      </c>
      <c r="F486" s="1" t="s">
        <v>431</v>
      </c>
      <c r="G486" s="1" t="s">
        <v>678</v>
      </c>
      <c r="H486">
        <v>0</v>
      </c>
      <c r="I486" s="1" t="s">
        <v>16</v>
      </c>
      <c r="J486">
        <v>0</v>
      </c>
      <c r="K486" s="1" t="s">
        <v>17</v>
      </c>
      <c r="L486" s="2">
        <v>44250.393506944441</v>
      </c>
    </row>
    <row r="487" spans="1:12" x14ac:dyDescent="0.3">
      <c r="A487">
        <v>641</v>
      </c>
      <c r="B487" s="1" t="s">
        <v>495</v>
      </c>
      <c r="C487">
        <v>1511</v>
      </c>
      <c r="D487" s="1" t="s">
        <v>507</v>
      </c>
      <c r="E487" s="1" t="s">
        <v>518</v>
      </c>
      <c r="F487" s="1" t="s">
        <v>431</v>
      </c>
      <c r="G487" s="1" t="s">
        <v>678</v>
      </c>
      <c r="H487">
        <v>0</v>
      </c>
      <c r="I487" s="1" t="s">
        <v>16</v>
      </c>
      <c r="J487">
        <v>0</v>
      </c>
      <c r="K487" s="1" t="s">
        <v>17</v>
      </c>
      <c r="L487" s="2">
        <v>44250.393506944441</v>
      </c>
    </row>
    <row r="488" spans="1:12" x14ac:dyDescent="0.3">
      <c r="A488">
        <v>642</v>
      </c>
      <c r="B488" s="1" t="s">
        <v>495</v>
      </c>
      <c r="C488">
        <v>1512</v>
      </c>
      <c r="D488" s="1" t="s">
        <v>507</v>
      </c>
      <c r="E488" s="1" t="s">
        <v>519</v>
      </c>
      <c r="F488" s="1" t="s">
        <v>431</v>
      </c>
      <c r="G488" s="1" t="s">
        <v>678</v>
      </c>
      <c r="H488">
        <v>0</v>
      </c>
      <c r="I488" s="1" t="s">
        <v>16</v>
      </c>
      <c r="J488">
        <v>0</v>
      </c>
      <c r="K488" s="1" t="s">
        <v>17</v>
      </c>
      <c r="L488" s="2">
        <v>44250.393506944441</v>
      </c>
    </row>
    <row r="489" spans="1:12" x14ac:dyDescent="0.3">
      <c r="A489">
        <v>643</v>
      </c>
      <c r="B489" s="1" t="s">
        <v>495</v>
      </c>
      <c r="C489">
        <v>1513</v>
      </c>
      <c r="D489" s="1" t="s">
        <v>507</v>
      </c>
      <c r="E489" s="1" t="s">
        <v>520</v>
      </c>
      <c r="F489" s="1" t="s">
        <v>431</v>
      </c>
      <c r="G489" s="1" t="s">
        <v>678</v>
      </c>
      <c r="H489">
        <v>0</v>
      </c>
      <c r="I489" s="1" t="s">
        <v>16</v>
      </c>
      <c r="J489">
        <v>0</v>
      </c>
      <c r="K489" s="1" t="s">
        <v>17</v>
      </c>
      <c r="L489" s="2">
        <v>44250.393506944441</v>
      </c>
    </row>
    <row r="490" spans="1:12" x14ac:dyDescent="0.3">
      <c r="A490">
        <v>644</v>
      </c>
      <c r="B490" s="1" t="s">
        <v>495</v>
      </c>
      <c r="C490">
        <v>1514</v>
      </c>
      <c r="D490" s="1" t="s">
        <v>507</v>
      </c>
      <c r="E490" s="1" t="s">
        <v>521</v>
      </c>
      <c r="F490" s="1" t="s">
        <v>431</v>
      </c>
      <c r="G490" s="1" t="s">
        <v>678</v>
      </c>
      <c r="H490">
        <v>0</v>
      </c>
      <c r="I490" s="1" t="s">
        <v>16</v>
      </c>
      <c r="J490">
        <v>0</v>
      </c>
      <c r="K490" s="1" t="s">
        <v>17</v>
      </c>
      <c r="L490" s="2">
        <v>44250.393506944441</v>
      </c>
    </row>
    <row r="491" spans="1:12" x14ac:dyDescent="0.3">
      <c r="A491">
        <v>645</v>
      </c>
      <c r="B491" s="1" t="s">
        <v>495</v>
      </c>
      <c r="C491">
        <v>1515</v>
      </c>
      <c r="D491" s="1" t="s">
        <v>507</v>
      </c>
      <c r="E491" s="1" t="s">
        <v>522</v>
      </c>
      <c r="F491" s="1" t="s">
        <v>431</v>
      </c>
      <c r="G491" s="1" t="s">
        <v>678</v>
      </c>
      <c r="H491">
        <v>0</v>
      </c>
      <c r="I491" s="1" t="s">
        <v>16</v>
      </c>
      <c r="J491">
        <v>0</v>
      </c>
      <c r="K491" s="1" t="s">
        <v>17</v>
      </c>
      <c r="L491" s="2">
        <v>44250.393506944441</v>
      </c>
    </row>
    <row r="492" spans="1:12" x14ac:dyDescent="0.3">
      <c r="A492">
        <v>646</v>
      </c>
      <c r="B492" s="1" t="s">
        <v>495</v>
      </c>
      <c r="C492">
        <v>1516</v>
      </c>
      <c r="D492" s="1" t="s">
        <v>507</v>
      </c>
      <c r="E492" s="1" t="s">
        <v>523</v>
      </c>
      <c r="F492" s="1" t="s">
        <v>431</v>
      </c>
      <c r="G492" s="1" t="s">
        <v>678</v>
      </c>
      <c r="H492">
        <v>0</v>
      </c>
      <c r="I492" s="1" t="s">
        <v>16</v>
      </c>
      <c r="J492">
        <v>0</v>
      </c>
      <c r="K492" s="1" t="s">
        <v>17</v>
      </c>
      <c r="L492" s="2">
        <v>44250.393506944441</v>
      </c>
    </row>
    <row r="493" spans="1:12" x14ac:dyDescent="0.3">
      <c r="A493">
        <v>647</v>
      </c>
      <c r="B493" s="1" t="s">
        <v>495</v>
      </c>
      <c r="C493">
        <v>1517</v>
      </c>
      <c r="D493" s="1" t="s">
        <v>507</v>
      </c>
      <c r="E493" s="1" t="s">
        <v>524</v>
      </c>
      <c r="F493" s="1" t="s">
        <v>431</v>
      </c>
      <c r="G493" s="1" t="s">
        <v>678</v>
      </c>
      <c r="H493">
        <v>0</v>
      </c>
      <c r="I493" s="1" t="s">
        <v>16</v>
      </c>
      <c r="J493">
        <v>0</v>
      </c>
      <c r="K493" s="1" t="s">
        <v>17</v>
      </c>
      <c r="L493" s="2">
        <v>44250.393506944441</v>
      </c>
    </row>
    <row r="494" spans="1:12" x14ac:dyDescent="0.3">
      <c r="A494">
        <v>648</v>
      </c>
      <c r="B494" s="1" t="s">
        <v>495</v>
      </c>
      <c r="C494">
        <v>1518</v>
      </c>
      <c r="D494" s="1" t="s">
        <v>507</v>
      </c>
      <c r="E494" s="1" t="s">
        <v>446</v>
      </c>
      <c r="F494" s="1" t="s">
        <v>431</v>
      </c>
      <c r="G494" s="1" t="s">
        <v>678</v>
      </c>
      <c r="H494">
        <v>0</v>
      </c>
      <c r="I494" s="1" t="s">
        <v>16</v>
      </c>
      <c r="J494">
        <v>0</v>
      </c>
      <c r="K494" s="1" t="s">
        <v>17</v>
      </c>
      <c r="L494" s="2">
        <v>44250.393506944441</v>
      </c>
    </row>
    <row r="495" spans="1:12" x14ac:dyDescent="0.3">
      <c r="A495">
        <v>649</v>
      </c>
      <c r="B495" s="1" t="s">
        <v>495</v>
      </c>
      <c r="C495">
        <v>1519</v>
      </c>
      <c r="D495" s="1" t="s">
        <v>507</v>
      </c>
      <c r="E495" s="1" t="s">
        <v>525</v>
      </c>
      <c r="F495" s="1" t="s">
        <v>431</v>
      </c>
      <c r="G495" s="1" t="s">
        <v>678</v>
      </c>
      <c r="H495">
        <v>0</v>
      </c>
      <c r="I495" s="1" t="s">
        <v>16</v>
      </c>
      <c r="J495">
        <v>0</v>
      </c>
      <c r="K495" s="1" t="s">
        <v>17</v>
      </c>
      <c r="L495" s="2">
        <v>44250.393506944441</v>
      </c>
    </row>
    <row r="496" spans="1:12" x14ac:dyDescent="0.3">
      <c r="A496">
        <v>650</v>
      </c>
      <c r="B496" s="1" t="s">
        <v>495</v>
      </c>
      <c r="C496">
        <v>16</v>
      </c>
      <c r="D496" s="1" t="s">
        <v>526</v>
      </c>
      <c r="E496" s="1" t="s">
        <v>527</v>
      </c>
      <c r="F496" s="1" t="s">
        <v>431</v>
      </c>
      <c r="G496" s="1" t="s">
        <v>678</v>
      </c>
      <c r="H496">
        <v>0</v>
      </c>
      <c r="I496" s="1" t="s">
        <v>16</v>
      </c>
      <c r="J496">
        <v>0</v>
      </c>
      <c r="K496" s="1" t="s">
        <v>17</v>
      </c>
      <c r="L496" s="2">
        <v>44250.393506944441</v>
      </c>
    </row>
    <row r="497" spans="1:12" x14ac:dyDescent="0.3">
      <c r="A497">
        <v>651</v>
      </c>
      <c r="B497" s="1" t="s">
        <v>495</v>
      </c>
      <c r="C497">
        <v>161</v>
      </c>
      <c r="D497" s="1" t="s">
        <v>528</v>
      </c>
      <c r="E497" s="1" t="s">
        <v>529</v>
      </c>
      <c r="F497" s="1" t="s">
        <v>431</v>
      </c>
      <c r="G497" s="1" t="s">
        <v>678</v>
      </c>
      <c r="H497">
        <v>0</v>
      </c>
      <c r="I497" s="1" t="s">
        <v>16</v>
      </c>
      <c r="J497">
        <v>0</v>
      </c>
      <c r="K497" s="1" t="s">
        <v>17</v>
      </c>
      <c r="L497" s="2">
        <v>44250.393506944441</v>
      </c>
    </row>
    <row r="498" spans="1:12" x14ac:dyDescent="0.3">
      <c r="A498">
        <v>652</v>
      </c>
      <c r="B498" s="1" t="s">
        <v>495</v>
      </c>
      <c r="C498">
        <v>162</v>
      </c>
      <c r="D498" s="1" t="s">
        <v>528</v>
      </c>
      <c r="E498" s="1" t="s">
        <v>530</v>
      </c>
      <c r="F498" s="1" t="s">
        <v>431</v>
      </c>
      <c r="G498" s="1" t="s">
        <v>678</v>
      </c>
      <c r="H498">
        <v>0</v>
      </c>
      <c r="I498" s="1" t="s">
        <v>16</v>
      </c>
      <c r="J498">
        <v>0</v>
      </c>
      <c r="K498" s="1" t="s">
        <v>17</v>
      </c>
      <c r="L498" s="2">
        <v>44250.393506944441</v>
      </c>
    </row>
    <row r="499" spans="1:12" x14ac:dyDescent="0.3">
      <c r="A499">
        <v>653</v>
      </c>
      <c r="B499" s="1" t="s">
        <v>495</v>
      </c>
      <c r="C499">
        <v>163</v>
      </c>
      <c r="D499" s="1" t="s">
        <v>528</v>
      </c>
      <c r="E499" s="1" t="s">
        <v>531</v>
      </c>
      <c r="F499" s="1" t="s">
        <v>431</v>
      </c>
      <c r="G499" s="1" t="s">
        <v>678</v>
      </c>
      <c r="H499">
        <v>0</v>
      </c>
      <c r="I499" s="1" t="s">
        <v>16</v>
      </c>
      <c r="J499">
        <v>0</v>
      </c>
      <c r="K499" s="1" t="s">
        <v>17</v>
      </c>
      <c r="L499" s="2">
        <v>44250.393506944441</v>
      </c>
    </row>
    <row r="500" spans="1:12" x14ac:dyDescent="0.3">
      <c r="A500">
        <v>654</v>
      </c>
      <c r="B500" s="1" t="s">
        <v>495</v>
      </c>
      <c r="C500">
        <v>164</v>
      </c>
      <c r="D500" s="1" t="s">
        <v>528</v>
      </c>
      <c r="E500" s="1" t="s">
        <v>532</v>
      </c>
      <c r="F500" s="1" t="s">
        <v>431</v>
      </c>
      <c r="G500" s="1" t="s">
        <v>678</v>
      </c>
      <c r="H500">
        <v>0</v>
      </c>
      <c r="I500" s="1" t="s">
        <v>16</v>
      </c>
      <c r="J500">
        <v>0</v>
      </c>
      <c r="K500" s="1" t="s">
        <v>17</v>
      </c>
      <c r="L500" s="2">
        <v>44250.393506944441</v>
      </c>
    </row>
    <row r="501" spans="1:12" x14ac:dyDescent="0.3">
      <c r="A501">
        <v>655</v>
      </c>
      <c r="B501" s="1" t="s">
        <v>495</v>
      </c>
      <c r="C501">
        <v>165</v>
      </c>
      <c r="D501" s="1" t="s">
        <v>528</v>
      </c>
      <c r="E501" s="1" t="s">
        <v>533</v>
      </c>
      <c r="F501" s="1" t="s">
        <v>431</v>
      </c>
      <c r="G501" s="1" t="s">
        <v>678</v>
      </c>
      <c r="H501">
        <v>0</v>
      </c>
      <c r="I501" s="1" t="s">
        <v>16</v>
      </c>
      <c r="J501">
        <v>0</v>
      </c>
      <c r="K501" s="1" t="s">
        <v>17</v>
      </c>
      <c r="L501" s="2">
        <v>44250.393506944441</v>
      </c>
    </row>
    <row r="502" spans="1:12" x14ac:dyDescent="0.3">
      <c r="A502">
        <v>656</v>
      </c>
      <c r="B502" s="1" t="s">
        <v>495</v>
      </c>
      <c r="C502">
        <v>166</v>
      </c>
      <c r="D502" s="1" t="s">
        <v>528</v>
      </c>
      <c r="E502" s="1" t="s">
        <v>534</v>
      </c>
      <c r="F502" s="1" t="s">
        <v>431</v>
      </c>
      <c r="G502" s="1" t="s">
        <v>678</v>
      </c>
      <c r="H502">
        <v>0</v>
      </c>
      <c r="I502" s="1" t="s">
        <v>16</v>
      </c>
      <c r="J502">
        <v>0</v>
      </c>
      <c r="K502" s="1" t="s">
        <v>17</v>
      </c>
      <c r="L502" s="2">
        <v>44250.393506944441</v>
      </c>
    </row>
    <row r="503" spans="1:12" x14ac:dyDescent="0.3">
      <c r="A503">
        <v>657</v>
      </c>
      <c r="B503" s="1" t="s">
        <v>495</v>
      </c>
      <c r="C503">
        <v>167</v>
      </c>
      <c r="D503" s="1" t="s">
        <v>528</v>
      </c>
      <c r="E503" s="1" t="s">
        <v>535</v>
      </c>
      <c r="F503" s="1" t="s">
        <v>431</v>
      </c>
      <c r="G503" s="1" t="s">
        <v>678</v>
      </c>
      <c r="H503">
        <v>0</v>
      </c>
      <c r="I503" s="1" t="s">
        <v>16</v>
      </c>
      <c r="J503">
        <v>0</v>
      </c>
      <c r="K503" s="1" t="s">
        <v>17</v>
      </c>
      <c r="L503" s="2">
        <v>44250.393506944441</v>
      </c>
    </row>
    <row r="504" spans="1:12" x14ac:dyDescent="0.3">
      <c r="A504">
        <v>658</v>
      </c>
      <c r="B504" s="1" t="s">
        <v>495</v>
      </c>
      <c r="C504">
        <v>168</v>
      </c>
      <c r="D504" s="1" t="s">
        <v>528</v>
      </c>
      <c r="E504" s="1" t="s">
        <v>536</v>
      </c>
      <c r="F504" s="1" t="s">
        <v>431</v>
      </c>
      <c r="G504" s="1" t="s">
        <v>678</v>
      </c>
      <c r="H504">
        <v>0</v>
      </c>
      <c r="I504" s="1" t="s">
        <v>16</v>
      </c>
      <c r="J504">
        <v>0</v>
      </c>
      <c r="K504" s="1" t="s">
        <v>17</v>
      </c>
      <c r="L504" s="2">
        <v>44250.393506944441</v>
      </c>
    </row>
    <row r="505" spans="1:12" x14ac:dyDescent="0.3">
      <c r="A505">
        <v>659</v>
      </c>
      <c r="B505" s="1" t="s">
        <v>495</v>
      </c>
      <c r="C505">
        <v>169</v>
      </c>
      <c r="D505" s="1" t="s">
        <v>528</v>
      </c>
      <c r="E505" s="1" t="s">
        <v>521</v>
      </c>
      <c r="F505" s="1" t="s">
        <v>431</v>
      </c>
      <c r="G505" s="1" t="s">
        <v>678</v>
      </c>
      <c r="H505">
        <v>0</v>
      </c>
      <c r="I505" s="1" t="s">
        <v>16</v>
      </c>
      <c r="J505">
        <v>0</v>
      </c>
      <c r="K505" s="1" t="s">
        <v>17</v>
      </c>
      <c r="L505" s="2">
        <v>44250.393506944441</v>
      </c>
    </row>
    <row r="506" spans="1:12" x14ac:dyDescent="0.3">
      <c r="A506">
        <v>660</v>
      </c>
      <c r="B506" s="1" t="s">
        <v>495</v>
      </c>
      <c r="C506">
        <v>1610</v>
      </c>
      <c r="D506" s="1" t="s">
        <v>528</v>
      </c>
      <c r="E506" s="1" t="s">
        <v>537</v>
      </c>
      <c r="F506" s="1" t="s">
        <v>431</v>
      </c>
      <c r="G506" s="1" t="s">
        <v>678</v>
      </c>
      <c r="H506">
        <v>0</v>
      </c>
      <c r="I506" s="1" t="s">
        <v>16</v>
      </c>
      <c r="J506">
        <v>0</v>
      </c>
      <c r="K506" s="1" t="s">
        <v>17</v>
      </c>
      <c r="L506" s="2">
        <v>44250.393506944441</v>
      </c>
    </row>
    <row r="507" spans="1:12" x14ac:dyDescent="0.3">
      <c r="A507">
        <v>661</v>
      </c>
      <c r="B507" s="1" t="s">
        <v>495</v>
      </c>
      <c r="C507">
        <v>1611</v>
      </c>
      <c r="D507" s="1" t="s">
        <v>528</v>
      </c>
      <c r="E507" s="1" t="s">
        <v>446</v>
      </c>
      <c r="F507" s="1" t="s">
        <v>431</v>
      </c>
      <c r="G507" s="1" t="s">
        <v>678</v>
      </c>
      <c r="H507">
        <v>0</v>
      </c>
      <c r="I507" s="1" t="s">
        <v>16</v>
      </c>
      <c r="J507">
        <v>0</v>
      </c>
      <c r="K507" s="1" t="s">
        <v>17</v>
      </c>
      <c r="L507" s="2">
        <v>44250.393506944441</v>
      </c>
    </row>
    <row r="508" spans="1:12" x14ac:dyDescent="0.3">
      <c r="A508">
        <v>662</v>
      </c>
      <c r="B508" s="1" t="s">
        <v>538</v>
      </c>
      <c r="C508">
        <v>1</v>
      </c>
      <c r="D508" s="1" t="s">
        <v>67</v>
      </c>
      <c r="E508" s="1" t="s">
        <v>67</v>
      </c>
      <c r="F508" s="1" t="s">
        <v>539</v>
      </c>
      <c r="G508" s="1" t="s">
        <v>678</v>
      </c>
      <c r="H508">
        <v>0</v>
      </c>
      <c r="I508" s="1" t="s">
        <v>16</v>
      </c>
      <c r="J508">
        <v>0</v>
      </c>
      <c r="K508" s="1" t="s">
        <v>17</v>
      </c>
      <c r="L508" s="2">
        <v>44250.393506944441</v>
      </c>
    </row>
    <row r="509" spans="1:12" x14ac:dyDescent="0.3">
      <c r="A509">
        <v>663</v>
      </c>
      <c r="B509" s="1" t="s">
        <v>538</v>
      </c>
      <c r="C509">
        <v>12</v>
      </c>
      <c r="D509" s="1" t="s">
        <v>67</v>
      </c>
      <c r="E509" s="1" t="s">
        <v>540</v>
      </c>
      <c r="F509" s="1" t="s">
        <v>539</v>
      </c>
      <c r="G509" s="1" t="s">
        <v>678</v>
      </c>
      <c r="H509">
        <v>0</v>
      </c>
      <c r="I509" s="1" t="s">
        <v>16</v>
      </c>
      <c r="J509">
        <v>0</v>
      </c>
      <c r="K509" s="1" t="s">
        <v>17</v>
      </c>
      <c r="L509" s="2">
        <v>44250.393506944441</v>
      </c>
    </row>
    <row r="510" spans="1:12" x14ac:dyDescent="0.3">
      <c r="A510">
        <v>664</v>
      </c>
      <c r="B510" s="1" t="s">
        <v>538</v>
      </c>
      <c r="C510">
        <v>13</v>
      </c>
      <c r="D510" s="1" t="s">
        <v>67</v>
      </c>
      <c r="E510" s="1" t="s">
        <v>541</v>
      </c>
      <c r="F510" s="1" t="s">
        <v>539</v>
      </c>
      <c r="G510" s="1" t="s">
        <v>678</v>
      </c>
      <c r="H510">
        <v>0</v>
      </c>
      <c r="I510" s="1" t="s">
        <v>16</v>
      </c>
      <c r="J510">
        <v>0</v>
      </c>
      <c r="K510" s="1" t="s">
        <v>17</v>
      </c>
      <c r="L510" s="2">
        <v>44250.393506944441</v>
      </c>
    </row>
    <row r="511" spans="1:12" x14ac:dyDescent="0.3">
      <c r="A511">
        <v>665</v>
      </c>
      <c r="B511" s="1" t="s">
        <v>538</v>
      </c>
      <c r="C511">
        <v>14</v>
      </c>
      <c r="D511" s="1" t="s">
        <v>67</v>
      </c>
      <c r="E511" s="1" t="s">
        <v>542</v>
      </c>
      <c r="F511" s="1" t="s">
        <v>539</v>
      </c>
      <c r="G511" s="1" t="s">
        <v>678</v>
      </c>
      <c r="H511">
        <v>0</v>
      </c>
      <c r="I511" s="1" t="s">
        <v>16</v>
      </c>
      <c r="J511">
        <v>0</v>
      </c>
      <c r="K511" s="1" t="s">
        <v>17</v>
      </c>
      <c r="L511" s="2">
        <v>44250.393506944441</v>
      </c>
    </row>
    <row r="512" spans="1:12" x14ac:dyDescent="0.3">
      <c r="A512">
        <v>666</v>
      </c>
      <c r="B512" s="1" t="s">
        <v>538</v>
      </c>
      <c r="C512">
        <v>15</v>
      </c>
      <c r="D512" s="1" t="s">
        <v>67</v>
      </c>
      <c r="E512" s="1" t="s">
        <v>543</v>
      </c>
      <c r="F512" s="1" t="s">
        <v>539</v>
      </c>
      <c r="G512" s="1" t="s">
        <v>678</v>
      </c>
      <c r="H512">
        <v>0</v>
      </c>
      <c r="I512" s="1" t="s">
        <v>16</v>
      </c>
      <c r="J512">
        <v>0</v>
      </c>
      <c r="K512" s="1" t="s">
        <v>17</v>
      </c>
      <c r="L512" s="2">
        <v>44250.393506944441</v>
      </c>
    </row>
    <row r="513" spans="1:12" x14ac:dyDescent="0.3">
      <c r="A513">
        <v>667</v>
      </c>
      <c r="B513" s="1" t="s">
        <v>538</v>
      </c>
      <c r="C513">
        <v>16</v>
      </c>
      <c r="D513" s="1" t="s">
        <v>67</v>
      </c>
      <c r="E513" s="1" t="s">
        <v>544</v>
      </c>
      <c r="F513" s="1" t="s">
        <v>539</v>
      </c>
      <c r="G513" s="1" t="s">
        <v>678</v>
      </c>
      <c r="H513">
        <v>0</v>
      </c>
      <c r="I513" s="1" t="s">
        <v>16</v>
      </c>
      <c r="J513">
        <v>0</v>
      </c>
      <c r="K513" s="1" t="s">
        <v>17</v>
      </c>
      <c r="L513" s="2">
        <v>44250.393506944441</v>
      </c>
    </row>
    <row r="514" spans="1:12" x14ac:dyDescent="0.3">
      <c r="A514">
        <v>668</v>
      </c>
      <c r="B514" s="1" t="s">
        <v>538</v>
      </c>
      <c r="C514">
        <v>17</v>
      </c>
      <c r="D514" s="1" t="s">
        <v>67</v>
      </c>
      <c r="E514" s="1" t="s">
        <v>545</v>
      </c>
      <c r="F514" s="1" t="s">
        <v>546</v>
      </c>
      <c r="G514" s="1" t="s">
        <v>678</v>
      </c>
      <c r="H514">
        <v>0</v>
      </c>
      <c r="I514" s="1" t="s">
        <v>16</v>
      </c>
      <c r="J514">
        <v>0</v>
      </c>
      <c r="K514" s="1" t="s">
        <v>17</v>
      </c>
      <c r="L514" s="2">
        <v>44250.393506944441</v>
      </c>
    </row>
    <row r="515" spans="1:12" x14ac:dyDescent="0.3">
      <c r="A515">
        <v>669</v>
      </c>
      <c r="B515" s="1" t="s">
        <v>538</v>
      </c>
      <c r="C515">
        <v>18</v>
      </c>
      <c r="D515" s="1" t="s">
        <v>67</v>
      </c>
      <c r="E515" s="1" t="s">
        <v>547</v>
      </c>
      <c r="F515" s="1" t="s">
        <v>539</v>
      </c>
      <c r="G515" s="1" t="s">
        <v>678</v>
      </c>
      <c r="H515">
        <v>0</v>
      </c>
      <c r="I515" s="1" t="s">
        <v>16</v>
      </c>
      <c r="J515">
        <v>0</v>
      </c>
      <c r="K515" s="1" t="s">
        <v>17</v>
      </c>
      <c r="L515" s="2">
        <v>44250.393506944441</v>
      </c>
    </row>
    <row r="516" spans="1:12" x14ac:dyDescent="0.3">
      <c r="A516">
        <v>670</v>
      </c>
      <c r="B516" s="1" t="s">
        <v>538</v>
      </c>
      <c r="C516">
        <v>2</v>
      </c>
      <c r="D516" s="1" t="s">
        <v>548</v>
      </c>
      <c r="E516" s="1" t="s">
        <v>548</v>
      </c>
      <c r="F516" s="1" t="s">
        <v>286</v>
      </c>
      <c r="G516" s="1" t="s">
        <v>678</v>
      </c>
      <c r="H516">
        <v>0</v>
      </c>
      <c r="I516" s="1" t="s">
        <v>16</v>
      </c>
      <c r="J516">
        <v>0</v>
      </c>
      <c r="K516" s="1" t="s">
        <v>17</v>
      </c>
      <c r="L516" s="2">
        <v>44250.393506944441</v>
      </c>
    </row>
    <row r="517" spans="1:12" x14ac:dyDescent="0.3">
      <c r="A517">
        <v>671</v>
      </c>
      <c r="B517" s="1" t="s">
        <v>538</v>
      </c>
      <c r="C517">
        <v>21</v>
      </c>
      <c r="D517" s="1" t="s">
        <v>548</v>
      </c>
      <c r="E517" s="1" t="s">
        <v>449</v>
      </c>
      <c r="F517" s="1" t="s">
        <v>286</v>
      </c>
      <c r="G517" s="1" t="s">
        <v>678</v>
      </c>
      <c r="H517">
        <v>0</v>
      </c>
      <c r="I517" s="1" t="s">
        <v>16</v>
      </c>
      <c r="J517">
        <v>0</v>
      </c>
      <c r="K517" s="1" t="s">
        <v>17</v>
      </c>
      <c r="L517" s="2">
        <v>44250.393506944441</v>
      </c>
    </row>
    <row r="518" spans="1:12" x14ac:dyDescent="0.3">
      <c r="A518">
        <v>672</v>
      </c>
      <c r="B518" s="1" t="s">
        <v>538</v>
      </c>
      <c r="C518">
        <v>22</v>
      </c>
      <c r="D518" s="1" t="s">
        <v>548</v>
      </c>
      <c r="E518" s="1" t="s">
        <v>549</v>
      </c>
      <c r="F518" s="1" t="s">
        <v>286</v>
      </c>
      <c r="G518" s="1" t="s">
        <v>678</v>
      </c>
      <c r="H518">
        <v>0</v>
      </c>
      <c r="I518" s="1" t="s">
        <v>16</v>
      </c>
      <c r="J518">
        <v>0</v>
      </c>
      <c r="K518" s="1" t="s">
        <v>17</v>
      </c>
      <c r="L518" s="2">
        <v>44250.393506944441</v>
      </c>
    </row>
    <row r="519" spans="1:12" x14ac:dyDescent="0.3">
      <c r="A519">
        <v>673</v>
      </c>
      <c r="B519" s="1" t="s">
        <v>538</v>
      </c>
      <c r="C519">
        <v>23</v>
      </c>
      <c r="D519" s="1" t="s">
        <v>548</v>
      </c>
      <c r="E519" s="1" t="s">
        <v>550</v>
      </c>
      <c r="F519" s="1" t="s">
        <v>286</v>
      </c>
      <c r="G519" s="1" t="s">
        <v>678</v>
      </c>
      <c r="H519">
        <v>0</v>
      </c>
      <c r="I519" s="1" t="s">
        <v>16</v>
      </c>
      <c r="J519">
        <v>0</v>
      </c>
      <c r="K519" s="1" t="s">
        <v>17</v>
      </c>
      <c r="L519" s="2">
        <v>44250.393506944441</v>
      </c>
    </row>
    <row r="520" spans="1:12" x14ac:dyDescent="0.3">
      <c r="A520">
        <v>674</v>
      </c>
      <c r="B520" s="1" t="s">
        <v>538</v>
      </c>
      <c r="C520">
        <v>24</v>
      </c>
      <c r="D520" s="1" t="s">
        <v>548</v>
      </c>
      <c r="E520" s="1" t="s">
        <v>551</v>
      </c>
      <c r="F520" s="1" t="s">
        <v>286</v>
      </c>
      <c r="G520" s="1" t="s">
        <v>678</v>
      </c>
      <c r="H520">
        <v>0</v>
      </c>
      <c r="I520" s="1" t="s">
        <v>16</v>
      </c>
      <c r="J520">
        <v>0</v>
      </c>
      <c r="K520" s="1" t="s">
        <v>17</v>
      </c>
      <c r="L520" s="2">
        <v>44250.393506944441</v>
      </c>
    </row>
    <row r="521" spans="1:12" x14ac:dyDescent="0.3">
      <c r="A521">
        <v>675</v>
      </c>
      <c r="B521" s="1" t="s">
        <v>538</v>
      </c>
      <c r="C521">
        <v>3</v>
      </c>
      <c r="D521" s="1" t="s">
        <v>552</v>
      </c>
      <c r="E521" s="1" t="s">
        <v>552</v>
      </c>
      <c r="F521" s="1" t="s">
        <v>286</v>
      </c>
      <c r="G521" s="1" t="s">
        <v>678</v>
      </c>
      <c r="H521">
        <v>0</v>
      </c>
      <c r="I521" s="1" t="s">
        <v>16</v>
      </c>
      <c r="J521">
        <v>0</v>
      </c>
      <c r="K521" s="1" t="s">
        <v>17</v>
      </c>
      <c r="L521" s="2">
        <v>44250.393506944441</v>
      </c>
    </row>
    <row r="522" spans="1:12" x14ac:dyDescent="0.3">
      <c r="A522">
        <v>676</v>
      </c>
      <c r="B522" s="1" t="s">
        <v>538</v>
      </c>
      <c r="C522">
        <v>31</v>
      </c>
      <c r="D522" s="1" t="s">
        <v>552</v>
      </c>
      <c r="E522" s="1" t="s">
        <v>449</v>
      </c>
      <c r="F522" s="1" t="s">
        <v>286</v>
      </c>
      <c r="G522" s="1" t="s">
        <v>678</v>
      </c>
      <c r="H522">
        <v>0</v>
      </c>
      <c r="I522" s="1" t="s">
        <v>16</v>
      </c>
      <c r="J522">
        <v>0</v>
      </c>
      <c r="K522" s="1" t="s">
        <v>17</v>
      </c>
      <c r="L522" s="2">
        <v>44250.393506944441</v>
      </c>
    </row>
    <row r="523" spans="1:12" x14ac:dyDescent="0.3">
      <c r="A523">
        <v>677</v>
      </c>
      <c r="B523" s="1" t="s">
        <v>538</v>
      </c>
      <c r="C523">
        <v>32</v>
      </c>
      <c r="D523" s="1" t="s">
        <v>552</v>
      </c>
      <c r="E523" s="1" t="s">
        <v>553</v>
      </c>
      <c r="F523" s="1" t="s">
        <v>286</v>
      </c>
      <c r="G523" s="1" t="s">
        <v>678</v>
      </c>
      <c r="H523">
        <v>0</v>
      </c>
      <c r="I523" s="1" t="s">
        <v>16</v>
      </c>
      <c r="J523">
        <v>0</v>
      </c>
      <c r="K523" s="1" t="s">
        <v>17</v>
      </c>
      <c r="L523" s="2">
        <v>44250.393506944441</v>
      </c>
    </row>
    <row r="524" spans="1:12" x14ac:dyDescent="0.3">
      <c r="A524">
        <v>678</v>
      </c>
      <c r="B524" s="1" t="s">
        <v>538</v>
      </c>
      <c r="C524">
        <v>33</v>
      </c>
      <c r="D524" s="1" t="s">
        <v>552</v>
      </c>
      <c r="E524" s="1" t="s">
        <v>554</v>
      </c>
      <c r="F524" s="1" t="s">
        <v>286</v>
      </c>
      <c r="G524" s="1" t="s">
        <v>678</v>
      </c>
      <c r="H524">
        <v>0</v>
      </c>
      <c r="I524" s="1" t="s">
        <v>16</v>
      </c>
      <c r="J524">
        <v>0</v>
      </c>
      <c r="K524" s="1" t="s">
        <v>17</v>
      </c>
      <c r="L524" s="2">
        <v>44250.393506944441</v>
      </c>
    </row>
    <row r="525" spans="1:12" x14ac:dyDescent="0.3">
      <c r="A525">
        <v>679</v>
      </c>
      <c r="B525" s="1" t="s">
        <v>538</v>
      </c>
      <c r="C525">
        <v>34</v>
      </c>
      <c r="D525" s="1" t="s">
        <v>552</v>
      </c>
      <c r="E525" s="1" t="s">
        <v>555</v>
      </c>
      <c r="F525" s="1" t="s">
        <v>286</v>
      </c>
      <c r="G525" s="1" t="s">
        <v>678</v>
      </c>
      <c r="H525">
        <v>0</v>
      </c>
      <c r="I525" s="1" t="s">
        <v>16</v>
      </c>
      <c r="J525">
        <v>0</v>
      </c>
      <c r="K525" s="1" t="s">
        <v>17</v>
      </c>
      <c r="L525" s="2">
        <v>44250.393506944441</v>
      </c>
    </row>
    <row r="526" spans="1:12" x14ac:dyDescent="0.3">
      <c r="A526">
        <v>680</v>
      </c>
      <c r="B526" s="1" t="s">
        <v>538</v>
      </c>
      <c r="C526">
        <v>35</v>
      </c>
      <c r="D526" s="1" t="s">
        <v>552</v>
      </c>
      <c r="E526" s="1" t="s">
        <v>556</v>
      </c>
      <c r="F526" s="1" t="s">
        <v>286</v>
      </c>
      <c r="G526" s="1" t="s">
        <v>678</v>
      </c>
      <c r="H526">
        <v>0</v>
      </c>
      <c r="I526" s="1" t="s">
        <v>16</v>
      </c>
      <c r="J526">
        <v>0</v>
      </c>
      <c r="K526" s="1" t="s">
        <v>17</v>
      </c>
      <c r="L526" s="2">
        <v>44250.393506944441</v>
      </c>
    </row>
    <row r="527" spans="1:12" x14ac:dyDescent="0.3">
      <c r="A527">
        <v>681</v>
      </c>
      <c r="B527" s="1" t="s">
        <v>538</v>
      </c>
      <c r="C527">
        <v>36</v>
      </c>
      <c r="D527" s="1" t="s">
        <v>552</v>
      </c>
      <c r="E527" s="1" t="s">
        <v>557</v>
      </c>
      <c r="F527" s="1" t="s">
        <v>286</v>
      </c>
      <c r="G527" s="1" t="s">
        <v>678</v>
      </c>
      <c r="H527">
        <v>0</v>
      </c>
      <c r="I527" s="1" t="s">
        <v>16</v>
      </c>
      <c r="J527">
        <v>0</v>
      </c>
      <c r="K527" s="1" t="s">
        <v>17</v>
      </c>
      <c r="L527" s="2">
        <v>44250.393506944441</v>
      </c>
    </row>
    <row r="528" spans="1:12" x14ac:dyDescent="0.3">
      <c r="A528">
        <v>682</v>
      </c>
      <c r="B528" s="1" t="s">
        <v>538</v>
      </c>
      <c r="C528">
        <v>37</v>
      </c>
      <c r="D528" s="1" t="s">
        <v>552</v>
      </c>
      <c r="E528" s="1" t="s">
        <v>558</v>
      </c>
      <c r="F528" s="1" t="s">
        <v>286</v>
      </c>
      <c r="G528" s="1" t="s">
        <v>678</v>
      </c>
      <c r="H528">
        <v>0</v>
      </c>
      <c r="I528" s="1" t="s">
        <v>16</v>
      </c>
      <c r="J528">
        <v>0</v>
      </c>
      <c r="K528" s="1" t="s">
        <v>17</v>
      </c>
      <c r="L528" s="2">
        <v>44250.393506944441</v>
      </c>
    </row>
    <row r="529" spans="1:12" x14ac:dyDescent="0.3">
      <c r="A529">
        <v>683</v>
      </c>
      <c r="B529" s="1" t="s">
        <v>538</v>
      </c>
      <c r="C529">
        <v>38</v>
      </c>
      <c r="D529" s="1" t="s">
        <v>552</v>
      </c>
      <c r="E529" s="1" t="s">
        <v>559</v>
      </c>
      <c r="F529" s="1" t="s">
        <v>286</v>
      </c>
      <c r="G529" s="1" t="s">
        <v>678</v>
      </c>
      <c r="H529">
        <v>0</v>
      </c>
      <c r="I529" s="1" t="s">
        <v>16</v>
      </c>
      <c r="J529">
        <v>0</v>
      </c>
      <c r="K529" s="1" t="s">
        <v>17</v>
      </c>
      <c r="L529" s="2">
        <v>44250.393506944441</v>
      </c>
    </row>
    <row r="530" spans="1:12" x14ac:dyDescent="0.3">
      <c r="A530">
        <v>684</v>
      </c>
      <c r="B530" s="1" t="s">
        <v>538</v>
      </c>
      <c r="C530">
        <v>39</v>
      </c>
      <c r="D530" s="1" t="s">
        <v>552</v>
      </c>
      <c r="E530" s="1" t="s">
        <v>560</v>
      </c>
      <c r="F530" s="1" t="s">
        <v>286</v>
      </c>
      <c r="G530" s="1" t="s">
        <v>678</v>
      </c>
      <c r="H530">
        <v>0</v>
      </c>
      <c r="I530" s="1" t="s">
        <v>16</v>
      </c>
      <c r="J530">
        <v>0</v>
      </c>
      <c r="K530" s="1" t="s">
        <v>17</v>
      </c>
      <c r="L530" s="2">
        <v>44250.393506944441</v>
      </c>
    </row>
    <row r="531" spans="1:12" x14ac:dyDescent="0.3">
      <c r="A531">
        <v>685</v>
      </c>
      <c r="B531" s="1" t="s">
        <v>538</v>
      </c>
      <c r="C531">
        <v>310</v>
      </c>
      <c r="D531" s="1" t="s">
        <v>552</v>
      </c>
      <c r="E531" s="1" t="s">
        <v>561</v>
      </c>
      <c r="F531" s="1" t="s">
        <v>286</v>
      </c>
      <c r="G531" s="1" t="s">
        <v>678</v>
      </c>
      <c r="H531">
        <v>0</v>
      </c>
      <c r="I531" s="1" t="s">
        <v>16</v>
      </c>
      <c r="J531">
        <v>0</v>
      </c>
      <c r="K531" s="1" t="s">
        <v>17</v>
      </c>
      <c r="L531" s="2">
        <v>44250.393506944441</v>
      </c>
    </row>
    <row r="532" spans="1:12" x14ac:dyDescent="0.3">
      <c r="A532">
        <v>686</v>
      </c>
      <c r="B532" s="1" t="s">
        <v>538</v>
      </c>
      <c r="C532">
        <v>311</v>
      </c>
      <c r="D532" s="1" t="s">
        <v>552</v>
      </c>
      <c r="E532" s="1" t="s">
        <v>562</v>
      </c>
      <c r="F532" s="1" t="s">
        <v>286</v>
      </c>
      <c r="G532" s="1" t="s">
        <v>678</v>
      </c>
      <c r="H532">
        <v>0</v>
      </c>
      <c r="I532" s="1" t="s">
        <v>16</v>
      </c>
      <c r="J532">
        <v>0</v>
      </c>
      <c r="K532" s="1" t="s">
        <v>17</v>
      </c>
      <c r="L532" s="2">
        <v>44250.393506944441</v>
      </c>
    </row>
    <row r="533" spans="1:12" x14ac:dyDescent="0.3">
      <c r="A533">
        <v>687</v>
      </c>
      <c r="B533" s="1" t="s">
        <v>538</v>
      </c>
      <c r="C533">
        <v>312</v>
      </c>
      <c r="D533" s="1" t="s">
        <v>552</v>
      </c>
      <c r="E533" s="1" t="s">
        <v>563</v>
      </c>
      <c r="F533" s="1" t="s">
        <v>286</v>
      </c>
      <c r="G533" s="1" t="s">
        <v>678</v>
      </c>
      <c r="H533">
        <v>0</v>
      </c>
      <c r="I533" s="1" t="s">
        <v>16</v>
      </c>
      <c r="J533">
        <v>0</v>
      </c>
      <c r="K533" s="1" t="s">
        <v>17</v>
      </c>
      <c r="L533" s="2">
        <v>44250.393506944441</v>
      </c>
    </row>
    <row r="534" spans="1:12" x14ac:dyDescent="0.3">
      <c r="A534">
        <v>688</v>
      </c>
      <c r="B534" s="1" t="s">
        <v>538</v>
      </c>
      <c r="C534">
        <v>313</v>
      </c>
      <c r="D534" s="1" t="s">
        <v>552</v>
      </c>
      <c r="E534" s="1" t="s">
        <v>564</v>
      </c>
      <c r="F534" s="1" t="s">
        <v>286</v>
      </c>
      <c r="G534" s="1" t="s">
        <v>678</v>
      </c>
      <c r="H534">
        <v>0</v>
      </c>
      <c r="I534" s="1" t="s">
        <v>16</v>
      </c>
      <c r="J534">
        <v>0</v>
      </c>
      <c r="K534" s="1" t="s">
        <v>17</v>
      </c>
      <c r="L534" s="2">
        <v>44250.393506944441</v>
      </c>
    </row>
    <row r="535" spans="1:12" x14ac:dyDescent="0.3">
      <c r="A535">
        <v>689</v>
      </c>
      <c r="B535" s="1" t="s">
        <v>538</v>
      </c>
      <c r="C535">
        <v>314</v>
      </c>
      <c r="D535" s="1" t="s">
        <v>552</v>
      </c>
      <c r="E535" s="1" t="s">
        <v>562</v>
      </c>
      <c r="F535" s="1" t="s">
        <v>286</v>
      </c>
      <c r="G535" s="1" t="s">
        <v>678</v>
      </c>
      <c r="H535">
        <v>0</v>
      </c>
      <c r="I535" s="1" t="s">
        <v>16</v>
      </c>
      <c r="J535">
        <v>0</v>
      </c>
      <c r="K535" s="1" t="s">
        <v>17</v>
      </c>
      <c r="L535" s="2">
        <v>44250.393506944441</v>
      </c>
    </row>
    <row r="536" spans="1:12" x14ac:dyDescent="0.3">
      <c r="A536">
        <v>690</v>
      </c>
      <c r="B536" s="1" t="s">
        <v>538</v>
      </c>
      <c r="C536">
        <v>315</v>
      </c>
      <c r="D536" s="1" t="s">
        <v>552</v>
      </c>
      <c r="E536" s="1" t="s">
        <v>565</v>
      </c>
      <c r="F536" s="1" t="s">
        <v>286</v>
      </c>
      <c r="G536" s="1" t="s">
        <v>678</v>
      </c>
      <c r="H536">
        <v>0</v>
      </c>
      <c r="I536" s="1" t="s">
        <v>16</v>
      </c>
      <c r="J536">
        <v>0</v>
      </c>
      <c r="K536" s="1" t="s">
        <v>17</v>
      </c>
      <c r="L536" s="2">
        <v>44250.393506944441</v>
      </c>
    </row>
    <row r="537" spans="1:12" x14ac:dyDescent="0.3">
      <c r="A537">
        <v>691</v>
      </c>
      <c r="B537" s="1" t="s">
        <v>538</v>
      </c>
      <c r="C537">
        <v>316</v>
      </c>
      <c r="D537" s="1" t="s">
        <v>552</v>
      </c>
      <c r="E537" s="1" t="s">
        <v>566</v>
      </c>
      <c r="F537" s="1" t="s">
        <v>286</v>
      </c>
      <c r="G537" s="1" t="s">
        <v>678</v>
      </c>
      <c r="H537">
        <v>0</v>
      </c>
      <c r="I537" s="1" t="s">
        <v>16</v>
      </c>
      <c r="J537">
        <v>0</v>
      </c>
      <c r="K537" s="1" t="s">
        <v>17</v>
      </c>
      <c r="L537" s="2">
        <v>44250.393506944441</v>
      </c>
    </row>
    <row r="538" spans="1:12" x14ac:dyDescent="0.3">
      <c r="A538">
        <v>692</v>
      </c>
      <c r="B538" s="1" t="s">
        <v>538</v>
      </c>
      <c r="C538">
        <v>317</v>
      </c>
      <c r="D538" s="1" t="s">
        <v>552</v>
      </c>
      <c r="E538" s="1" t="s">
        <v>567</v>
      </c>
      <c r="F538" s="1" t="s">
        <v>286</v>
      </c>
      <c r="G538" s="1" t="s">
        <v>678</v>
      </c>
      <c r="H538">
        <v>0</v>
      </c>
      <c r="I538" s="1" t="s">
        <v>16</v>
      </c>
      <c r="J538">
        <v>0</v>
      </c>
      <c r="K538" s="1" t="s">
        <v>17</v>
      </c>
      <c r="L538" s="2">
        <v>44250.393506944441</v>
      </c>
    </row>
    <row r="539" spans="1:12" x14ac:dyDescent="0.3">
      <c r="A539">
        <v>693</v>
      </c>
      <c r="B539" s="1" t="s">
        <v>538</v>
      </c>
      <c r="C539">
        <v>318</v>
      </c>
      <c r="D539" s="1" t="s">
        <v>552</v>
      </c>
      <c r="E539" s="1" t="s">
        <v>568</v>
      </c>
      <c r="F539" s="1" t="s">
        <v>286</v>
      </c>
      <c r="G539" s="1" t="s">
        <v>678</v>
      </c>
      <c r="H539">
        <v>0</v>
      </c>
      <c r="I539" s="1" t="s">
        <v>16</v>
      </c>
      <c r="J539">
        <v>0</v>
      </c>
      <c r="K539" s="1" t="s">
        <v>17</v>
      </c>
      <c r="L539" s="2">
        <v>44250.393506944441</v>
      </c>
    </row>
    <row r="540" spans="1:12" x14ac:dyDescent="0.3">
      <c r="A540">
        <v>694</v>
      </c>
      <c r="B540" s="1" t="s">
        <v>538</v>
      </c>
      <c r="C540">
        <v>319</v>
      </c>
      <c r="D540" s="1" t="s">
        <v>552</v>
      </c>
      <c r="E540" s="1" t="s">
        <v>569</v>
      </c>
      <c r="F540" s="1" t="s">
        <v>286</v>
      </c>
      <c r="G540" s="1" t="s">
        <v>678</v>
      </c>
      <c r="H540">
        <v>0</v>
      </c>
      <c r="I540" s="1" t="s">
        <v>16</v>
      </c>
      <c r="J540">
        <v>0</v>
      </c>
      <c r="K540" s="1" t="s">
        <v>17</v>
      </c>
      <c r="L540" s="2">
        <v>44250.393506944441</v>
      </c>
    </row>
    <row r="541" spans="1:12" x14ac:dyDescent="0.3">
      <c r="A541">
        <v>695</v>
      </c>
      <c r="B541" s="1" t="s">
        <v>538</v>
      </c>
      <c r="C541">
        <v>320</v>
      </c>
      <c r="D541" s="1" t="s">
        <v>552</v>
      </c>
      <c r="E541" s="1" t="s">
        <v>570</v>
      </c>
      <c r="F541" s="1" t="s">
        <v>286</v>
      </c>
      <c r="G541" s="1" t="s">
        <v>678</v>
      </c>
      <c r="H541">
        <v>0</v>
      </c>
      <c r="I541" s="1" t="s">
        <v>16</v>
      </c>
      <c r="J541">
        <v>0</v>
      </c>
      <c r="K541" s="1" t="s">
        <v>17</v>
      </c>
      <c r="L541" s="2">
        <v>44250.393506944441</v>
      </c>
    </row>
    <row r="542" spans="1:12" x14ac:dyDescent="0.3">
      <c r="A542">
        <v>696</v>
      </c>
      <c r="B542" s="1" t="s">
        <v>538</v>
      </c>
      <c r="C542">
        <v>321</v>
      </c>
      <c r="D542" s="1" t="s">
        <v>552</v>
      </c>
      <c r="E542" s="1" t="s">
        <v>571</v>
      </c>
      <c r="F542" s="1" t="s">
        <v>286</v>
      </c>
      <c r="G542" s="1" t="s">
        <v>678</v>
      </c>
      <c r="H542">
        <v>0</v>
      </c>
      <c r="I542" s="1" t="s">
        <v>16</v>
      </c>
      <c r="J542">
        <v>0</v>
      </c>
      <c r="K542" s="1" t="s">
        <v>17</v>
      </c>
      <c r="L542" s="2">
        <v>44250.393506944441</v>
      </c>
    </row>
    <row r="543" spans="1:12" x14ac:dyDescent="0.3">
      <c r="A543">
        <v>697</v>
      </c>
      <c r="B543" s="1" t="s">
        <v>538</v>
      </c>
      <c r="C543">
        <v>322</v>
      </c>
      <c r="D543" s="1" t="s">
        <v>552</v>
      </c>
      <c r="E543" s="1" t="s">
        <v>572</v>
      </c>
      <c r="F543" s="1" t="s">
        <v>286</v>
      </c>
      <c r="G543" s="1" t="s">
        <v>678</v>
      </c>
      <c r="H543">
        <v>0</v>
      </c>
      <c r="I543" s="1" t="s">
        <v>16</v>
      </c>
      <c r="J543">
        <v>0</v>
      </c>
      <c r="K543" s="1" t="s">
        <v>17</v>
      </c>
      <c r="L543" s="2">
        <v>44250.393506944441</v>
      </c>
    </row>
    <row r="544" spans="1:12" x14ac:dyDescent="0.3">
      <c r="A544">
        <v>698</v>
      </c>
      <c r="B544" s="1" t="s">
        <v>538</v>
      </c>
      <c r="C544">
        <v>323</v>
      </c>
      <c r="D544" s="1" t="s">
        <v>552</v>
      </c>
      <c r="E544" s="1" t="s">
        <v>573</v>
      </c>
      <c r="F544" s="1" t="s">
        <v>286</v>
      </c>
      <c r="G544" s="1" t="s">
        <v>678</v>
      </c>
      <c r="H544">
        <v>0</v>
      </c>
      <c r="I544" s="1" t="s">
        <v>16</v>
      </c>
      <c r="J544">
        <v>0</v>
      </c>
      <c r="K544" s="1" t="s">
        <v>17</v>
      </c>
      <c r="L544" s="2">
        <v>44250.393506944441</v>
      </c>
    </row>
    <row r="545" spans="1:12" x14ac:dyDescent="0.3">
      <c r="A545">
        <v>699</v>
      </c>
      <c r="B545" s="1" t="s">
        <v>538</v>
      </c>
      <c r="C545">
        <v>324</v>
      </c>
      <c r="D545" s="1" t="s">
        <v>552</v>
      </c>
      <c r="E545" s="1" t="s">
        <v>574</v>
      </c>
      <c r="F545" s="1" t="s">
        <v>286</v>
      </c>
      <c r="G545" s="1" t="s">
        <v>678</v>
      </c>
      <c r="H545">
        <v>0</v>
      </c>
      <c r="I545" s="1" t="s">
        <v>16</v>
      </c>
      <c r="J545">
        <v>0</v>
      </c>
      <c r="K545" s="1" t="s">
        <v>17</v>
      </c>
      <c r="L545" s="2">
        <v>44250.393506944441</v>
      </c>
    </row>
    <row r="546" spans="1:12" x14ac:dyDescent="0.3">
      <c r="A546">
        <v>700</v>
      </c>
      <c r="B546" s="1" t="s">
        <v>538</v>
      </c>
      <c r="C546">
        <v>4</v>
      </c>
      <c r="D546" s="1" t="s">
        <v>575</v>
      </c>
      <c r="E546" s="1" t="s">
        <v>575</v>
      </c>
      <c r="F546" s="1" t="s">
        <v>286</v>
      </c>
      <c r="G546" s="1" t="s">
        <v>678</v>
      </c>
      <c r="H546">
        <v>0</v>
      </c>
      <c r="I546" s="1" t="s">
        <v>16</v>
      </c>
      <c r="J546">
        <v>0</v>
      </c>
      <c r="K546" s="1" t="s">
        <v>17</v>
      </c>
      <c r="L546" s="2">
        <v>44250.393506944441</v>
      </c>
    </row>
    <row r="547" spans="1:12" x14ac:dyDescent="0.3">
      <c r="A547">
        <v>701</v>
      </c>
      <c r="B547" s="1" t="s">
        <v>538</v>
      </c>
      <c r="C547">
        <v>41</v>
      </c>
      <c r="D547" s="1" t="s">
        <v>575</v>
      </c>
      <c r="E547" s="1" t="s">
        <v>576</v>
      </c>
      <c r="F547" s="1" t="s">
        <v>286</v>
      </c>
      <c r="G547" s="1" t="s">
        <v>678</v>
      </c>
      <c r="H547">
        <v>0</v>
      </c>
      <c r="I547" s="1" t="s">
        <v>16</v>
      </c>
      <c r="J547">
        <v>0</v>
      </c>
      <c r="K547" s="1" t="s">
        <v>17</v>
      </c>
      <c r="L547" s="2">
        <v>44250.393506944441</v>
      </c>
    </row>
    <row r="548" spans="1:12" x14ac:dyDescent="0.3">
      <c r="A548">
        <v>702</v>
      </c>
      <c r="B548" s="1" t="s">
        <v>538</v>
      </c>
      <c r="C548">
        <v>42</v>
      </c>
      <c r="D548" s="1" t="s">
        <v>575</v>
      </c>
      <c r="E548" s="1" t="s">
        <v>577</v>
      </c>
      <c r="F548" s="1" t="s">
        <v>286</v>
      </c>
      <c r="G548" s="1" t="s">
        <v>678</v>
      </c>
      <c r="H548">
        <v>0</v>
      </c>
      <c r="I548" s="1" t="s">
        <v>16</v>
      </c>
      <c r="J548">
        <v>0</v>
      </c>
      <c r="K548" s="1" t="s">
        <v>17</v>
      </c>
      <c r="L548" s="2">
        <v>44250.393506944441</v>
      </c>
    </row>
    <row r="549" spans="1:12" x14ac:dyDescent="0.3">
      <c r="A549">
        <v>703</v>
      </c>
      <c r="B549" s="1" t="s">
        <v>538</v>
      </c>
      <c r="C549">
        <v>43</v>
      </c>
      <c r="D549" s="1" t="s">
        <v>575</v>
      </c>
      <c r="E549" s="1" t="s">
        <v>578</v>
      </c>
      <c r="F549" s="1" t="s">
        <v>286</v>
      </c>
      <c r="G549" s="1" t="s">
        <v>678</v>
      </c>
      <c r="H549">
        <v>0</v>
      </c>
      <c r="I549" s="1" t="s">
        <v>16</v>
      </c>
      <c r="J549">
        <v>0</v>
      </c>
      <c r="K549" s="1" t="s">
        <v>17</v>
      </c>
      <c r="L549" s="2">
        <v>44250.393506944441</v>
      </c>
    </row>
    <row r="550" spans="1:12" x14ac:dyDescent="0.3">
      <c r="A550">
        <v>704</v>
      </c>
      <c r="B550" s="1" t="s">
        <v>538</v>
      </c>
      <c r="C550">
        <v>44</v>
      </c>
      <c r="D550" s="1" t="s">
        <v>575</v>
      </c>
      <c r="E550" s="1" t="s">
        <v>579</v>
      </c>
      <c r="F550" s="1" t="s">
        <v>286</v>
      </c>
      <c r="G550" s="1" t="s">
        <v>678</v>
      </c>
      <c r="H550">
        <v>0</v>
      </c>
      <c r="I550" s="1" t="s">
        <v>16</v>
      </c>
      <c r="J550">
        <v>0</v>
      </c>
      <c r="K550" s="1" t="s">
        <v>17</v>
      </c>
      <c r="L550" s="2">
        <v>44250.393506944441</v>
      </c>
    </row>
    <row r="551" spans="1:12" x14ac:dyDescent="0.3">
      <c r="A551">
        <v>705</v>
      </c>
      <c r="B551" s="1" t="s">
        <v>538</v>
      </c>
      <c r="C551">
        <v>45</v>
      </c>
      <c r="D551" s="1" t="s">
        <v>575</v>
      </c>
      <c r="E551" s="1" t="s">
        <v>580</v>
      </c>
      <c r="F551" s="1" t="s">
        <v>286</v>
      </c>
      <c r="G551" s="1" t="s">
        <v>678</v>
      </c>
      <c r="H551">
        <v>0</v>
      </c>
      <c r="I551" s="1" t="s">
        <v>16</v>
      </c>
      <c r="J551">
        <v>0</v>
      </c>
      <c r="K551" s="1" t="s">
        <v>17</v>
      </c>
      <c r="L551" s="2">
        <v>44250.393506944441</v>
      </c>
    </row>
    <row r="552" spans="1:12" x14ac:dyDescent="0.3">
      <c r="A552">
        <v>706</v>
      </c>
      <c r="B552" s="1" t="s">
        <v>538</v>
      </c>
      <c r="C552">
        <v>46</v>
      </c>
      <c r="D552" s="1" t="s">
        <v>575</v>
      </c>
      <c r="E552" s="1" t="s">
        <v>581</v>
      </c>
      <c r="F552" s="1" t="s">
        <v>286</v>
      </c>
      <c r="G552" s="1" t="s">
        <v>678</v>
      </c>
      <c r="H552">
        <v>0</v>
      </c>
      <c r="I552" s="1" t="s">
        <v>16</v>
      </c>
      <c r="J552">
        <v>0</v>
      </c>
      <c r="K552" s="1" t="s">
        <v>17</v>
      </c>
      <c r="L552" s="2">
        <v>44250.393506944441</v>
      </c>
    </row>
    <row r="553" spans="1:12" x14ac:dyDescent="0.3">
      <c r="A553">
        <v>707</v>
      </c>
      <c r="B553" s="1" t="s">
        <v>538</v>
      </c>
      <c r="C553">
        <v>47</v>
      </c>
      <c r="D553" s="1" t="s">
        <v>575</v>
      </c>
      <c r="E553" s="1" t="s">
        <v>582</v>
      </c>
      <c r="F553" s="1" t="s">
        <v>286</v>
      </c>
      <c r="G553" s="1" t="s">
        <v>678</v>
      </c>
      <c r="H553">
        <v>0</v>
      </c>
      <c r="I553" s="1" t="s">
        <v>16</v>
      </c>
      <c r="J553">
        <v>0</v>
      </c>
      <c r="K553" s="1" t="s">
        <v>17</v>
      </c>
      <c r="L553" s="2">
        <v>44250.393506944441</v>
      </c>
    </row>
    <row r="554" spans="1:12" x14ac:dyDescent="0.3">
      <c r="A554">
        <v>708</v>
      </c>
      <c r="B554" s="1" t="s">
        <v>538</v>
      </c>
      <c r="C554">
        <v>48</v>
      </c>
      <c r="D554" s="1" t="s">
        <v>575</v>
      </c>
      <c r="E554" s="1" t="s">
        <v>583</v>
      </c>
      <c r="F554" s="1" t="s">
        <v>286</v>
      </c>
      <c r="G554" s="1" t="s">
        <v>678</v>
      </c>
      <c r="H554">
        <v>0</v>
      </c>
      <c r="I554" s="1" t="s">
        <v>16</v>
      </c>
      <c r="J554">
        <v>0</v>
      </c>
      <c r="K554" s="1" t="s">
        <v>17</v>
      </c>
      <c r="L554" s="2">
        <v>44250.393506944441</v>
      </c>
    </row>
    <row r="555" spans="1:12" x14ac:dyDescent="0.3">
      <c r="A555">
        <v>709</v>
      </c>
      <c r="B555" s="1" t="s">
        <v>538</v>
      </c>
      <c r="C555">
        <v>49</v>
      </c>
      <c r="D555" s="1" t="s">
        <v>575</v>
      </c>
      <c r="E555" s="1" t="s">
        <v>584</v>
      </c>
      <c r="F555" s="1" t="s">
        <v>286</v>
      </c>
      <c r="G555" s="1" t="s">
        <v>678</v>
      </c>
      <c r="H555">
        <v>0</v>
      </c>
      <c r="I555" s="1" t="s">
        <v>16</v>
      </c>
      <c r="J555">
        <v>0</v>
      </c>
      <c r="K555" s="1" t="s">
        <v>17</v>
      </c>
      <c r="L555" s="2">
        <v>44250.393506944441</v>
      </c>
    </row>
    <row r="556" spans="1:12" x14ac:dyDescent="0.3">
      <c r="A556">
        <v>710</v>
      </c>
      <c r="B556" s="1" t="s">
        <v>538</v>
      </c>
      <c r="C556">
        <v>410</v>
      </c>
      <c r="D556" s="1" t="s">
        <v>575</v>
      </c>
      <c r="E556" s="1" t="s">
        <v>585</v>
      </c>
      <c r="F556" s="1" t="s">
        <v>286</v>
      </c>
      <c r="G556" s="1" t="s">
        <v>678</v>
      </c>
      <c r="H556">
        <v>0</v>
      </c>
      <c r="I556" s="1" t="s">
        <v>16</v>
      </c>
      <c r="J556">
        <v>0</v>
      </c>
      <c r="K556" s="1" t="s">
        <v>17</v>
      </c>
      <c r="L556" s="2">
        <v>44250.393506944441</v>
      </c>
    </row>
    <row r="557" spans="1:12" x14ac:dyDescent="0.3">
      <c r="A557">
        <v>711</v>
      </c>
      <c r="B557" s="1" t="s">
        <v>538</v>
      </c>
      <c r="C557">
        <v>411</v>
      </c>
      <c r="D557" s="1" t="s">
        <v>575</v>
      </c>
      <c r="E557" s="1" t="s">
        <v>586</v>
      </c>
      <c r="F557" s="1" t="s">
        <v>286</v>
      </c>
      <c r="G557" s="1" t="s">
        <v>678</v>
      </c>
      <c r="H557">
        <v>0</v>
      </c>
      <c r="I557" s="1" t="s">
        <v>16</v>
      </c>
      <c r="J557">
        <v>0</v>
      </c>
      <c r="K557" s="1" t="s">
        <v>17</v>
      </c>
      <c r="L557" s="2">
        <v>44250.393506944441</v>
      </c>
    </row>
    <row r="558" spans="1:12" x14ac:dyDescent="0.3">
      <c r="A558">
        <v>712</v>
      </c>
      <c r="B558" s="1" t="s">
        <v>538</v>
      </c>
      <c r="C558">
        <v>412</v>
      </c>
      <c r="D558" s="1" t="s">
        <v>575</v>
      </c>
      <c r="E558" s="1" t="s">
        <v>587</v>
      </c>
      <c r="F558" s="1" t="s">
        <v>286</v>
      </c>
      <c r="G558" s="1" t="s">
        <v>678</v>
      </c>
      <c r="H558">
        <v>0</v>
      </c>
      <c r="I558" s="1" t="s">
        <v>16</v>
      </c>
      <c r="J558">
        <v>0</v>
      </c>
      <c r="K558" s="1" t="s">
        <v>17</v>
      </c>
      <c r="L558" s="2">
        <v>44250.393506944441</v>
      </c>
    </row>
    <row r="559" spans="1:12" x14ac:dyDescent="0.3">
      <c r="A559">
        <v>713</v>
      </c>
      <c r="B559" s="1" t="s">
        <v>538</v>
      </c>
      <c r="C559">
        <v>413</v>
      </c>
      <c r="D559" s="1" t="s">
        <v>575</v>
      </c>
      <c r="E559" s="1" t="s">
        <v>588</v>
      </c>
      <c r="F559" s="1" t="s">
        <v>286</v>
      </c>
      <c r="G559" s="1" t="s">
        <v>678</v>
      </c>
      <c r="H559">
        <v>0</v>
      </c>
      <c r="I559" s="1" t="s">
        <v>16</v>
      </c>
      <c r="J559">
        <v>0</v>
      </c>
      <c r="K559" s="1" t="s">
        <v>17</v>
      </c>
      <c r="L559" s="2">
        <v>44250.393506944441</v>
      </c>
    </row>
    <row r="560" spans="1:12" x14ac:dyDescent="0.3">
      <c r="A560">
        <v>714</v>
      </c>
      <c r="B560" s="1" t="s">
        <v>538</v>
      </c>
      <c r="C560">
        <v>414</v>
      </c>
      <c r="D560" s="1" t="s">
        <v>575</v>
      </c>
      <c r="E560" s="1" t="s">
        <v>589</v>
      </c>
      <c r="F560" s="1" t="s">
        <v>286</v>
      </c>
      <c r="G560" s="1" t="s">
        <v>678</v>
      </c>
      <c r="H560">
        <v>0</v>
      </c>
      <c r="I560" s="1" t="s">
        <v>16</v>
      </c>
      <c r="J560">
        <v>0</v>
      </c>
      <c r="K560" s="1" t="s">
        <v>17</v>
      </c>
      <c r="L560" s="2">
        <v>44250.393506944441</v>
      </c>
    </row>
    <row r="561" spans="1:12" x14ac:dyDescent="0.3">
      <c r="A561">
        <v>715</v>
      </c>
      <c r="B561" s="1" t="s">
        <v>538</v>
      </c>
      <c r="C561">
        <v>415</v>
      </c>
      <c r="D561" s="1" t="s">
        <v>575</v>
      </c>
      <c r="E561" s="1" t="s">
        <v>590</v>
      </c>
      <c r="F561" s="1" t="s">
        <v>286</v>
      </c>
      <c r="G561" s="1" t="s">
        <v>678</v>
      </c>
      <c r="H561">
        <v>0</v>
      </c>
      <c r="I561" s="1" t="s">
        <v>16</v>
      </c>
      <c r="J561">
        <v>0</v>
      </c>
      <c r="K561" s="1" t="s">
        <v>17</v>
      </c>
      <c r="L561" s="2">
        <v>44250.393506944441</v>
      </c>
    </row>
    <row r="562" spans="1:12" x14ac:dyDescent="0.3">
      <c r="A562">
        <v>716</v>
      </c>
      <c r="B562" s="1" t="s">
        <v>538</v>
      </c>
      <c r="C562">
        <v>416</v>
      </c>
      <c r="D562" s="1" t="s">
        <v>575</v>
      </c>
      <c r="E562" s="1" t="s">
        <v>591</v>
      </c>
      <c r="F562" s="1" t="s">
        <v>286</v>
      </c>
      <c r="G562" s="1" t="s">
        <v>678</v>
      </c>
      <c r="H562">
        <v>0</v>
      </c>
      <c r="I562" s="1" t="s">
        <v>16</v>
      </c>
      <c r="J562">
        <v>0</v>
      </c>
      <c r="K562" s="1" t="s">
        <v>17</v>
      </c>
      <c r="L562" s="2">
        <v>44250.393506944441</v>
      </c>
    </row>
    <row r="563" spans="1:12" x14ac:dyDescent="0.3">
      <c r="A563">
        <v>717</v>
      </c>
      <c r="B563" s="1" t="s">
        <v>538</v>
      </c>
      <c r="C563">
        <v>5</v>
      </c>
      <c r="D563" s="1" t="s">
        <v>592</v>
      </c>
      <c r="E563" s="1" t="s">
        <v>592</v>
      </c>
      <c r="F563" s="1" t="s">
        <v>286</v>
      </c>
      <c r="G563" s="1" t="s">
        <v>678</v>
      </c>
      <c r="H563">
        <v>0</v>
      </c>
      <c r="I563" s="1" t="s">
        <v>16</v>
      </c>
      <c r="J563">
        <v>0</v>
      </c>
      <c r="K563" s="1" t="s">
        <v>17</v>
      </c>
      <c r="L563" s="2">
        <v>44250.393506944441</v>
      </c>
    </row>
    <row r="564" spans="1:12" x14ac:dyDescent="0.3">
      <c r="A564">
        <v>718</v>
      </c>
      <c r="B564" s="1" t="s">
        <v>538</v>
      </c>
      <c r="C564">
        <v>51</v>
      </c>
      <c r="D564" s="1" t="s">
        <v>592</v>
      </c>
      <c r="E564" s="1" t="s">
        <v>593</v>
      </c>
      <c r="F564" s="1" t="s">
        <v>286</v>
      </c>
      <c r="G564" s="1" t="s">
        <v>678</v>
      </c>
      <c r="H564">
        <v>0</v>
      </c>
      <c r="I564" s="1" t="s">
        <v>16</v>
      </c>
      <c r="J564">
        <v>0</v>
      </c>
      <c r="K564" s="1" t="s">
        <v>17</v>
      </c>
      <c r="L564" s="2">
        <v>44250.393506944441</v>
      </c>
    </row>
    <row r="565" spans="1:12" x14ac:dyDescent="0.3">
      <c r="A565">
        <v>719</v>
      </c>
      <c r="B565" s="1" t="s">
        <v>538</v>
      </c>
      <c r="C565">
        <v>52</v>
      </c>
      <c r="D565" s="1" t="s">
        <v>592</v>
      </c>
      <c r="E565" s="1" t="s">
        <v>594</v>
      </c>
      <c r="F565" s="1" t="s">
        <v>286</v>
      </c>
      <c r="G565" s="1" t="s">
        <v>678</v>
      </c>
      <c r="H565">
        <v>0</v>
      </c>
      <c r="I565" s="1" t="s">
        <v>16</v>
      </c>
      <c r="J565">
        <v>0</v>
      </c>
      <c r="K565" s="1" t="s">
        <v>17</v>
      </c>
      <c r="L565" s="2">
        <v>44250.393506944441</v>
      </c>
    </row>
    <row r="566" spans="1:12" x14ac:dyDescent="0.3">
      <c r="A566">
        <v>720</v>
      </c>
      <c r="B566" s="1" t="s">
        <v>538</v>
      </c>
      <c r="C566">
        <v>53</v>
      </c>
      <c r="D566" s="1" t="s">
        <v>592</v>
      </c>
      <c r="E566" s="1" t="s">
        <v>595</v>
      </c>
      <c r="F566" s="1" t="s">
        <v>286</v>
      </c>
      <c r="G566" s="1" t="s">
        <v>678</v>
      </c>
      <c r="H566">
        <v>0</v>
      </c>
      <c r="I566" s="1" t="s">
        <v>16</v>
      </c>
      <c r="J566">
        <v>0</v>
      </c>
      <c r="K566" s="1" t="s">
        <v>17</v>
      </c>
      <c r="L566" s="2">
        <v>44250.393506944441</v>
      </c>
    </row>
    <row r="567" spans="1:12" x14ac:dyDescent="0.3">
      <c r="A567">
        <v>721</v>
      </c>
      <c r="B567" s="1" t="s">
        <v>538</v>
      </c>
      <c r="C567">
        <v>54</v>
      </c>
      <c r="D567" s="1" t="s">
        <v>592</v>
      </c>
      <c r="E567" s="1" t="s">
        <v>596</v>
      </c>
      <c r="F567" s="1" t="s">
        <v>286</v>
      </c>
      <c r="G567" s="1" t="s">
        <v>678</v>
      </c>
      <c r="H567">
        <v>0</v>
      </c>
      <c r="I567" s="1" t="s">
        <v>16</v>
      </c>
      <c r="J567">
        <v>0</v>
      </c>
      <c r="K567" s="1" t="s">
        <v>17</v>
      </c>
      <c r="L567" s="2">
        <v>44250.393506944441</v>
      </c>
    </row>
    <row r="568" spans="1:12" x14ac:dyDescent="0.3">
      <c r="A568">
        <v>722</v>
      </c>
      <c r="B568" s="1" t="s">
        <v>538</v>
      </c>
      <c r="C568">
        <v>55</v>
      </c>
      <c r="D568" s="1" t="s">
        <v>592</v>
      </c>
      <c r="E568" s="1" t="s">
        <v>597</v>
      </c>
      <c r="F568" s="1" t="s">
        <v>286</v>
      </c>
      <c r="G568" s="1" t="s">
        <v>678</v>
      </c>
      <c r="H568">
        <v>0</v>
      </c>
      <c r="I568" s="1" t="s">
        <v>16</v>
      </c>
      <c r="J568">
        <v>0</v>
      </c>
      <c r="K568" s="1" t="s">
        <v>17</v>
      </c>
      <c r="L568" s="2">
        <v>44250.393506944441</v>
      </c>
    </row>
    <row r="569" spans="1:12" x14ac:dyDescent="0.3">
      <c r="A569">
        <v>723</v>
      </c>
      <c r="B569" s="1" t="s">
        <v>538</v>
      </c>
      <c r="C569">
        <v>6</v>
      </c>
      <c r="D569" s="1" t="s">
        <v>598</v>
      </c>
      <c r="E569" s="1" t="s">
        <v>598</v>
      </c>
      <c r="F569" s="1" t="s">
        <v>431</v>
      </c>
      <c r="G569" s="1" t="s">
        <v>678</v>
      </c>
      <c r="H569">
        <v>0</v>
      </c>
      <c r="I569" s="1" t="s">
        <v>16</v>
      </c>
      <c r="J569">
        <v>0</v>
      </c>
      <c r="K569" s="1" t="s">
        <v>17</v>
      </c>
      <c r="L569" s="2">
        <v>44250.393506944441</v>
      </c>
    </row>
    <row r="570" spans="1:12" x14ac:dyDescent="0.3">
      <c r="A570">
        <v>724</v>
      </c>
      <c r="B570" s="1" t="s">
        <v>538</v>
      </c>
      <c r="C570">
        <v>61</v>
      </c>
      <c r="D570" s="1" t="s">
        <v>598</v>
      </c>
      <c r="E570" s="1" t="s">
        <v>449</v>
      </c>
      <c r="F570" s="1" t="s">
        <v>431</v>
      </c>
      <c r="G570" s="1" t="s">
        <v>678</v>
      </c>
      <c r="H570">
        <v>0</v>
      </c>
      <c r="I570" s="1" t="s">
        <v>16</v>
      </c>
      <c r="J570">
        <v>0</v>
      </c>
      <c r="K570" s="1" t="s">
        <v>17</v>
      </c>
      <c r="L570" s="2">
        <v>44250.393506944441</v>
      </c>
    </row>
    <row r="571" spans="1:12" x14ac:dyDescent="0.3">
      <c r="A571">
        <v>725</v>
      </c>
      <c r="B571" s="1" t="s">
        <v>538</v>
      </c>
      <c r="C571">
        <v>62</v>
      </c>
      <c r="D571" s="1" t="s">
        <v>598</v>
      </c>
      <c r="E571" s="1" t="s">
        <v>599</v>
      </c>
      <c r="F571" s="1" t="s">
        <v>431</v>
      </c>
      <c r="G571" s="1" t="s">
        <v>678</v>
      </c>
      <c r="H571">
        <v>0</v>
      </c>
      <c r="I571" s="1" t="s">
        <v>16</v>
      </c>
      <c r="J571">
        <v>0</v>
      </c>
      <c r="K571" s="1" t="s">
        <v>17</v>
      </c>
      <c r="L571" s="2">
        <v>44250.393506944441</v>
      </c>
    </row>
    <row r="572" spans="1:12" x14ac:dyDescent="0.3">
      <c r="A572">
        <v>726</v>
      </c>
      <c r="B572" s="1" t="s">
        <v>538</v>
      </c>
      <c r="C572">
        <v>63</v>
      </c>
      <c r="D572" s="1" t="s">
        <v>598</v>
      </c>
      <c r="E572" s="1" t="s">
        <v>600</v>
      </c>
      <c r="F572" s="1" t="s">
        <v>431</v>
      </c>
      <c r="G572" s="1" t="s">
        <v>678</v>
      </c>
      <c r="H572">
        <v>0</v>
      </c>
      <c r="I572" s="1" t="s">
        <v>16</v>
      </c>
      <c r="J572">
        <v>0</v>
      </c>
      <c r="K572" s="1" t="s">
        <v>17</v>
      </c>
      <c r="L572" s="2">
        <v>44250.393506944441</v>
      </c>
    </row>
    <row r="573" spans="1:12" x14ac:dyDescent="0.3">
      <c r="A573">
        <v>727</v>
      </c>
      <c r="B573" s="1" t="s">
        <v>538</v>
      </c>
      <c r="C573">
        <v>64</v>
      </c>
      <c r="D573" s="1" t="s">
        <v>598</v>
      </c>
      <c r="E573" s="1" t="s">
        <v>601</v>
      </c>
      <c r="F573" s="1" t="s">
        <v>431</v>
      </c>
      <c r="G573" s="1" t="s">
        <v>678</v>
      </c>
      <c r="H573">
        <v>0</v>
      </c>
      <c r="I573" s="1" t="s">
        <v>16</v>
      </c>
      <c r="J573">
        <v>0</v>
      </c>
      <c r="K573" s="1" t="s">
        <v>17</v>
      </c>
      <c r="L573" s="2">
        <v>44250.393506944441</v>
      </c>
    </row>
    <row r="574" spans="1:12" x14ac:dyDescent="0.3">
      <c r="A574">
        <v>728</v>
      </c>
      <c r="B574" s="1" t="s">
        <v>538</v>
      </c>
      <c r="C574">
        <v>65</v>
      </c>
      <c r="D574" s="1" t="s">
        <v>598</v>
      </c>
      <c r="E574" s="1" t="s">
        <v>602</v>
      </c>
      <c r="F574" s="1" t="s">
        <v>431</v>
      </c>
      <c r="G574" s="1" t="s">
        <v>678</v>
      </c>
      <c r="H574">
        <v>0</v>
      </c>
      <c r="I574" s="1" t="s">
        <v>16</v>
      </c>
      <c r="J574">
        <v>0</v>
      </c>
      <c r="K574" s="1" t="s">
        <v>17</v>
      </c>
      <c r="L574" s="2">
        <v>44250.393506944441</v>
      </c>
    </row>
    <row r="575" spans="1:12" x14ac:dyDescent="0.3">
      <c r="A575">
        <v>729</v>
      </c>
      <c r="B575" s="1" t="s">
        <v>538</v>
      </c>
      <c r="C575">
        <v>66</v>
      </c>
      <c r="D575" s="1" t="s">
        <v>598</v>
      </c>
      <c r="E575" s="1" t="s">
        <v>603</v>
      </c>
      <c r="F575" s="1" t="s">
        <v>431</v>
      </c>
      <c r="G575" s="1" t="s">
        <v>678</v>
      </c>
      <c r="H575">
        <v>0</v>
      </c>
      <c r="I575" s="1" t="s">
        <v>16</v>
      </c>
      <c r="J575">
        <v>0</v>
      </c>
      <c r="K575" s="1" t="s">
        <v>17</v>
      </c>
      <c r="L575" s="2">
        <v>44250.393506944441</v>
      </c>
    </row>
    <row r="576" spans="1:12" x14ac:dyDescent="0.3">
      <c r="A576">
        <v>730</v>
      </c>
      <c r="B576" s="1" t="s">
        <v>538</v>
      </c>
      <c r="C576">
        <v>67</v>
      </c>
      <c r="D576" s="1" t="s">
        <v>598</v>
      </c>
      <c r="E576" s="1" t="s">
        <v>604</v>
      </c>
      <c r="F576" s="1" t="s">
        <v>431</v>
      </c>
      <c r="G576" s="1" t="s">
        <v>678</v>
      </c>
      <c r="H576">
        <v>0</v>
      </c>
      <c r="I576" s="1" t="s">
        <v>16</v>
      </c>
      <c r="J576">
        <v>0</v>
      </c>
      <c r="K576" s="1" t="s">
        <v>17</v>
      </c>
      <c r="L576" s="2">
        <v>44250.393506944441</v>
      </c>
    </row>
    <row r="577" spans="1:12" x14ac:dyDescent="0.3">
      <c r="A577">
        <v>731</v>
      </c>
      <c r="B577" s="1" t="s">
        <v>538</v>
      </c>
      <c r="C577">
        <v>68</v>
      </c>
      <c r="D577" s="1" t="s">
        <v>598</v>
      </c>
      <c r="E577" s="1" t="s">
        <v>605</v>
      </c>
      <c r="F577" s="1" t="s">
        <v>431</v>
      </c>
      <c r="G577" s="1" t="s">
        <v>678</v>
      </c>
      <c r="H577">
        <v>0</v>
      </c>
      <c r="I577" s="1" t="s">
        <v>16</v>
      </c>
      <c r="J577">
        <v>0</v>
      </c>
      <c r="K577" s="1" t="s">
        <v>17</v>
      </c>
      <c r="L577" s="2">
        <v>44250.393506944441</v>
      </c>
    </row>
    <row r="578" spans="1:12" x14ac:dyDescent="0.3">
      <c r="A578">
        <v>732</v>
      </c>
      <c r="B578" s="1" t="s">
        <v>538</v>
      </c>
      <c r="C578">
        <v>69</v>
      </c>
      <c r="D578" s="1" t="s">
        <v>598</v>
      </c>
      <c r="E578" s="1" t="s">
        <v>606</v>
      </c>
      <c r="F578" s="1" t="s">
        <v>431</v>
      </c>
      <c r="G578" s="1" t="s">
        <v>678</v>
      </c>
      <c r="H578">
        <v>0</v>
      </c>
      <c r="I578" s="1" t="s">
        <v>16</v>
      </c>
      <c r="J578">
        <v>0</v>
      </c>
      <c r="K578" s="1" t="s">
        <v>17</v>
      </c>
      <c r="L578" s="2">
        <v>44250.393506944441</v>
      </c>
    </row>
    <row r="579" spans="1:12" x14ac:dyDescent="0.3">
      <c r="A579">
        <v>733</v>
      </c>
      <c r="B579" s="1" t="s">
        <v>538</v>
      </c>
      <c r="C579">
        <v>610</v>
      </c>
      <c r="D579" s="1" t="s">
        <v>598</v>
      </c>
      <c r="E579" s="1" t="s">
        <v>607</v>
      </c>
      <c r="F579" s="1" t="s">
        <v>431</v>
      </c>
      <c r="G579" s="1" t="s">
        <v>678</v>
      </c>
      <c r="H579">
        <v>0</v>
      </c>
      <c r="I579" s="1" t="s">
        <v>16</v>
      </c>
      <c r="J579">
        <v>0</v>
      </c>
      <c r="K579" s="1" t="s">
        <v>17</v>
      </c>
      <c r="L579" s="2">
        <v>44250.393506944441</v>
      </c>
    </row>
    <row r="580" spans="1:12" x14ac:dyDescent="0.3">
      <c r="A580">
        <v>734</v>
      </c>
      <c r="B580" s="1" t="s">
        <v>538</v>
      </c>
      <c r="C580">
        <v>611</v>
      </c>
      <c r="D580" s="1" t="s">
        <v>598</v>
      </c>
      <c r="E580" s="1" t="s">
        <v>608</v>
      </c>
      <c r="F580" s="1" t="s">
        <v>431</v>
      </c>
      <c r="G580" s="1" t="s">
        <v>678</v>
      </c>
      <c r="H580">
        <v>0</v>
      </c>
      <c r="I580" s="1" t="s">
        <v>16</v>
      </c>
      <c r="J580">
        <v>0</v>
      </c>
      <c r="K580" s="1" t="s">
        <v>17</v>
      </c>
      <c r="L580" s="2">
        <v>44250.393506944441</v>
      </c>
    </row>
    <row r="581" spans="1:12" x14ac:dyDescent="0.3">
      <c r="A581">
        <v>735</v>
      </c>
      <c r="B581" s="1" t="s">
        <v>538</v>
      </c>
      <c r="C581">
        <v>612</v>
      </c>
      <c r="D581" s="1" t="s">
        <v>598</v>
      </c>
      <c r="E581" s="1" t="s">
        <v>609</v>
      </c>
      <c r="F581" s="1" t="s">
        <v>431</v>
      </c>
      <c r="G581" s="1" t="s">
        <v>678</v>
      </c>
      <c r="H581">
        <v>0</v>
      </c>
      <c r="I581" s="1" t="s">
        <v>16</v>
      </c>
      <c r="J581">
        <v>0</v>
      </c>
      <c r="K581" s="1" t="s">
        <v>17</v>
      </c>
      <c r="L581" s="2">
        <v>44250.393506944441</v>
      </c>
    </row>
    <row r="582" spans="1:12" x14ac:dyDescent="0.3">
      <c r="A582">
        <v>736</v>
      </c>
      <c r="B582" s="1" t="s">
        <v>538</v>
      </c>
      <c r="C582">
        <v>613</v>
      </c>
      <c r="D582" s="1" t="s">
        <v>598</v>
      </c>
      <c r="E582" s="1" t="s">
        <v>610</v>
      </c>
      <c r="F582" s="1" t="s">
        <v>431</v>
      </c>
      <c r="G582" s="1" t="s">
        <v>678</v>
      </c>
      <c r="H582">
        <v>0</v>
      </c>
      <c r="I582" s="1" t="s">
        <v>16</v>
      </c>
      <c r="J582">
        <v>0</v>
      </c>
      <c r="K582" s="1" t="s">
        <v>17</v>
      </c>
      <c r="L582" s="2">
        <v>44250.393506944441</v>
      </c>
    </row>
    <row r="583" spans="1:12" x14ac:dyDescent="0.3">
      <c r="A583">
        <v>737</v>
      </c>
      <c r="B583" s="1" t="s">
        <v>538</v>
      </c>
      <c r="C583">
        <v>614</v>
      </c>
      <c r="D583" s="1" t="s">
        <v>598</v>
      </c>
      <c r="E583" s="1" t="s">
        <v>611</v>
      </c>
      <c r="F583" s="1" t="s">
        <v>431</v>
      </c>
      <c r="G583" s="1" t="s">
        <v>678</v>
      </c>
      <c r="H583">
        <v>0</v>
      </c>
      <c r="I583" s="1" t="s">
        <v>16</v>
      </c>
      <c r="J583">
        <v>0</v>
      </c>
      <c r="K583" s="1" t="s">
        <v>17</v>
      </c>
      <c r="L583" s="2">
        <v>44250.393506944441</v>
      </c>
    </row>
    <row r="584" spans="1:12" x14ac:dyDescent="0.3">
      <c r="A584">
        <v>738</v>
      </c>
      <c r="B584" s="1" t="s">
        <v>538</v>
      </c>
      <c r="C584">
        <v>615</v>
      </c>
      <c r="D584" s="1" t="s">
        <v>598</v>
      </c>
      <c r="E584" s="1" t="s">
        <v>612</v>
      </c>
      <c r="F584" s="1" t="s">
        <v>431</v>
      </c>
      <c r="G584" s="1" t="s">
        <v>678</v>
      </c>
      <c r="H584">
        <v>0</v>
      </c>
      <c r="I584" s="1" t="s">
        <v>16</v>
      </c>
      <c r="J584">
        <v>0</v>
      </c>
      <c r="K584" s="1" t="s">
        <v>17</v>
      </c>
      <c r="L584" s="2">
        <v>44250.393506944441</v>
      </c>
    </row>
    <row r="585" spans="1:12" x14ac:dyDescent="0.3">
      <c r="A585">
        <v>739</v>
      </c>
      <c r="B585" s="1" t="s">
        <v>538</v>
      </c>
      <c r="C585">
        <v>616</v>
      </c>
      <c r="D585" s="1" t="s">
        <v>598</v>
      </c>
      <c r="E585" s="1" t="s">
        <v>613</v>
      </c>
      <c r="F585" s="1" t="s">
        <v>431</v>
      </c>
      <c r="G585" s="1" t="s">
        <v>678</v>
      </c>
      <c r="H585">
        <v>0</v>
      </c>
      <c r="I585" s="1" t="s">
        <v>16</v>
      </c>
      <c r="J585">
        <v>0</v>
      </c>
      <c r="K585" s="1" t="s">
        <v>17</v>
      </c>
      <c r="L585" s="2">
        <v>44250.393506944441</v>
      </c>
    </row>
    <row r="586" spans="1:12" x14ac:dyDescent="0.3">
      <c r="A586">
        <v>740</v>
      </c>
      <c r="B586" s="1" t="s">
        <v>538</v>
      </c>
      <c r="C586">
        <v>7</v>
      </c>
      <c r="D586" s="1" t="s">
        <v>614</v>
      </c>
      <c r="E586" s="1" t="s">
        <v>614</v>
      </c>
      <c r="F586" s="1" t="s">
        <v>311</v>
      </c>
      <c r="G586" s="1" t="s">
        <v>678</v>
      </c>
      <c r="H586">
        <v>0</v>
      </c>
      <c r="I586" s="1" t="s">
        <v>16</v>
      </c>
      <c r="J586">
        <v>0</v>
      </c>
      <c r="K586" s="1" t="s">
        <v>17</v>
      </c>
      <c r="L586" s="2">
        <v>44250.393506944441</v>
      </c>
    </row>
    <row r="587" spans="1:12" x14ac:dyDescent="0.3">
      <c r="A587">
        <v>741</v>
      </c>
      <c r="B587" s="1" t="s">
        <v>538</v>
      </c>
      <c r="C587">
        <v>71</v>
      </c>
      <c r="D587" s="1" t="s">
        <v>614</v>
      </c>
      <c r="E587" s="1" t="s">
        <v>615</v>
      </c>
      <c r="F587" s="1" t="s">
        <v>311</v>
      </c>
      <c r="G587" s="1" t="s">
        <v>678</v>
      </c>
      <c r="H587">
        <v>0</v>
      </c>
      <c r="I587" s="1" t="s">
        <v>16</v>
      </c>
      <c r="J587">
        <v>0</v>
      </c>
      <c r="K587" s="1" t="s">
        <v>17</v>
      </c>
      <c r="L587" s="2">
        <v>44250.393506944441</v>
      </c>
    </row>
    <row r="588" spans="1:12" x14ac:dyDescent="0.3">
      <c r="A588">
        <v>742</v>
      </c>
      <c r="B588" s="1" t="s">
        <v>538</v>
      </c>
      <c r="C588">
        <v>72</v>
      </c>
      <c r="D588" s="1" t="s">
        <v>614</v>
      </c>
      <c r="E588" s="1" t="s">
        <v>616</v>
      </c>
      <c r="F588" s="1" t="s">
        <v>311</v>
      </c>
      <c r="G588" s="1" t="s">
        <v>678</v>
      </c>
      <c r="H588">
        <v>0</v>
      </c>
      <c r="I588" s="1" t="s">
        <v>16</v>
      </c>
      <c r="J588">
        <v>0</v>
      </c>
      <c r="K588" s="1" t="s">
        <v>17</v>
      </c>
      <c r="L588" s="2">
        <v>44250.393506944441</v>
      </c>
    </row>
    <row r="589" spans="1:12" x14ac:dyDescent="0.3">
      <c r="A589">
        <v>743</v>
      </c>
      <c r="B589" s="1" t="s">
        <v>538</v>
      </c>
      <c r="C589">
        <v>73</v>
      </c>
      <c r="D589" s="1" t="s">
        <v>614</v>
      </c>
      <c r="E589" s="1" t="s">
        <v>617</v>
      </c>
      <c r="F589" s="1" t="s">
        <v>311</v>
      </c>
      <c r="G589" s="1" t="s">
        <v>678</v>
      </c>
      <c r="H589">
        <v>0</v>
      </c>
      <c r="I589" s="1" t="s">
        <v>16</v>
      </c>
      <c r="J589">
        <v>0</v>
      </c>
      <c r="K589" s="1" t="s">
        <v>17</v>
      </c>
      <c r="L589" s="2">
        <v>44250.393506944441</v>
      </c>
    </row>
    <row r="590" spans="1:12" x14ac:dyDescent="0.3">
      <c r="A590">
        <v>744</v>
      </c>
      <c r="B590" s="1" t="s">
        <v>538</v>
      </c>
      <c r="C590">
        <v>74</v>
      </c>
      <c r="D590" s="1" t="s">
        <v>614</v>
      </c>
      <c r="E590" s="1" t="s">
        <v>618</v>
      </c>
      <c r="F590" s="1" t="s">
        <v>311</v>
      </c>
      <c r="G590" s="1" t="s">
        <v>678</v>
      </c>
      <c r="H590">
        <v>0</v>
      </c>
      <c r="I590" s="1" t="s">
        <v>16</v>
      </c>
      <c r="J590">
        <v>0</v>
      </c>
      <c r="K590" s="1" t="s">
        <v>17</v>
      </c>
      <c r="L590" s="2">
        <v>44250.393506944441</v>
      </c>
    </row>
    <row r="591" spans="1:12" x14ac:dyDescent="0.3">
      <c r="A591">
        <v>745</v>
      </c>
      <c r="B591" s="1" t="s">
        <v>538</v>
      </c>
      <c r="C591">
        <v>75</v>
      </c>
      <c r="D591" s="1" t="s">
        <v>614</v>
      </c>
      <c r="E591" s="1" t="s">
        <v>619</v>
      </c>
      <c r="F591" s="1" t="s">
        <v>311</v>
      </c>
      <c r="G591" s="1" t="s">
        <v>678</v>
      </c>
      <c r="H591">
        <v>0</v>
      </c>
      <c r="I591" s="1" t="s">
        <v>16</v>
      </c>
      <c r="J591">
        <v>0</v>
      </c>
      <c r="K591" s="1" t="s">
        <v>17</v>
      </c>
      <c r="L591" s="2">
        <v>44250.393506944441</v>
      </c>
    </row>
    <row r="592" spans="1:12" x14ac:dyDescent="0.3">
      <c r="A592">
        <v>746</v>
      </c>
      <c r="B592" s="1" t="s">
        <v>538</v>
      </c>
      <c r="C592">
        <v>76</v>
      </c>
      <c r="D592" s="1" t="s">
        <v>614</v>
      </c>
      <c r="E592" s="1" t="s">
        <v>620</v>
      </c>
      <c r="F592" s="1" t="s">
        <v>311</v>
      </c>
      <c r="G592" s="1" t="s">
        <v>678</v>
      </c>
      <c r="H592">
        <v>0</v>
      </c>
      <c r="I592" s="1" t="s">
        <v>16</v>
      </c>
      <c r="J592">
        <v>0</v>
      </c>
      <c r="K592" s="1" t="s">
        <v>17</v>
      </c>
      <c r="L592" s="2">
        <v>44250.393506944441</v>
      </c>
    </row>
    <row r="593" spans="1:12" x14ac:dyDescent="0.3">
      <c r="A593">
        <v>747</v>
      </c>
      <c r="B593" s="1" t="s">
        <v>538</v>
      </c>
      <c r="C593">
        <v>77</v>
      </c>
      <c r="D593" s="1" t="s">
        <v>614</v>
      </c>
      <c r="E593" s="1" t="s">
        <v>621</v>
      </c>
      <c r="F593" s="1" t="s">
        <v>311</v>
      </c>
      <c r="G593" s="1" t="s">
        <v>678</v>
      </c>
      <c r="H593">
        <v>0</v>
      </c>
      <c r="I593" s="1" t="s">
        <v>16</v>
      </c>
      <c r="J593">
        <v>0</v>
      </c>
      <c r="K593" s="1" t="s">
        <v>17</v>
      </c>
      <c r="L593" s="2">
        <v>44250.393506944441</v>
      </c>
    </row>
    <row r="594" spans="1:12" x14ac:dyDescent="0.3">
      <c r="A594">
        <v>748</v>
      </c>
      <c r="B594" s="1" t="s">
        <v>538</v>
      </c>
      <c r="C594">
        <v>78</v>
      </c>
      <c r="D594" s="1" t="s">
        <v>614</v>
      </c>
      <c r="E594" s="1" t="s">
        <v>622</v>
      </c>
      <c r="F594" s="1" t="s">
        <v>311</v>
      </c>
      <c r="G594" s="1" t="s">
        <v>678</v>
      </c>
      <c r="H594">
        <v>0</v>
      </c>
      <c r="I594" s="1" t="s">
        <v>16</v>
      </c>
      <c r="J594">
        <v>0</v>
      </c>
      <c r="K594" s="1" t="s">
        <v>17</v>
      </c>
      <c r="L594" s="2">
        <v>44250.393506944441</v>
      </c>
    </row>
    <row r="595" spans="1:12" x14ac:dyDescent="0.3">
      <c r="A595">
        <v>749</v>
      </c>
      <c r="B595" s="1" t="s">
        <v>538</v>
      </c>
      <c r="C595">
        <v>79</v>
      </c>
      <c r="D595" s="1" t="s">
        <v>614</v>
      </c>
      <c r="E595" s="1" t="s">
        <v>623</v>
      </c>
      <c r="F595" s="1" t="s">
        <v>311</v>
      </c>
      <c r="G595" s="1" t="s">
        <v>678</v>
      </c>
      <c r="H595">
        <v>0</v>
      </c>
      <c r="I595" s="1" t="s">
        <v>16</v>
      </c>
      <c r="J595">
        <v>0</v>
      </c>
      <c r="K595" s="1" t="s">
        <v>17</v>
      </c>
      <c r="L595" s="2">
        <v>44250.393506944441</v>
      </c>
    </row>
    <row r="596" spans="1:12" x14ac:dyDescent="0.3">
      <c r="A596">
        <v>750</v>
      </c>
      <c r="B596" s="1" t="s">
        <v>538</v>
      </c>
      <c r="C596">
        <v>8</v>
      </c>
      <c r="D596" s="1" t="s">
        <v>624</v>
      </c>
      <c r="E596" s="1" t="s">
        <v>624</v>
      </c>
      <c r="F596" s="1" t="s">
        <v>286</v>
      </c>
      <c r="G596" s="1" t="s">
        <v>678</v>
      </c>
      <c r="H596">
        <v>0</v>
      </c>
      <c r="I596" s="1" t="s">
        <v>16</v>
      </c>
      <c r="J596">
        <v>0</v>
      </c>
      <c r="K596" s="1" t="s">
        <v>17</v>
      </c>
      <c r="L596" s="2">
        <v>44250.393506944441</v>
      </c>
    </row>
    <row r="597" spans="1:12" x14ac:dyDescent="0.3">
      <c r="A597">
        <v>751</v>
      </c>
      <c r="B597" s="1" t="s">
        <v>538</v>
      </c>
      <c r="C597">
        <v>81</v>
      </c>
      <c r="D597" s="1" t="s">
        <v>624</v>
      </c>
      <c r="E597" s="1" t="s">
        <v>449</v>
      </c>
      <c r="F597" s="1" t="s">
        <v>286</v>
      </c>
      <c r="G597" s="1" t="s">
        <v>678</v>
      </c>
      <c r="H597">
        <v>0</v>
      </c>
      <c r="I597" s="1" t="s">
        <v>16</v>
      </c>
      <c r="J597">
        <v>0</v>
      </c>
      <c r="K597" s="1" t="s">
        <v>17</v>
      </c>
      <c r="L597" s="2">
        <v>44250.393506944441</v>
      </c>
    </row>
    <row r="598" spans="1:12" x14ac:dyDescent="0.3">
      <c r="A598">
        <v>752</v>
      </c>
      <c r="B598" s="1" t="s">
        <v>538</v>
      </c>
      <c r="C598">
        <v>82</v>
      </c>
      <c r="D598" s="1" t="s">
        <v>624</v>
      </c>
      <c r="E598" s="1" t="s">
        <v>625</v>
      </c>
      <c r="F598" s="1" t="s">
        <v>286</v>
      </c>
      <c r="G598" s="1" t="s">
        <v>678</v>
      </c>
      <c r="H598">
        <v>0</v>
      </c>
      <c r="I598" s="1" t="s">
        <v>16</v>
      </c>
      <c r="J598">
        <v>0</v>
      </c>
      <c r="K598" s="1" t="s">
        <v>17</v>
      </c>
      <c r="L598" s="2">
        <v>44250.393506944441</v>
      </c>
    </row>
    <row r="599" spans="1:12" x14ac:dyDescent="0.3">
      <c r="A599">
        <v>753</v>
      </c>
      <c r="B599" s="1" t="s">
        <v>538</v>
      </c>
      <c r="C599">
        <v>83</v>
      </c>
      <c r="D599" s="1" t="s">
        <v>624</v>
      </c>
      <c r="E599" s="1" t="s">
        <v>626</v>
      </c>
      <c r="F599" s="1" t="s">
        <v>286</v>
      </c>
      <c r="G599" s="1" t="s">
        <v>678</v>
      </c>
      <c r="H599">
        <v>0</v>
      </c>
      <c r="I599" s="1" t="s">
        <v>16</v>
      </c>
      <c r="J599">
        <v>0</v>
      </c>
      <c r="K599" s="1" t="s">
        <v>17</v>
      </c>
      <c r="L599" s="2">
        <v>44250.393506944441</v>
      </c>
    </row>
    <row r="600" spans="1:12" x14ac:dyDescent="0.3">
      <c r="A600">
        <v>754</v>
      </c>
      <c r="B600" s="1" t="s">
        <v>538</v>
      </c>
      <c r="C600">
        <v>84</v>
      </c>
      <c r="D600" s="1" t="s">
        <v>624</v>
      </c>
      <c r="E600" s="1" t="s">
        <v>627</v>
      </c>
      <c r="F600" s="1" t="s">
        <v>286</v>
      </c>
      <c r="G600" s="1" t="s">
        <v>678</v>
      </c>
      <c r="H600">
        <v>0</v>
      </c>
      <c r="I600" s="1" t="s">
        <v>16</v>
      </c>
      <c r="J600">
        <v>0</v>
      </c>
      <c r="K600" s="1" t="s">
        <v>17</v>
      </c>
      <c r="L600" s="2">
        <v>44250.393506944441</v>
      </c>
    </row>
    <row r="601" spans="1:12" x14ac:dyDescent="0.3">
      <c r="A601">
        <v>755</v>
      </c>
      <c r="B601" s="1" t="s">
        <v>538</v>
      </c>
      <c r="C601">
        <v>85</v>
      </c>
      <c r="D601" s="1" t="s">
        <v>624</v>
      </c>
      <c r="E601" s="1" t="s">
        <v>628</v>
      </c>
      <c r="F601" s="1" t="s">
        <v>286</v>
      </c>
      <c r="G601" s="1" t="s">
        <v>678</v>
      </c>
      <c r="H601">
        <v>0</v>
      </c>
      <c r="I601" s="1" t="s">
        <v>16</v>
      </c>
      <c r="J601">
        <v>0</v>
      </c>
      <c r="K601" s="1" t="s">
        <v>17</v>
      </c>
      <c r="L601" s="2">
        <v>44250.393506944441</v>
      </c>
    </row>
    <row r="602" spans="1:12" x14ac:dyDescent="0.3">
      <c r="A602">
        <v>756</v>
      </c>
      <c r="B602" s="1" t="s">
        <v>538</v>
      </c>
      <c r="C602">
        <v>86</v>
      </c>
      <c r="D602" s="1" t="s">
        <v>624</v>
      </c>
      <c r="E602" s="1" t="s">
        <v>629</v>
      </c>
      <c r="F602" s="1" t="s">
        <v>286</v>
      </c>
      <c r="G602" s="1" t="s">
        <v>678</v>
      </c>
      <c r="H602">
        <v>0</v>
      </c>
      <c r="I602" s="1" t="s">
        <v>16</v>
      </c>
      <c r="J602">
        <v>0</v>
      </c>
      <c r="K602" s="1" t="s">
        <v>17</v>
      </c>
      <c r="L602" s="2">
        <v>44250.393506944441</v>
      </c>
    </row>
    <row r="603" spans="1:12" x14ac:dyDescent="0.3">
      <c r="A603">
        <v>757</v>
      </c>
      <c r="B603" s="1" t="s">
        <v>538</v>
      </c>
      <c r="C603">
        <v>87</v>
      </c>
      <c r="D603" s="1" t="s">
        <v>624</v>
      </c>
      <c r="E603" s="1" t="s">
        <v>630</v>
      </c>
      <c r="F603" s="1" t="s">
        <v>286</v>
      </c>
      <c r="G603" s="1" t="s">
        <v>678</v>
      </c>
      <c r="H603">
        <v>0</v>
      </c>
      <c r="I603" s="1" t="s">
        <v>16</v>
      </c>
      <c r="J603">
        <v>0</v>
      </c>
      <c r="K603" s="1" t="s">
        <v>17</v>
      </c>
      <c r="L603" s="2">
        <v>44250.393506944441</v>
      </c>
    </row>
    <row r="604" spans="1:12" x14ac:dyDescent="0.3">
      <c r="A604">
        <v>758</v>
      </c>
      <c r="B604" s="1" t="s">
        <v>538</v>
      </c>
      <c r="C604">
        <v>88</v>
      </c>
      <c r="D604" s="1" t="s">
        <v>624</v>
      </c>
      <c r="E604" s="1" t="s">
        <v>631</v>
      </c>
      <c r="F604" s="1" t="s">
        <v>286</v>
      </c>
      <c r="G604" s="1" t="s">
        <v>678</v>
      </c>
      <c r="H604">
        <v>0</v>
      </c>
      <c r="I604" s="1" t="s">
        <v>16</v>
      </c>
      <c r="J604">
        <v>0</v>
      </c>
      <c r="K604" s="1" t="s">
        <v>17</v>
      </c>
      <c r="L604" s="2">
        <v>44250.393506944441</v>
      </c>
    </row>
    <row r="605" spans="1:12" x14ac:dyDescent="0.3">
      <c r="A605">
        <v>759</v>
      </c>
      <c r="B605" s="1" t="s">
        <v>538</v>
      </c>
      <c r="C605">
        <v>89</v>
      </c>
      <c r="D605" s="1" t="s">
        <v>624</v>
      </c>
      <c r="E605" s="1" t="s">
        <v>632</v>
      </c>
      <c r="F605" s="1" t="s">
        <v>286</v>
      </c>
      <c r="G605" s="1" t="s">
        <v>678</v>
      </c>
      <c r="H605">
        <v>0</v>
      </c>
      <c r="I605" s="1" t="s">
        <v>16</v>
      </c>
      <c r="J605">
        <v>0</v>
      </c>
      <c r="K605" s="1" t="s">
        <v>17</v>
      </c>
      <c r="L605" s="2">
        <v>44250.393506944441</v>
      </c>
    </row>
    <row r="606" spans="1:12" x14ac:dyDescent="0.3">
      <c r="A606">
        <v>760</v>
      </c>
      <c r="B606" s="1" t="s">
        <v>538</v>
      </c>
      <c r="C606">
        <v>810</v>
      </c>
      <c r="D606" s="1" t="s">
        <v>624</v>
      </c>
      <c r="E606" s="1" t="s">
        <v>633</v>
      </c>
      <c r="F606" s="1" t="s">
        <v>286</v>
      </c>
      <c r="G606" s="1" t="s">
        <v>678</v>
      </c>
      <c r="H606">
        <v>0</v>
      </c>
      <c r="I606" s="1" t="s">
        <v>16</v>
      </c>
      <c r="J606">
        <v>0</v>
      </c>
      <c r="K606" s="1" t="s">
        <v>17</v>
      </c>
      <c r="L606" s="2">
        <v>44250.393506944441</v>
      </c>
    </row>
    <row r="607" spans="1:12" x14ac:dyDescent="0.3">
      <c r="A607">
        <v>761</v>
      </c>
      <c r="B607" s="1" t="s">
        <v>538</v>
      </c>
      <c r="C607">
        <v>811</v>
      </c>
      <c r="D607" s="1" t="s">
        <v>624</v>
      </c>
      <c r="E607" s="1" t="s">
        <v>634</v>
      </c>
      <c r="F607" s="1" t="s">
        <v>286</v>
      </c>
      <c r="G607" s="1" t="s">
        <v>678</v>
      </c>
      <c r="H607">
        <v>0</v>
      </c>
      <c r="I607" s="1" t="s">
        <v>16</v>
      </c>
      <c r="J607">
        <v>0</v>
      </c>
      <c r="K607" s="1" t="s">
        <v>17</v>
      </c>
      <c r="L607" s="2">
        <v>44250.393506944441</v>
      </c>
    </row>
    <row r="608" spans="1:12" x14ac:dyDescent="0.3">
      <c r="A608">
        <v>762</v>
      </c>
      <c r="B608" s="1" t="s">
        <v>538</v>
      </c>
      <c r="C608">
        <v>812</v>
      </c>
      <c r="D608" s="1" t="s">
        <v>624</v>
      </c>
      <c r="E608" s="1" t="s">
        <v>635</v>
      </c>
      <c r="F608" s="1" t="s">
        <v>286</v>
      </c>
      <c r="G608" s="1" t="s">
        <v>678</v>
      </c>
      <c r="H608">
        <v>0</v>
      </c>
      <c r="I608" s="1" t="s">
        <v>16</v>
      </c>
      <c r="J608">
        <v>0</v>
      </c>
      <c r="K608" s="1" t="s">
        <v>17</v>
      </c>
      <c r="L608" s="2">
        <v>44250.393506944441</v>
      </c>
    </row>
    <row r="609" spans="1:12" x14ac:dyDescent="0.3">
      <c r="A609">
        <v>763</v>
      </c>
      <c r="B609" s="1" t="s">
        <v>538</v>
      </c>
      <c r="C609">
        <v>813</v>
      </c>
      <c r="D609" s="1" t="s">
        <v>624</v>
      </c>
      <c r="E609" s="1" t="s">
        <v>636</v>
      </c>
      <c r="F609" s="1" t="s">
        <v>286</v>
      </c>
      <c r="G609" s="1" t="s">
        <v>678</v>
      </c>
      <c r="H609">
        <v>0</v>
      </c>
      <c r="I609" s="1" t="s">
        <v>16</v>
      </c>
      <c r="J609">
        <v>0</v>
      </c>
      <c r="K609" s="1" t="s">
        <v>17</v>
      </c>
      <c r="L609" s="2">
        <v>44250.393506944441</v>
      </c>
    </row>
    <row r="610" spans="1:12" x14ac:dyDescent="0.3">
      <c r="A610">
        <v>764</v>
      </c>
      <c r="B610" s="1" t="s">
        <v>538</v>
      </c>
      <c r="C610">
        <v>814</v>
      </c>
      <c r="D610" s="1" t="s">
        <v>624</v>
      </c>
      <c r="E610" s="1" t="s">
        <v>637</v>
      </c>
      <c r="F610" s="1" t="s">
        <v>286</v>
      </c>
      <c r="G610" s="1" t="s">
        <v>678</v>
      </c>
      <c r="H610">
        <v>0</v>
      </c>
      <c r="I610" s="1" t="s">
        <v>16</v>
      </c>
      <c r="J610">
        <v>0</v>
      </c>
      <c r="K610" s="1" t="s">
        <v>17</v>
      </c>
      <c r="L610" s="2">
        <v>44250.393506944441</v>
      </c>
    </row>
    <row r="611" spans="1:12" x14ac:dyDescent="0.3">
      <c r="A611">
        <v>765</v>
      </c>
      <c r="B611" s="1" t="s">
        <v>538</v>
      </c>
      <c r="C611">
        <v>9</v>
      </c>
      <c r="D611" s="1" t="s">
        <v>638</v>
      </c>
      <c r="E611" s="1" t="s">
        <v>638</v>
      </c>
      <c r="F611" s="1" t="s">
        <v>539</v>
      </c>
      <c r="G611" s="1" t="s">
        <v>678</v>
      </c>
      <c r="H611">
        <v>0</v>
      </c>
      <c r="I611" s="1" t="s">
        <v>16</v>
      </c>
      <c r="J611">
        <v>0</v>
      </c>
      <c r="K611" s="1" t="s">
        <v>17</v>
      </c>
      <c r="L611" s="2">
        <v>44250.393506944441</v>
      </c>
    </row>
    <row r="612" spans="1:12" x14ac:dyDescent="0.3">
      <c r="A612">
        <v>766</v>
      </c>
      <c r="B612" s="1" t="s">
        <v>538</v>
      </c>
      <c r="C612">
        <v>91</v>
      </c>
      <c r="D612" s="1" t="s">
        <v>638</v>
      </c>
      <c r="E612" s="1" t="s">
        <v>639</v>
      </c>
      <c r="F612" s="1" t="s">
        <v>539</v>
      </c>
      <c r="G612" s="1" t="s">
        <v>678</v>
      </c>
      <c r="H612">
        <v>0</v>
      </c>
      <c r="I612" s="1" t="s">
        <v>16</v>
      </c>
      <c r="J612">
        <v>0</v>
      </c>
      <c r="K612" s="1" t="s">
        <v>17</v>
      </c>
      <c r="L612" s="2">
        <v>44250.393506944441</v>
      </c>
    </row>
    <row r="613" spans="1:12" x14ac:dyDescent="0.3">
      <c r="A613">
        <v>767</v>
      </c>
      <c r="B613" s="1" t="s">
        <v>538</v>
      </c>
      <c r="C613">
        <v>92</v>
      </c>
      <c r="D613" s="1" t="s">
        <v>638</v>
      </c>
      <c r="E613" s="1" t="s">
        <v>640</v>
      </c>
      <c r="F613" s="1" t="s">
        <v>539</v>
      </c>
      <c r="G613" s="1" t="s">
        <v>678</v>
      </c>
      <c r="H613">
        <v>0</v>
      </c>
      <c r="I613" s="1" t="s">
        <v>16</v>
      </c>
      <c r="J613">
        <v>0</v>
      </c>
      <c r="K613" s="1" t="s">
        <v>17</v>
      </c>
      <c r="L613" s="2">
        <v>44250.393506944441</v>
      </c>
    </row>
    <row r="614" spans="1:12" x14ac:dyDescent="0.3">
      <c r="A614">
        <v>768</v>
      </c>
      <c r="B614" s="1" t="s">
        <v>538</v>
      </c>
      <c r="C614">
        <v>93</v>
      </c>
      <c r="D614" s="1" t="s">
        <v>638</v>
      </c>
      <c r="E614" s="1" t="s">
        <v>641</v>
      </c>
      <c r="F614" s="1" t="s">
        <v>539</v>
      </c>
      <c r="G614" s="1" t="s">
        <v>678</v>
      </c>
      <c r="H614">
        <v>0</v>
      </c>
      <c r="I614" s="1" t="s">
        <v>16</v>
      </c>
      <c r="J614">
        <v>0</v>
      </c>
      <c r="K614" s="1" t="s">
        <v>17</v>
      </c>
      <c r="L614" s="2">
        <v>44250.393506944441</v>
      </c>
    </row>
    <row r="615" spans="1:12" x14ac:dyDescent="0.3">
      <c r="A615">
        <v>769</v>
      </c>
      <c r="B615" s="1" t="s">
        <v>538</v>
      </c>
      <c r="C615">
        <v>94</v>
      </c>
      <c r="D615" s="1" t="s">
        <v>638</v>
      </c>
      <c r="E615" s="1" t="s">
        <v>642</v>
      </c>
      <c r="F615" s="1" t="s">
        <v>539</v>
      </c>
      <c r="G615" s="1" t="s">
        <v>678</v>
      </c>
      <c r="H615">
        <v>0</v>
      </c>
      <c r="I615" s="1" t="s">
        <v>16</v>
      </c>
      <c r="J615">
        <v>0</v>
      </c>
      <c r="K615" s="1" t="s">
        <v>17</v>
      </c>
      <c r="L615" s="2">
        <v>44250.393506944441</v>
      </c>
    </row>
    <row r="616" spans="1:12" x14ac:dyDescent="0.3">
      <c r="A616">
        <v>770</v>
      </c>
      <c r="B616" s="1" t="s">
        <v>538</v>
      </c>
      <c r="C616">
        <v>95</v>
      </c>
      <c r="D616" s="1" t="s">
        <v>638</v>
      </c>
      <c r="E616" s="1" t="s">
        <v>643</v>
      </c>
      <c r="F616" s="1" t="s">
        <v>539</v>
      </c>
      <c r="G616" s="1" t="s">
        <v>678</v>
      </c>
      <c r="H616">
        <v>0</v>
      </c>
      <c r="I616" s="1" t="s">
        <v>16</v>
      </c>
      <c r="J616">
        <v>0</v>
      </c>
      <c r="K616" s="1" t="s">
        <v>17</v>
      </c>
      <c r="L616" s="2">
        <v>44250.393506944441</v>
      </c>
    </row>
    <row r="617" spans="1:12" x14ac:dyDescent="0.3">
      <c r="A617">
        <v>771</v>
      </c>
      <c r="B617" s="1" t="s">
        <v>538</v>
      </c>
      <c r="C617">
        <v>96</v>
      </c>
      <c r="D617" s="1" t="s">
        <v>638</v>
      </c>
      <c r="E617" s="1" t="s">
        <v>644</v>
      </c>
      <c r="F617" s="1" t="s">
        <v>539</v>
      </c>
      <c r="G617" s="1" t="s">
        <v>678</v>
      </c>
      <c r="H617">
        <v>0</v>
      </c>
      <c r="I617" s="1" t="s">
        <v>16</v>
      </c>
      <c r="J617">
        <v>0</v>
      </c>
      <c r="K617" s="1" t="s">
        <v>17</v>
      </c>
      <c r="L617" s="2">
        <v>44250.393506944441</v>
      </c>
    </row>
    <row r="618" spans="1:12" x14ac:dyDescent="0.3">
      <c r="A618">
        <v>772</v>
      </c>
      <c r="B618" s="1" t="s">
        <v>645</v>
      </c>
      <c r="C618">
        <v>1</v>
      </c>
      <c r="D618" s="1" t="s">
        <v>646</v>
      </c>
      <c r="E618" s="1" t="s">
        <v>646</v>
      </c>
      <c r="F618" s="1" t="s">
        <v>647</v>
      </c>
      <c r="G618" s="1" t="s">
        <v>678</v>
      </c>
      <c r="H618">
        <v>0</v>
      </c>
      <c r="I618" s="1" t="s">
        <v>16</v>
      </c>
      <c r="J618">
        <v>0</v>
      </c>
      <c r="K618" s="1" t="s">
        <v>17</v>
      </c>
      <c r="L618" s="2">
        <v>44250.393506944441</v>
      </c>
    </row>
    <row r="619" spans="1:12" x14ac:dyDescent="0.3">
      <c r="A619">
        <v>773</v>
      </c>
      <c r="B619" s="1" t="s">
        <v>645</v>
      </c>
      <c r="C619">
        <v>11</v>
      </c>
      <c r="D619" s="1" t="s">
        <v>646</v>
      </c>
      <c r="E619" s="1" t="s">
        <v>648</v>
      </c>
      <c r="F619" s="1" t="s">
        <v>647</v>
      </c>
      <c r="G619" s="1" t="s">
        <v>678</v>
      </c>
      <c r="H619">
        <v>0</v>
      </c>
      <c r="I619" s="1" t="s">
        <v>16</v>
      </c>
      <c r="J619">
        <v>0</v>
      </c>
      <c r="K619" s="1" t="s">
        <v>17</v>
      </c>
      <c r="L619" s="2">
        <v>44250.393506944441</v>
      </c>
    </row>
    <row r="620" spans="1:12" x14ac:dyDescent="0.3">
      <c r="A620">
        <v>774</v>
      </c>
      <c r="B620" s="1" t="s">
        <v>645</v>
      </c>
      <c r="C620">
        <v>12</v>
      </c>
      <c r="D620" s="1" t="s">
        <v>646</v>
      </c>
      <c r="E620" s="1" t="s">
        <v>649</v>
      </c>
      <c r="F620" s="1" t="s">
        <v>647</v>
      </c>
      <c r="G620" s="1" t="s">
        <v>678</v>
      </c>
      <c r="H620">
        <v>0</v>
      </c>
      <c r="I620" s="1" t="s">
        <v>16</v>
      </c>
      <c r="J620">
        <v>0</v>
      </c>
      <c r="K620" s="1" t="s">
        <v>17</v>
      </c>
      <c r="L620" s="2">
        <v>44250.393506944441</v>
      </c>
    </row>
    <row r="621" spans="1:12" x14ac:dyDescent="0.3">
      <c r="A621">
        <v>775</v>
      </c>
      <c r="B621" s="1" t="s">
        <v>645</v>
      </c>
      <c r="C621">
        <v>13</v>
      </c>
      <c r="D621" s="1" t="s">
        <v>646</v>
      </c>
      <c r="E621" s="1" t="s">
        <v>650</v>
      </c>
      <c r="F621" s="1" t="s">
        <v>647</v>
      </c>
      <c r="G621" s="1" t="s">
        <v>678</v>
      </c>
      <c r="H621">
        <v>0</v>
      </c>
      <c r="I621" s="1" t="s">
        <v>16</v>
      </c>
      <c r="J621">
        <v>0</v>
      </c>
      <c r="K621" s="1" t="s">
        <v>17</v>
      </c>
      <c r="L621" s="2">
        <v>44250.393506944441</v>
      </c>
    </row>
    <row r="622" spans="1:12" x14ac:dyDescent="0.3">
      <c r="A622">
        <v>776</v>
      </c>
      <c r="B622" s="1" t="s">
        <v>645</v>
      </c>
      <c r="C622">
        <v>14</v>
      </c>
      <c r="D622" s="1" t="s">
        <v>646</v>
      </c>
      <c r="E622" s="1" t="s">
        <v>625</v>
      </c>
      <c r="F622" s="1" t="s">
        <v>647</v>
      </c>
      <c r="G622" s="1" t="s">
        <v>678</v>
      </c>
      <c r="H622">
        <v>0</v>
      </c>
      <c r="I622" s="1" t="s">
        <v>16</v>
      </c>
      <c r="J622">
        <v>0</v>
      </c>
      <c r="K622" s="1" t="s">
        <v>17</v>
      </c>
      <c r="L622" s="2">
        <v>44250.393506944441</v>
      </c>
    </row>
    <row r="623" spans="1:12" x14ac:dyDescent="0.3">
      <c r="A623">
        <v>777</v>
      </c>
      <c r="B623" s="1" t="s">
        <v>645</v>
      </c>
      <c r="C623">
        <v>2</v>
      </c>
      <c r="D623" s="1" t="s">
        <v>651</v>
      </c>
      <c r="E623" s="1" t="s">
        <v>652</v>
      </c>
      <c r="F623" s="1" t="s">
        <v>647</v>
      </c>
      <c r="G623" s="1" t="s">
        <v>678</v>
      </c>
      <c r="H623">
        <v>0</v>
      </c>
      <c r="I623" s="1" t="s">
        <v>16</v>
      </c>
      <c r="J623">
        <v>0</v>
      </c>
      <c r="K623" s="1" t="s">
        <v>17</v>
      </c>
      <c r="L623" s="2">
        <v>44250.393506944441</v>
      </c>
    </row>
    <row r="624" spans="1:12" x14ac:dyDescent="0.3">
      <c r="A624">
        <v>778</v>
      </c>
      <c r="B624" s="1" t="s">
        <v>645</v>
      </c>
      <c r="C624">
        <v>21</v>
      </c>
      <c r="D624" s="1" t="s">
        <v>651</v>
      </c>
      <c r="E624" s="1" t="s">
        <v>653</v>
      </c>
      <c r="F624" s="1" t="s">
        <v>647</v>
      </c>
      <c r="G624" s="1" t="s">
        <v>678</v>
      </c>
      <c r="H624">
        <v>0</v>
      </c>
      <c r="I624" s="1" t="s">
        <v>16</v>
      </c>
      <c r="J624">
        <v>0</v>
      </c>
      <c r="K624" s="1" t="s">
        <v>17</v>
      </c>
      <c r="L624" s="2">
        <v>44250.393506944441</v>
      </c>
    </row>
    <row r="625" spans="1:12" x14ac:dyDescent="0.3">
      <c r="A625">
        <v>779</v>
      </c>
      <c r="B625" s="1" t="s">
        <v>645</v>
      </c>
      <c r="C625">
        <v>22</v>
      </c>
      <c r="D625" s="1" t="s">
        <v>651</v>
      </c>
      <c r="E625" s="1" t="s">
        <v>654</v>
      </c>
      <c r="F625" s="1" t="s">
        <v>647</v>
      </c>
      <c r="G625" s="1" t="s">
        <v>678</v>
      </c>
      <c r="H625">
        <v>0</v>
      </c>
      <c r="I625" s="1" t="s">
        <v>16</v>
      </c>
      <c r="J625">
        <v>0</v>
      </c>
      <c r="K625" s="1" t="s">
        <v>17</v>
      </c>
      <c r="L625" s="2">
        <v>44250.393506944441</v>
      </c>
    </row>
    <row r="626" spans="1:12" x14ac:dyDescent="0.3">
      <c r="A626">
        <v>780</v>
      </c>
      <c r="B626" s="1" t="s">
        <v>645</v>
      </c>
      <c r="C626">
        <v>23</v>
      </c>
      <c r="D626" s="1" t="s">
        <v>651</v>
      </c>
      <c r="E626" s="1" t="s">
        <v>655</v>
      </c>
      <c r="F626" s="1" t="s">
        <v>647</v>
      </c>
      <c r="G626" s="1" t="s">
        <v>678</v>
      </c>
      <c r="H626">
        <v>0</v>
      </c>
      <c r="I626" s="1" t="s">
        <v>16</v>
      </c>
      <c r="J626">
        <v>0</v>
      </c>
      <c r="K626" s="1" t="s">
        <v>17</v>
      </c>
      <c r="L626" s="2">
        <v>44250.393506944441</v>
      </c>
    </row>
    <row r="627" spans="1:12" x14ac:dyDescent="0.3">
      <c r="A627">
        <v>781</v>
      </c>
      <c r="B627" s="1" t="s">
        <v>645</v>
      </c>
      <c r="C627">
        <v>24</v>
      </c>
      <c r="D627" s="1" t="s">
        <v>651</v>
      </c>
      <c r="E627" s="1" t="s">
        <v>656</v>
      </c>
      <c r="F627" s="1" t="s">
        <v>647</v>
      </c>
      <c r="G627" s="1" t="s">
        <v>678</v>
      </c>
      <c r="H627">
        <v>0</v>
      </c>
      <c r="I627" s="1" t="s">
        <v>16</v>
      </c>
      <c r="J627">
        <v>0</v>
      </c>
      <c r="K627" s="1" t="s">
        <v>17</v>
      </c>
      <c r="L627" s="2">
        <v>44250.393506944441</v>
      </c>
    </row>
    <row r="628" spans="1:12" x14ac:dyDescent="0.3">
      <c r="A628">
        <v>782</v>
      </c>
      <c r="B628" s="1" t="s">
        <v>645</v>
      </c>
      <c r="C628">
        <v>25</v>
      </c>
      <c r="D628" s="1" t="s">
        <v>651</v>
      </c>
      <c r="E628" s="1" t="s">
        <v>657</v>
      </c>
      <c r="F628" s="1" t="s">
        <v>647</v>
      </c>
      <c r="G628" s="1" t="s">
        <v>678</v>
      </c>
      <c r="H628">
        <v>0</v>
      </c>
      <c r="I628" s="1" t="s">
        <v>16</v>
      </c>
      <c r="J628">
        <v>0</v>
      </c>
      <c r="K628" s="1" t="s">
        <v>17</v>
      </c>
      <c r="L628" s="2">
        <v>44250.393506944441</v>
      </c>
    </row>
    <row r="629" spans="1:12" x14ac:dyDescent="0.3">
      <c r="A629">
        <v>783</v>
      </c>
      <c r="B629" s="1" t="s">
        <v>645</v>
      </c>
      <c r="C629">
        <v>26</v>
      </c>
      <c r="D629" s="1" t="s">
        <v>651</v>
      </c>
      <c r="E629" s="1" t="s">
        <v>658</v>
      </c>
      <c r="F629" s="1" t="s">
        <v>647</v>
      </c>
      <c r="G629" s="1" t="s">
        <v>678</v>
      </c>
      <c r="H629">
        <v>0</v>
      </c>
      <c r="I629" s="1" t="s">
        <v>16</v>
      </c>
      <c r="J629">
        <v>0</v>
      </c>
      <c r="K629" s="1" t="s">
        <v>17</v>
      </c>
      <c r="L629" s="2">
        <v>44250.393506944441</v>
      </c>
    </row>
    <row r="630" spans="1:12" x14ac:dyDescent="0.3">
      <c r="A630">
        <v>784</v>
      </c>
      <c r="B630" s="1" t="s">
        <v>645</v>
      </c>
      <c r="C630">
        <v>27</v>
      </c>
      <c r="D630" s="1" t="s">
        <v>651</v>
      </c>
      <c r="E630" s="1" t="s">
        <v>659</v>
      </c>
      <c r="F630" s="1" t="s">
        <v>647</v>
      </c>
      <c r="G630" s="1" t="s">
        <v>678</v>
      </c>
      <c r="H630">
        <v>0</v>
      </c>
      <c r="I630" s="1" t="s">
        <v>16</v>
      </c>
      <c r="J630">
        <v>0</v>
      </c>
      <c r="K630" s="1" t="s">
        <v>17</v>
      </c>
      <c r="L630" s="2">
        <v>44250.393506944441</v>
      </c>
    </row>
    <row r="631" spans="1:12" x14ac:dyDescent="0.3">
      <c r="A631">
        <v>785</v>
      </c>
      <c r="B631" s="1" t="s">
        <v>645</v>
      </c>
      <c r="C631">
        <v>28</v>
      </c>
      <c r="D631" s="1" t="s">
        <v>651</v>
      </c>
      <c r="E631" s="1" t="s">
        <v>660</v>
      </c>
      <c r="F631" s="1" t="s">
        <v>647</v>
      </c>
      <c r="G631" s="1" t="s">
        <v>678</v>
      </c>
      <c r="H631">
        <v>0</v>
      </c>
      <c r="I631" s="1" t="s">
        <v>16</v>
      </c>
      <c r="J631">
        <v>0</v>
      </c>
      <c r="K631" s="1" t="s">
        <v>17</v>
      </c>
      <c r="L631" s="2">
        <v>44250.393506944441</v>
      </c>
    </row>
    <row r="632" spans="1:12" x14ac:dyDescent="0.3">
      <c r="A632">
        <v>786</v>
      </c>
      <c r="B632" s="1" t="s">
        <v>645</v>
      </c>
      <c r="C632">
        <v>29</v>
      </c>
      <c r="D632" s="1" t="s">
        <v>651</v>
      </c>
      <c r="E632" s="1" t="s">
        <v>661</v>
      </c>
      <c r="F632" s="1" t="s">
        <v>647</v>
      </c>
      <c r="G632" s="1" t="s">
        <v>678</v>
      </c>
      <c r="H632">
        <v>0</v>
      </c>
      <c r="I632" s="1" t="s">
        <v>16</v>
      </c>
      <c r="J632">
        <v>0</v>
      </c>
      <c r="K632" s="1" t="s">
        <v>17</v>
      </c>
      <c r="L632" s="2">
        <v>44250.393506944441</v>
      </c>
    </row>
    <row r="633" spans="1:12" x14ac:dyDescent="0.3">
      <c r="A633">
        <v>787</v>
      </c>
      <c r="B633" s="1" t="s">
        <v>645</v>
      </c>
      <c r="C633">
        <v>210</v>
      </c>
      <c r="D633" s="1" t="s">
        <v>651</v>
      </c>
      <c r="E633" s="1" t="s">
        <v>662</v>
      </c>
      <c r="F633" s="1" t="s">
        <v>647</v>
      </c>
      <c r="G633" s="1" t="s">
        <v>678</v>
      </c>
      <c r="H633">
        <v>0</v>
      </c>
      <c r="I633" s="1" t="s">
        <v>16</v>
      </c>
      <c r="J633">
        <v>0</v>
      </c>
      <c r="K633" s="1" t="s">
        <v>17</v>
      </c>
      <c r="L633" s="2">
        <v>44250.393506944441</v>
      </c>
    </row>
    <row r="634" spans="1:12" x14ac:dyDescent="0.3">
      <c r="A634">
        <v>788</v>
      </c>
      <c r="B634" s="1" t="s">
        <v>645</v>
      </c>
      <c r="C634">
        <v>211</v>
      </c>
      <c r="D634" s="1" t="s">
        <v>651</v>
      </c>
      <c r="E634" s="1" t="s">
        <v>663</v>
      </c>
      <c r="F634" s="1" t="s">
        <v>647</v>
      </c>
      <c r="G634" s="1" t="s">
        <v>678</v>
      </c>
      <c r="H634">
        <v>0</v>
      </c>
      <c r="I634" s="1" t="s">
        <v>16</v>
      </c>
      <c r="J634">
        <v>0</v>
      </c>
      <c r="K634" s="1" t="s">
        <v>17</v>
      </c>
      <c r="L634" s="2">
        <v>44250.393506944441</v>
      </c>
    </row>
    <row r="635" spans="1:12" x14ac:dyDescent="0.3">
      <c r="A635">
        <v>789</v>
      </c>
      <c r="B635" s="1" t="s">
        <v>645</v>
      </c>
      <c r="C635">
        <v>212</v>
      </c>
      <c r="D635" s="1" t="s">
        <v>651</v>
      </c>
      <c r="E635" s="1" t="s">
        <v>664</v>
      </c>
      <c r="F635" s="1" t="s">
        <v>647</v>
      </c>
      <c r="G635" s="1" t="s">
        <v>678</v>
      </c>
      <c r="H635">
        <v>0</v>
      </c>
      <c r="I635" s="1" t="s">
        <v>16</v>
      </c>
      <c r="J635">
        <v>0</v>
      </c>
      <c r="K635" s="1" t="s">
        <v>17</v>
      </c>
      <c r="L635" s="2">
        <v>44250.393506944441</v>
      </c>
    </row>
    <row r="636" spans="1:12" x14ac:dyDescent="0.3">
      <c r="A636">
        <v>790</v>
      </c>
      <c r="B636" s="1" t="s">
        <v>645</v>
      </c>
      <c r="C636">
        <v>213</v>
      </c>
      <c r="D636" s="1" t="s">
        <v>651</v>
      </c>
      <c r="E636" s="1" t="s">
        <v>665</v>
      </c>
      <c r="F636" s="1" t="s">
        <v>647</v>
      </c>
      <c r="G636" s="1" t="s">
        <v>678</v>
      </c>
      <c r="H636">
        <v>0</v>
      </c>
      <c r="I636" s="1" t="s">
        <v>16</v>
      </c>
      <c r="J636">
        <v>0</v>
      </c>
      <c r="K636" s="1" t="s">
        <v>17</v>
      </c>
      <c r="L636" s="2">
        <v>44250.393506944441</v>
      </c>
    </row>
    <row r="637" spans="1:12" x14ac:dyDescent="0.3">
      <c r="A637">
        <v>791</v>
      </c>
      <c r="B637" s="1" t="s">
        <v>645</v>
      </c>
      <c r="C637">
        <v>214</v>
      </c>
      <c r="D637" s="1" t="s">
        <v>651</v>
      </c>
      <c r="E637" s="1" t="s">
        <v>666</v>
      </c>
      <c r="F637" s="1" t="s">
        <v>647</v>
      </c>
      <c r="G637" s="1" t="s">
        <v>678</v>
      </c>
      <c r="H637">
        <v>0</v>
      </c>
      <c r="I637" s="1" t="s">
        <v>16</v>
      </c>
      <c r="J637">
        <v>0</v>
      </c>
      <c r="K637" s="1" t="s">
        <v>17</v>
      </c>
      <c r="L637" s="2">
        <v>44250.393506944441</v>
      </c>
    </row>
    <row r="638" spans="1:12" x14ac:dyDescent="0.3">
      <c r="A638">
        <v>792</v>
      </c>
      <c r="B638" s="1" t="s">
        <v>645</v>
      </c>
      <c r="C638">
        <v>215</v>
      </c>
      <c r="D638" s="1" t="s">
        <v>651</v>
      </c>
      <c r="E638" s="1" t="s">
        <v>667</v>
      </c>
      <c r="F638" s="1" t="s">
        <v>647</v>
      </c>
      <c r="G638" s="1" t="s">
        <v>678</v>
      </c>
      <c r="H638">
        <v>0</v>
      </c>
      <c r="I638" s="1" t="s">
        <v>16</v>
      </c>
      <c r="J638">
        <v>0</v>
      </c>
      <c r="K638" s="1" t="s">
        <v>17</v>
      </c>
      <c r="L638" s="2">
        <v>44250.393506944441</v>
      </c>
    </row>
    <row r="639" spans="1:12" x14ac:dyDescent="0.3">
      <c r="A639">
        <v>793</v>
      </c>
      <c r="B639" s="1" t="s">
        <v>645</v>
      </c>
      <c r="C639">
        <v>216</v>
      </c>
      <c r="D639" s="1" t="s">
        <v>651</v>
      </c>
      <c r="E639" s="1" t="s">
        <v>668</v>
      </c>
      <c r="F639" s="1" t="s">
        <v>647</v>
      </c>
      <c r="G639" s="1" t="s">
        <v>678</v>
      </c>
      <c r="H639">
        <v>0</v>
      </c>
      <c r="I639" s="1" t="s">
        <v>16</v>
      </c>
      <c r="J639">
        <v>0</v>
      </c>
      <c r="K639" s="1" t="s">
        <v>17</v>
      </c>
      <c r="L639" s="2">
        <v>44250.393506944441</v>
      </c>
    </row>
    <row r="640" spans="1:12" x14ac:dyDescent="0.3">
      <c r="A640">
        <v>794</v>
      </c>
      <c r="B640" s="1" t="s">
        <v>645</v>
      </c>
      <c r="C640">
        <v>217</v>
      </c>
      <c r="D640" s="1" t="s">
        <v>651</v>
      </c>
      <c r="E640" s="1" t="s">
        <v>669</v>
      </c>
      <c r="F640" s="1" t="s">
        <v>647</v>
      </c>
      <c r="G640" s="1" t="s">
        <v>678</v>
      </c>
      <c r="H640">
        <v>0</v>
      </c>
      <c r="I640" s="1" t="s">
        <v>16</v>
      </c>
      <c r="J640">
        <v>0</v>
      </c>
      <c r="K640" s="1" t="s">
        <v>17</v>
      </c>
      <c r="L640" s="2">
        <v>44250.393506944441</v>
      </c>
    </row>
    <row r="641" spans="1:12" x14ac:dyDescent="0.3">
      <c r="A641">
        <v>795</v>
      </c>
      <c r="B641" s="1" t="s">
        <v>645</v>
      </c>
      <c r="C641">
        <v>218</v>
      </c>
      <c r="D641" s="1" t="s">
        <v>651</v>
      </c>
      <c r="E641" s="1" t="s">
        <v>670</v>
      </c>
      <c r="F641" s="1" t="s">
        <v>647</v>
      </c>
      <c r="G641" s="1" t="s">
        <v>678</v>
      </c>
      <c r="H641">
        <v>0</v>
      </c>
      <c r="I641" s="1" t="s">
        <v>16</v>
      </c>
      <c r="J641">
        <v>0</v>
      </c>
      <c r="K641" s="1" t="s">
        <v>17</v>
      </c>
      <c r="L641" s="2">
        <v>44250.393506944441</v>
      </c>
    </row>
    <row r="642" spans="1:12" x14ac:dyDescent="0.3">
      <c r="A642">
        <v>796</v>
      </c>
      <c r="B642" s="1" t="s">
        <v>645</v>
      </c>
      <c r="C642">
        <v>219</v>
      </c>
      <c r="D642" s="1" t="s">
        <v>651</v>
      </c>
      <c r="E642" s="1" t="s">
        <v>671</v>
      </c>
      <c r="F642" s="1" t="s">
        <v>647</v>
      </c>
      <c r="G642" s="1" t="s">
        <v>678</v>
      </c>
      <c r="H642">
        <v>0</v>
      </c>
      <c r="I642" s="1" t="s">
        <v>16</v>
      </c>
      <c r="J642">
        <v>0</v>
      </c>
      <c r="K642" s="1" t="s">
        <v>17</v>
      </c>
      <c r="L642" s="2">
        <v>44250.393506944441</v>
      </c>
    </row>
    <row r="643" spans="1:12" x14ac:dyDescent="0.3">
      <c r="A643">
        <v>797</v>
      </c>
      <c r="B643" s="1" t="s">
        <v>645</v>
      </c>
      <c r="C643">
        <v>220</v>
      </c>
      <c r="D643" s="1" t="s">
        <v>651</v>
      </c>
      <c r="E643" s="1" t="s">
        <v>672</v>
      </c>
      <c r="F643" s="1" t="s">
        <v>647</v>
      </c>
      <c r="G643" s="1" t="s">
        <v>678</v>
      </c>
      <c r="H643">
        <v>0</v>
      </c>
      <c r="I643" s="1" t="s">
        <v>16</v>
      </c>
      <c r="J643">
        <v>0</v>
      </c>
      <c r="K643" s="1" t="s">
        <v>17</v>
      </c>
      <c r="L643" s="2">
        <v>44250.393506944441</v>
      </c>
    </row>
    <row r="644" spans="1:12" x14ac:dyDescent="0.3">
      <c r="A644">
        <v>799</v>
      </c>
      <c r="B644" s="1" t="s">
        <v>12</v>
      </c>
      <c r="C644">
        <v>1</v>
      </c>
      <c r="D644" s="1" t="s">
        <v>67</v>
      </c>
      <c r="E644" s="1" t="s">
        <v>67</v>
      </c>
      <c r="F644" s="1" t="s">
        <v>15</v>
      </c>
      <c r="G644" s="1" t="s">
        <v>678</v>
      </c>
      <c r="H644">
        <v>0</v>
      </c>
      <c r="I644" s="1" t="s">
        <v>16</v>
      </c>
      <c r="J644">
        <v>466</v>
      </c>
      <c r="K644" s="1" t="s">
        <v>675</v>
      </c>
      <c r="L644" s="2">
        <v>44250.393506944441</v>
      </c>
    </row>
    <row r="645" spans="1:12" x14ac:dyDescent="0.3">
      <c r="A645">
        <v>800</v>
      </c>
      <c r="B645" s="1" t="s">
        <v>683</v>
      </c>
      <c r="C645">
        <v>110</v>
      </c>
      <c r="D645" s="1" t="s">
        <v>684</v>
      </c>
      <c r="E645" s="1" t="s">
        <v>685</v>
      </c>
      <c r="F645" s="1" t="s">
        <v>686</v>
      </c>
      <c r="G645" s="1" t="s">
        <v>687</v>
      </c>
      <c r="H645">
        <v>0</v>
      </c>
      <c r="I645" s="1" t="s">
        <v>688</v>
      </c>
      <c r="J645">
        <v>465</v>
      </c>
      <c r="K645" s="1" t="s">
        <v>675</v>
      </c>
      <c r="L645" s="2">
        <v>44246.477523148147</v>
      </c>
    </row>
    <row r="646" spans="1:12" x14ac:dyDescent="0.3">
      <c r="A646">
        <v>801</v>
      </c>
      <c r="B646" s="1" t="s">
        <v>689</v>
      </c>
      <c r="C646">
        <v>1</v>
      </c>
      <c r="D646" s="1" t="s">
        <v>690</v>
      </c>
      <c r="E646" s="1" t="s">
        <v>690</v>
      </c>
      <c r="F646" s="1" t="s">
        <v>691</v>
      </c>
      <c r="G646" s="1" t="s">
        <v>678</v>
      </c>
      <c r="H646">
        <v>0</v>
      </c>
      <c r="I646" s="1" t="s">
        <v>16</v>
      </c>
      <c r="J646">
        <v>465</v>
      </c>
      <c r="K646" s="1" t="s">
        <v>675</v>
      </c>
      <c r="L646" s="2">
        <v>44250.483159722222</v>
      </c>
    </row>
    <row r="647" spans="1:12" x14ac:dyDescent="0.3">
      <c r="A647">
        <v>802</v>
      </c>
      <c r="B647" s="1" t="s">
        <v>689</v>
      </c>
      <c r="C647">
        <v>11</v>
      </c>
      <c r="D647" s="1" t="s">
        <v>690</v>
      </c>
      <c r="E647" s="1" t="s">
        <v>692</v>
      </c>
      <c r="F647" s="1" t="s">
        <v>691</v>
      </c>
      <c r="G647" s="1" t="s">
        <v>678</v>
      </c>
      <c r="H647">
        <v>0</v>
      </c>
      <c r="I647" s="1" t="s">
        <v>16</v>
      </c>
      <c r="J647">
        <v>465</v>
      </c>
      <c r="K647" s="1" t="s">
        <v>675</v>
      </c>
      <c r="L647" s="2">
        <v>44250.483206018522</v>
      </c>
    </row>
    <row r="648" spans="1:12" x14ac:dyDescent="0.3">
      <c r="A648">
        <v>804</v>
      </c>
      <c r="B648" s="1" t="s">
        <v>689</v>
      </c>
      <c r="C648">
        <v>11</v>
      </c>
      <c r="D648" s="1" t="s">
        <v>690</v>
      </c>
      <c r="E648" s="1" t="s">
        <v>692</v>
      </c>
      <c r="F648" s="1" t="s">
        <v>691</v>
      </c>
      <c r="G648" s="1" t="s">
        <v>678</v>
      </c>
      <c r="H648">
        <v>0</v>
      </c>
      <c r="I648" s="1" t="s">
        <v>16</v>
      </c>
      <c r="J648">
        <v>0</v>
      </c>
      <c r="K648" s="1" t="s">
        <v>17</v>
      </c>
      <c r="L648" s="2">
        <v>44250.482812499999</v>
      </c>
    </row>
    <row r="649" spans="1:12" x14ac:dyDescent="0.3">
      <c r="A649">
        <v>805</v>
      </c>
      <c r="B649" s="1" t="s">
        <v>689</v>
      </c>
      <c r="C649">
        <v>12</v>
      </c>
      <c r="D649" s="1" t="s">
        <v>690</v>
      </c>
      <c r="E649" s="1" t="s">
        <v>693</v>
      </c>
      <c r="F649" s="1" t="s">
        <v>691</v>
      </c>
      <c r="G649" s="1" t="s">
        <v>678</v>
      </c>
      <c r="H649">
        <v>0</v>
      </c>
      <c r="I649" s="1" t="s">
        <v>16</v>
      </c>
      <c r="J649">
        <v>0</v>
      </c>
      <c r="K649" s="1" t="s">
        <v>17</v>
      </c>
      <c r="L649" s="2">
        <v>44250.482789351852</v>
      </c>
    </row>
    <row r="650" spans="1:12" x14ac:dyDescent="0.3">
      <c r="A650">
        <v>806</v>
      </c>
      <c r="B650" s="1" t="s">
        <v>689</v>
      </c>
      <c r="C650">
        <v>13</v>
      </c>
      <c r="D650" s="1" t="s">
        <v>690</v>
      </c>
      <c r="E650" s="1" t="s">
        <v>694</v>
      </c>
      <c r="F650" s="1" t="s">
        <v>691</v>
      </c>
      <c r="G650" s="1" t="s">
        <v>678</v>
      </c>
      <c r="H650">
        <v>0</v>
      </c>
      <c r="I650" s="1" t="s">
        <v>16</v>
      </c>
      <c r="J650">
        <v>0</v>
      </c>
      <c r="K650" s="1" t="s">
        <v>17</v>
      </c>
      <c r="L650" s="2">
        <v>44250.482777777775</v>
      </c>
    </row>
    <row r="651" spans="1:12" x14ac:dyDescent="0.3">
      <c r="A651">
        <v>807</v>
      </c>
      <c r="B651" s="1" t="s">
        <v>689</v>
      </c>
      <c r="C651">
        <v>14</v>
      </c>
      <c r="D651" s="1" t="s">
        <v>690</v>
      </c>
      <c r="E651" s="1" t="s">
        <v>695</v>
      </c>
      <c r="F651" s="1" t="s">
        <v>691</v>
      </c>
      <c r="G651" s="1" t="s">
        <v>678</v>
      </c>
      <c r="H651">
        <v>0</v>
      </c>
      <c r="I651" s="1" t="s">
        <v>16</v>
      </c>
      <c r="J651">
        <v>0</v>
      </c>
      <c r="K651" s="1" t="s">
        <v>17</v>
      </c>
      <c r="L651" s="2">
        <v>44250.482766203706</v>
      </c>
    </row>
    <row r="652" spans="1:12" x14ac:dyDescent="0.3">
      <c r="A652">
        <v>808</v>
      </c>
      <c r="B652" s="1" t="s">
        <v>689</v>
      </c>
      <c r="C652">
        <v>15</v>
      </c>
      <c r="D652" s="1" t="s">
        <v>690</v>
      </c>
      <c r="E652" s="1" t="s">
        <v>696</v>
      </c>
      <c r="F652" s="1" t="s">
        <v>691</v>
      </c>
      <c r="G652" s="1" t="s">
        <v>678</v>
      </c>
      <c r="H652">
        <v>0</v>
      </c>
      <c r="I652" s="1" t="s">
        <v>16</v>
      </c>
      <c r="J652">
        <v>0</v>
      </c>
      <c r="K652" s="1" t="s">
        <v>17</v>
      </c>
      <c r="L652" s="2">
        <v>44250.482754629629</v>
      </c>
    </row>
    <row r="653" spans="1:12" x14ac:dyDescent="0.3">
      <c r="A653">
        <v>809</v>
      </c>
      <c r="B653" s="1" t="s">
        <v>689</v>
      </c>
      <c r="C653">
        <v>16</v>
      </c>
      <c r="D653" s="1" t="s">
        <v>690</v>
      </c>
      <c r="E653" s="1" t="s">
        <v>697</v>
      </c>
      <c r="F653" s="1" t="s">
        <v>691</v>
      </c>
      <c r="G653" s="1" t="s">
        <v>678</v>
      </c>
      <c r="H653">
        <v>0</v>
      </c>
      <c r="I653" s="1" t="s">
        <v>16</v>
      </c>
      <c r="J653">
        <v>0</v>
      </c>
      <c r="K653" s="1" t="s">
        <v>17</v>
      </c>
      <c r="L653" s="2">
        <v>44250.482743055552</v>
      </c>
    </row>
    <row r="654" spans="1:12" x14ac:dyDescent="0.3">
      <c r="A654">
        <v>810</v>
      </c>
      <c r="B654" s="1" t="s">
        <v>689</v>
      </c>
      <c r="C654">
        <v>17</v>
      </c>
      <c r="D654" s="1" t="s">
        <v>690</v>
      </c>
      <c r="E654" s="1" t="s">
        <v>698</v>
      </c>
      <c r="F654" s="1" t="s">
        <v>691</v>
      </c>
      <c r="G654" s="1" t="s">
        <v>678</v>
      </c>
      <c r="H654">
        <v>0</v>
      </c>
      <c r="I654" s="1" t="s">
        <v>16</v>
      </c>
      <c r="J654">
        <v>0</v>
      </c>
      <c r="K654" s="1" t="s">
        <v>17</v>
      </c>
      <c r="L654" s="2">
        <v>44250.482743055552</v>
      </c>
    </row>
    <row r="655" spans="1:12" x14ac:dyDescent="0.3">
      <c r="A655">
        <v>811</v>
      </c>
      <c r="B655" s="1" t="s">
        <v>689</v>
      </c>
      <c r="C655">
        <v>18</v>
      </c>
      <c r="D655" s="1" t="s">
        <v>690</v>
      </c>
      <c r="E655" s="1" t="s">
        <v>699</v>
      </c>
      <c r="F655" s="1" t="s">
        <v>691</v>
      </c>
      <c r="G655" s="1" t="s">
        <v>678</v>
      </c>
      <c r="H655">
        <v>0</v>
      </c>
      <c r="I655" s="1" t="s">
        <v>16</v>
      </c>
      <c r="J655">
        <v>0</v>
      </c>
      <c r="K655" s="1" t="s">
        <v>17</v>
      </c>
      <c r="L655" s="2">
        <v>44250.482731481483</v>
      </c>
    </row>
    <row r="656" spans="1:12" x14ac:dyDescent="0.3">
      <c r="A656">
        <v>812</v>
      </c>
      <c r="B656" s="1" t="s">
        <v>689</v>
      </c>
      <c r="C656">
        <v>19</v>
      </c>
      <c r="D656" s="1" t="s">
        <v>690</v>
      </c>
      <c r="E656" s="1" t="s">
        <v>700</v>
      </c>
      <c r="F656" s="1" t="s">
        <v>691</v>
      </c>
      <c r="G656" s="1" t="s">
        <v>678</v>
      </c>
      <c r="H656">
        <v>0</v>
      </c>
      <c r="I656" s="1" t="s">
        <v>16</v>
      </c>
      <c r="J656">
        <v>0</v>
      </c>
      <c r="K656" s="1" t="s">
        <v>17</v>
      </c>
      <c r="L656" s="2">
        <v>44250.482719907406</v>
      </c>
    </row>
    <row r="657" spans="1:12" x14ac:dyDescent="0.3">
      <c r="A657">
        <v>813</v>
      </c>
      <c r="B657" s="1" t="s">
        <v>689</v>
      </c>
      <c r="C657">
        <v>110</v>
      </c>
      <c r="D657" s="1" t="s">
        <v>690</v>
      </c>
      <c r="E657" s="1" t="s">
        <v>701</v>
      </c>
      <c r="F657" s="1" t="s">
        <v>691</v>
      </c>
      <c r="G657" s="1" t="s">
        <v>678</v>
      </c>
      <c r="H657">
        <v>0</v>
      </c>
      <c r="I657" s="1" t="s">
        <v>16</v>
      </c>
      <c r="J657">
        <v>0</v>
      </c>
      <c r="K657" s="1" t="s">
        <v>17</v>
      </c>
      <c r="L657" s="2">
        <v>44250.482708333337</v>
      </c>
    </row>
    <row r="658" spans="1:12" x14ac:dyDescent="0.3">
      <c r="A658">
        <v>814</v>
      </c>
      <c r="B658" s="1" t="s">
        <v>689</v>
      </c>
      <c r="C658">
        <v>2</v>
      </c>
      <c r="D658" s="1" t="s">
        <v>702</v>
      </c>
      <c r="E658" s="1" t="s">
        <v>702</v>
      </c>
      <c r="F658" s="1" t="s">
        <v>691</v>
      </c>
      <c r="G658" s="1" t="s">
        <v>678</v>
      </c>
      <c r="H658">
        <v>0</v>
      </c>
      <c r="I658" s="1" t="s">
        <v>16</v>
      </c>
      <c r="J658">
        <v>0</v>
      </c>
      <c r="K658" s="1" t="s">
        <v>17</v>
      </c>
      <c r="L658" s="2">
        <v>44250.482685185183</v>
      </c>
    </row>
    <row r="659" spans="1:12" x14ac:dyDescent="0.3">
      <c r="A659">
        <v>815</v>
      </c>
      <c r="B659" s="1" t="s">
        <v>689</v>
      </c>
      <c r="C659">
        <v>21</v>
      </c>
      <c r="D659" s="1" t="s">
        <v>702</v>
      </c>
      <c r="E659" s="1" t="s">
        <v>703</v>
      </c>
      <c r="F659" s="1" t="s">
        <v>691</v>
      </c>
      <c r="G659" s="1" t="s">
        <v>678</v>
      </c>
      <c r="H659">
        <v>0</v>
      </c>
      <c r="I659" s="1" t="s">
        <v>16</v>
      </c>
      <c r="J659">
        <v>0</v>
      </c>
      <c r="K659" s="1" t="s">
        <v>17</v>
      </c>
      <c r="L659" s="2">
        <v>44250.482673611114</v>
      </c>
    </row>
    <row r="660" spans="1:12" x14ac:dyDescent="0.3">
      <c r="A660">
        <v>816</v>
      </c>
      <c r="B660" s="1" t="s">
        <v>689</v>
      </c>
      <c r="C660">
        <v>22</v>
      </c>
      <c r="D660" s="1" t="s">
        <v>702</v>
      </c>
      <c r="E660" s="1" t="s">
        <v>704</v>
      </c>
      <c r="F660" s="1" t="s">
        <v>691</v>
      </c>
      <c r="G660" s="1" t="s">
        <v>678</v>
      </c>
      <c r="H660">
        <v>0</v>
      </c>
      <c r="I660" s="1" t="s">
        <v>16</v>
      </c>
      <c r="J660">
        <v>0</v>
      </c>
      <c r="K660" s="1" t="s">
        <v>17</v>
      </c>
      <c r="L660" s="2">
        <v>44250.482662037037</v>
      </c>
    </row>
    <row r="661" spans="1:12" x14ac:dyDescent="0.3">
      <c r="A661">
        <v>817</v>
      </c>
      <c r="B661" s="1" t="s">
        <v>689</v>
      </c>
      <c r="C661">
        <v>23</v>
      </c>
      <c r="D661" s="1" t="s">
        <v>702</v>
      </c>
      <c r="E661" s="1" t="s">
        <v>705</v>
      </c>
      <c r="F661" s="1" t="s">
        <v>691</v>
      </c>
      <c r="G661" s="1" t="s">
        <v>678</v>
      </c>
      <c r="H661">
        <v>0</v>
      </c>
      <c r="I661" s="1" t="s">
        <v>16</v>
      </c>
      <c r="J661">
        <v>0</v>
      </c>
      <c r="K661" s="1" t="s">
        <v>17</v>
      </c>
      <c r="L661" s="2">
        <v>44250.48265046296</v>
      </c>
    </row>
    <row r="662" spans="1:12" x14ac:dyDescent="0.3">
      <c r="A662">
        <v>818</v>
      </c>
      <c r="B662" s="1" t="s">
        <v>689</v>
      </c>
      <c r="C662">
        <v>24</v>
      </c>
      <c r="D662" s="1" t="s">
        <v>702</v>
      </c>
      <c r="E662" s="1" t="s">
        <v>706</v>
      </c>
      <c r="F662" s="1" t="s">
        <v>691</v>
      </c>
      <c r="G662" s="1" t="s">
        <v>678</v>
      </c>
      <c r="H662">
        <v>0</v>
      </c>
      <c r="I662" s="1" t="s">
        <v>16</v>
      </c>
      <c r="J662">
        <v>0</v>
      </c>
      <c r="K662" s="1" t="s">
        <v>17</v>
      </c>
      <c r="L662" s="2">
        <v>44250.482638888891</v>
      </c>
    </row>
    <row r="663" spans="1:12" x14ac:dyDescent="0.3">
      <c r="A663">
        <v>819</v>
      </c>
      <c r="B663" s="1" t="s">
        <v>689</v>
      </c>
      <c r="C663">
        <v>25</v>
      </c>
      <c r="D663" s="1" t="s">
        <v>702</v>
      </c>
      <c r="E663" s="1" t="s">
        <v>707</v>
      </c>
      <c r="F663" s="1" t="s">
        <v>691</v>
      </c>
      <c r="G663" s="1" t="s">
        <v>678</v>
      </c>
      <c r="H663">
        <v>0</v>
      </c>
      <c r="I663" s="1" t="s">
        <v>16</v>
      </c>
      <c r="J663">
        <v>0</v>
      </c>
      <c r="K663" s="1" t="s">
        <v>17</v>
      </c>
      <c r="L663" s="2">
        <v>44250.482638888891</v>
      </c>
    </row>
    <row r="664" spans="1:12" x14ac:dyDescent="0.3">
      <c r="A664">
        <v>820</v>
      </c>
      <c r="B664" s="1" t="s">
        <v>689</v>
      </c>
      <c r="C664">
        <v>26</v>
      </c>
      <c r="D664" s="1" t="s">
        <v>702</v>
      </c>
      <c r="E664" s="1" t="s">
        <v>708</v>
      </c>
      <c r="F664" s="1" t="s">
        <v>691</v>
      </c>
      <c r="G664" s="1" t="s">
        <v>678</v>
      </c>
      <c r="H664">
        <v>0</v>
      </c>
      <c r="I664" s="1" t="s">
        <v>16</v>
      </c>
      <c r="J664">
        <v>0</v>
      </c>
      <c r="K664" s="1" t="s">
        <v>17</v>
      </c>
      <c r="L664" s="2">
        <v>44250.482615740744</v>
      </c>
    </row>
    <row r="665" spans="1:12" x14ac:dyDescent="0.3">
      <c r="A665">
        <v>821</v>
      </c>
      <c r="B665" s="1" t="s">
        <v>689</v>
      </c>
      <c r="C665">
        <v>27</v>
      </c>
      <c r="D665" s="1" t="s">
        <v>702</v>
      </c>
      <c r="E665" s="1" t="s">
        <v>709</v>
      </c>
      <c r="F665" s="1" t="s">
        <v>691</v>
      </c>
      <c r="G665" s="1" t="s">
        <v>678</v>
      </c>
      <c r="H665">
        <v>0</v>
      </c>
      <c r="I665" s="1" t="s">
        <v>16</v>
      </c>
      <c r="J665">
        <v>0</v>
      </c>
      <c r="K665" s="1" t="s">
        <v>17</v>
      </c>
      <c r="L665" s="2">
        <v>44250.482615740744</v>
      </c>
    </row>
    <row r="666" spans="1:12" x14ac:dyDescent="0.3">
      <c r="A666">
        <v>822</v>
      </c>
      <c r="B666" s="1" t="s">
        <v>689</v>
      </c>
      <c r="C666">
        <v>28</v>
      </c>
      <c r="D666" s="1" t="s">
        <v>702</v>
      </c>
      <c r="E666" s="1" t="s">
        <v>710</v>
      </c>
      <c r="F666" s="1" t="s">
        <v>691</v>
      </c>
      <c r="G666" s="1" t="s">
        <v>678</v>
      </c>
      <c r="H666">
        <v>0</v>
      </c>
      <c r="I666" s="1" t="s">
        <v>16</v>
      </c>
      <c r="J666">
        <v>0</v>
      </c>
      <c r="K666" s="1" t="s">
        <v>17</v>
      </c>
      <c r="L666" s="2">
        <v>44250.482604166667</v>
      </c>
    </row>
    <row r="667" spans="1:12" x14ac:dyDescent="0.3">
      <c r="A667">
        <v>823</v>
      </c>
      <c r="B667" s="1" t="s">
        <v>689</v>
      </c>
      <c r="C667">
        <v>29</v>
      </c>
      <c r="D667" s="1" t="s">
        <v>702</v>
      </c>
      <c r="E667" s="1" t="s">
        <v>710</v>
      </c>
      <c r="F667" s="1" t="s">
        <v>691</v>
      </c>
      <c r="G667" s="1" t="s">
        <v>678</v>
      </c>
      <c r="H667">
        <v>0</v>
      </c>
      <c r="I667" s="1" t="s">
        <v>16</v>
      </c>
      <c r="J667">
        <v>0</v>
      </c>
      <c r="K667" s="1" t="s">
        <v>17</v>
      </c>
      <c r="L667" s="2">
        <v>44250.482581018521</v>
      </c>
    </row>
    <row r="668" spans="1:12" x14ac:dyDescent="0.3">
      <c r="A668">
        <v>824</v>
      </c>
      <c r="B668" s="1" t="s">
        <v>598</v>
      </c>
      <c r="C668">
        <v>1</v>
      </c>
      <c r="D668" s="1" t="s">
        <v>598</v>
      </c>
      <c r="E668" s="1" t="s">
        <v>711</v>
      </c>
      <c r="F668" s="1" t="s">
        <v>691</v>
      </c>
      <c r="G668" s="1" t="s">
        <v>681</v>
      </c>
      <c r="H668">
        <v>0</v>
      </c>
      <c r="I668" s="1" t="s">
        <v>16</v>
      </c>
      <c r="J668">
        <v>0</v>
      </c>
      <c r="K668" s="1" t="s">
        <v>17</v>
      </c>
      <c r="L668" s="2">
        <v>44246.474652777775</v>
      </c>
    </row>
    <row r="669" spans="1:12" x14ac:dyDescent="0.3">
      <c r="A669">
        <v>825</v>
      </c>
      <c r="B669" s="1" t="s">
        <v>598</v>
      </c>
      <c r="C669">
        <v>2</v>
      </c>
      <c r="D669" s="1" t="s">
        <v>712</v>
      </c>
      <c r="E669" s="1" t="s">
        <v>712</v>
      </c>
      <c r="F669" s="1" t="s">
        <v>691</v>
      </c>
      <c r="G669" s="1" t="s">
        <v>681</v>
      </c>
      <c r="H669">
        <v>0</v>
      </c>
      <c r="I669" s="1" t="s">
        <v>16</v>
      </c>
      <c r="J669">
        <v>0</v>
      </c>
      <c r="K669" s="1" t="s">
        <v>17</v>
      </c>
      <c r="L669" s="2">
        <v>44246.474652777775</v>
      </c>
    </row>
    <row r="670" spans="1:12" x14ac:dyDescent="0.3">
      <c r="A670">
        <v>826</v>
      </c>
      <c r="B670" s="1" t="s">
        <v>598</v>
      </c>
      <c r="C670">
        <v>21</v>
      </c>
      <c r="D670" s="1" t="s">
        <v>712</v>
      </c>
      <c r="E670" s="1" t="s">
        <v>713</v>
      </c>
      <c r="F670" s="1" t="s">
        <v>691</v>
      </c>
      <c r="G670" s="1" t="s">
        <v>681</v>
      </c>
      <c r="H670">
        <v>0</v>
      </c>
      <c r="I670" s="1" t="s">
        <v>16</v>
      </c>
      <c r="J670">
        <v>0</v>
      </c>
      <c r="K670" s="1" t="s">
        <v>17</v>
      </c>
      <c r="L670" s="2">
        <v>44246.474652777775</v>
      </c>
    </row>
    <row r="671" spans="1:12" x14ac:dyDescent="0.3">
      <c r="A671">
        <v>827</v>
      </c>
      <c r="B671" s="1" t="s">
        <v>598</v>
      </c>
      <c r="C671">
        <v>22</v>
      </c>
      <c r="D671" s="1" t="s">
        <v>712</v>
      </c>
      <c r="E671" s="1" t="s">
        <v>714</v>
      </c>
      <c r="F671" s="1" t="s">
        <v>691</v>
      </c>
      <c r="G671" s="1" t="s">
        <v>681</v>
      </c>
      <c r="H671">
        <v>0</v>
      </c>
      <c r="I671" s="1" t="s">
        <v>16</v>
      </c>
      <c r="J671">
        <v>0</v>
      </c>
      <c r="K671" s="1" t="s">
        <v>17</v>
      </c>
      <c r="L671" s="2">
        <v>44246.474652777775</v>
      </c>
    </row>
    <row r="672" spans="1:12" x14ac:dyDescent="0.3">
      <c r="A672">
        <v>828</v>
      </c>
      <c r="B672" s="1" t="s">
        <v>598</v>
      </c>
      <c r="C672">
        <v>23</v>
      </c>
      <c r="D672" s="1" t="s">
        <v>712</v>
      </c>
      <c r="E672" s="1" t="s">
        <v>715</v>
      </c>
      <c r="F672" s="1" t="s">
        <v>691</v>
      </c>
      <c r="G672" s="1" t="s">
        <v>681</v>
      </c>
      <c r="H672">
        <v>0</v>
      </c>
      <c r="I672" s="1" t="s">
        <v>16</v>
      </c>
      <c r="J672">
        <v>0</v>
      </c>
      <c r="K672" s="1" t="s">
        <v>17</v>
      </c>
      <c r="L672" s="2">
        <v>44246.474652777775</v>
      </c>
    </row>
    <row r="673" spans="1:12" x14ac:dyDescent="0.3">
      <c r="A673">
        <v>829</v>
      </c>
      <c r="B673" s="1" t="s">
        <v>598</v>
      </c>
      <c r="C673">
        <v>3</v>
      </c>
      <c r="D673" s="1" t="s">
        <v>716</v>
      </c>
      <c r="E673" s="1" t="s">
        <v>717</v>
      </c>
      <c r="F673" s="1" t="s">
        <v>691</v>
      </c>
      <c r="G673" s="1" t="s">
        <v>681</v>
      </c>
      <c r="H673">
        <v>0</v>
      </c>
      <c r="I673" s="1" t="s">
        <v>16</v>
      </c>
      <c r="J673">
        <v>0</v>
      </c>
      <c r="K673" s="1" t="s">
        <v>17</v>
      </c>
      <c r="L673" s="2">
        <v>44246.474652777775</v>
      </c>
    </row>
    <row r="674" spans="1:12" x14ac:dyDescent="0.3">
      <c r="A674">
        <v>830</v>
      </c>
      <c r="B674" s="1" t="s">
        <v>598</v>
      </c>
      <c r="C674">
        <v>31</v>
      </c>
      <c r="D674" s="1" t="s">
        <v>718</v>
      </c>
      <c r="E674" s="1" t="s">
        <v>719</v>
      </c>
      <c r="F674" s="1" t="s">
        <v>691</v>
      </c>
      <c r="G674" s="1" t="s">
        <v>681</v>
      </c>
      <c r="H674">
        <v>0</v>
      </c>
      <c r="I674" s="1" t="s">
        <v>16</v>
      </c>
      <c r="J674">
        <v>0</v>
      </c>
      <c r="K674" s="1" t="s">
        <v>17</v>
      </c>
      <c r="L674" s="2">
        <v>44246.474652777775</v>
      </c>
    </row>
    <row r="675" spans="1:12" x14ac:dyDescent="0.3">
      <c r="A675">
        <v>831</v>
      </c>
      <c r="B675" s="1" t="s">
        <v>598</v>
      </c>
      <c r="C675">
        <v>32</v>
      </c>
      <c r="D675" s="1" t="s">
        <v>718</v>
      </c>
      <c r="E675" s="1" t="s">
        <v>720</v>
      </c>
      <c r="F675" s="1" t="s">
        <v>691</v>
      </c>
      <c r="G675" s="1" t="s">
        <v>681</v>
      </c>
      <c r="H675">
        <v>0</v>
      </c>
      <c r="I675" s="1" t="s">
        <v>16</v>
      </c>
      <c r="J675">
        <v>0</v>
      </c>
      <c r="K675" s="1" t="s">
        <v>17</v>
      </c>
      <c r="L675" s="2">
        <v>44246.474652777775</v>
      </c>
    </row>
    <row r="676" spans="1:12" x14ac:dyDescent="0.3">
      <c r="A676">
        <v>832</v>
      </c>
      <c r="B676" s="1" t="s">
        <v>598</v>
      </c>
      <c r="C676">
        <v>33</v>
      </c>
      <c r="D676" s="1" t="s">
        <v>718</v>
      </c>
      <c r="E676" s="1" t="s">
        <v>721</v>
      </c>
      <c r="F676" s="1" t="s">
        <v>691</v>
      </c>
      <c r="G676" s="1" t="s">
        <v>681</v>
      </c>
      <c r="H676">
        <v>0</v>
      </c>
      <c r="I676" s="1" t="s">
        <v>16</v>
      </c>
      <c r="J676">
        <v>0</v>
      </c>
      <c r="K676" s="1" t="s">
        <v>17</v>
      </c>
      <c r="L676" s="2">
        <v>44246.474652777775</v>
      </c>
    </row>
    <row r="677" spans="1:12" x14ac:dyDescent="0.3">
      <c r="A677">
        <v>833</v>
      </c>
      <c r="B677" s="1" t="s">
        <v>598</v>
      </c>
      <c r="C677">
        <v>4</v>
      </c>
      <c r="D677" s="1" t="s">
        <v>722</v>
      </c>
      <c r="E677" s="1" t="s">
        <v>523</v>
      </c>
      <c r="F677" s="1" t="s">
        <v>691</v>
      </c>
      <c r="G677" s="1" t="s">
        <v>681</v>
      </c>
      <c r="H677">
        <v>0</v>
      </c>
      <c r="I677" s="1" t="s">
        <v>16</v>
      </c>
      <c r="J677">
        <v>0</v>
      </c>
      <c r="K677" s="1" t="s">
        <v>17</v>
      </c>
      <c r="L677" s="2">
        <v>44246.474652777775</v>
      </c>
    </row>
    <row r="678" spans="1:12" x14ac:dyDescent="0.3">
      <c r="A678">
        <v>834</v>
      </c>
      <c r="B678" s="1" t="s">
        <v>598</v>
      </c>
      <c r="C678">
        <v>41</v>
      </c>
      <c r="D678" s="1" t="s">
        <v>523</v>
      </c>
      <c r="E678" s="1" t="s">
        <v>723</v>
      </c>
      <c r="F678" s="1" t="s">
        <v>691</v>
      </c>
      <c r="G678" s="1" t="s">
        <v>681</v>
      </c>
      <c r="H678">
        <v>0</v>
      </c>
      <c r="I678" s="1" t="s">
        <v>16</v>
      </c>
      <c r="J678">
        <v>0</v>
      </c>
      <c r="K678" s="1" t="s">
        <v>17</v>
      </c>
      <c r="L678" s="2">
        <v>44246.474652777775</v>
      </c>
    </row>
    <row r="679" spans="1:12" x14ac:dyDescent="0.3">
      <c r="A679">
        <v>835</v>
      </c>
      <c r="B679" s="1" t="s">
        <v>598</v>
      </c>
      <c r="C679">
        <v>42</v>
      </c>
      <c r="D679" s="1" t="s">
        <v>523</v>
      </c>
      <c r="E679" s="1" t="s">
        <v>724</v>
      </c>
      <c r="F679" s="1" t="s">
        <v>691</v>
      </c>
      <c r="G679" s="1" t="s">
        <v>681</v>
      </c>
      <c r="H679">
        <v>0</v>
      </c>
      <c r="I679" s="1" t="s">
        <v>16</v>
      </c>
      <c r="J679">
        <v>0</v>
      </c>
      <c r="K679" s="1" t="s">
        <v>17</v>
      </c>
      <c r="L679" s="2">
        <v>44246.474652777775</v>
      </c>
    </row>
    <row r="680" spans="1:12" x14ac:dyDescent="0.3">
      <c r="A680">
        <v>836</v>
      </c>
      <c r="B680" s="1" t="s">
        <v>598</v>
      </c>
      <c r="C680">
        <v>43</v>
      </c>
      <c r="D680" s="1" t="s">
        <v>523</v>
      </c>
      <c r="E680" s="1" t="s">
        <v>725</v>
      </c>
      <c r="F680" s="1" t="s">
        <v>691</v>
      </c>
      <c r="G680" s="1" t="s">
        <v>681</v>
      </c>
      <c r="H680">
        <v>0</v>
      </c>
      <c r="I680" s="1" t="s">
        <v>16</v>
      </c>
      <c r="J680">
        <v>0</v>
      </c>
      <c r="K680" s="1" t="s">
        <v>17</v>
      </c>
      <c r="L680" s="2">
        <v>44246.474652777775</v>
      </c>
    </row>
    <row r="681" spans="1:12" x14ac:dyDescent="0.3">
      <c r="A681">
        <v>837</v>
      </c>
      <c r="B681" s="1" t="s">
        <v>598</v>
      </c>
      <c r="C681">
        <v>44</v>
      </c>
      <c r="D681" s="1" t="s">
        <v>523</v>
      </c>
      <c r="E681" s="1" t="s">
        <v>726</v>
      </c>
      <c r="F681" s="1" t="s">
        <v>691</v>
      </c>
      <c r="G681" s="1" t="s">
        <v>681</v>
      </c>
      <c r="H681">
        <v>0</v>
      </c>
      <c r="I681" s="1" t="s">
        <v>16</v>
      </c>
      <c r="J681">
        <v>0</v>
      </c>
      <c r="K681" s="1" t="s">
        <v>17</v>
      </c>
      <c r="L681" s="2">
        <v>44246.474652777775</v>
      </c>
    </row>
    <row r="682" spans="1:12" x14ac:dyDescent="0.3">
      <c r="A682">
        <v>838</v>
      </c>
      <c r="B682" s="1" t="s">
        <v>598</v>
      </c>
      <c r="C682">
        <v>45</v>
      </c>
      <c r="D682" s="1" t="s">
        <v>523</v>
      </c>
      <c r="E682" s="1" t="s">
        <v>727</v>
      </c>
      <c r="F682" s="1" t="s">
        <v>691</v>
      </c>
      <c r="G682" s="1" t="s">
        <v>681</v>
      </c>
      <c r="H682">
        <v>0</v>
      </c>
      <c r="I682" s="1" t="s">
        <v>16</v>
      </c>
      <c r="J682">
        <v>0</v>
      </c>
      <c r="K682" s="1" t="s">
        <v>17</v>
      </c>
      <c r="L682" s="2">
        <v>44246.474652777775</v>
      </c>
    </row>
    <row r="683" spans="1:12" x14ac:dyDescent="0.3">
      <c r="A683">
        <v>839</v>
      </c>
      <c r="B683" s="1" t="s">
        <v>598</v>
      </c>
      <c r="C683">
        <v>46</v>
      </c>
      <c r="D683" s="1" t="s">
        <v>523</v>
      </c>
      <c r="E683" s="1" t="s">
        <v>728</v>
      </c>
      <c r="F683" s="1" t="s">
        <v>691</v>
      </c>
      <c r="G683" s="1" t="s">
        <v>681</v>
      </c>
      <c r="H683">
        <v>0</v>
      </c>
      <c r="I683" s="1" t="s">
        <v>16</v>
      </c>
      <c r="J683">
        <v>0</v>
      </c>
      <c r="K683" s="1" t="s">
        <v>17</v>
      </c>
      <c r="L683" s="2">
        <v>44246.474652777775</v>
      </c>
    </row>
    <row r="684" spans="1:12" x14ac:dyDescent="0.3">
      <c r="A684">
        <v>840</v>
      </c>
      <c r="B684" s="1" t="s">
        <v>598</v>
      </c>
      <c r="C684">
        <v>5</v>
      </c>
      <c r="D684" s="1" t="s">
        <v>729</v>
      </c>
      <c r="E684" s="1" t="s">
        <v>730</v>
      </c>
      <c r="F684" s="1" t="s">
        <v>691</v>
      </c>
      <c r="G684" s="1" t="s">
        <v>681</v>
      </c>
      <c r="H684">
        <v>0</v>
      </c>
      <c r="I684" s="1" t="s">
        <v>16</v>
      </c>
      <c r="J684">
        <v>0</v>
      </c>
      <c r="K684" s="1" t="s">
        <v>17</v>
      </c>
      <c r="L684" s="2">
        <v>44246.474652777775</v>
      </c>
    </row>
    <row r="685" spans="1:12" x14ac:dyDescent="0.3">
      <c r="A685">
        <v>841</v>
      </c>
      <c r="B685" s="1" t="s">
        <v>598</v>
      </c>
      <c r="C685">
        <v>51</v>
      </c>
      <c r="D685" s="1" t="s">
        <v>730</v>
      </c>
      <c r="E685" s="1" t="s">
        <v>731</v>
      </c>
      <c r="F685" s="1" t="s">
        <v>691</v>
      </c>
      <c r="G685" s="1" t="s">
        <v>681</v>
      </c>
      <c r="H685">
        <v>0</v>
      </c>
      <c r="I685" s="1" t="s">
        <v>16</v>
      </c>
      <c r="J685">
        <v>0</v>
      </c>
      <c r="K685" s="1" t="s">
        <v>17</v>
      </c>
      <c r="L685" s="2">
        <v>44246.474652777775</v>
      </c>
    </row>
    <row r="686" spans="1:12" x14ac:dyDescent="0.3">
      <c r="A686">
        <v>842</v>
      </c>
      <c r="B686" s="1" t="s">
        <v>598</v>
      </c>
      <c r="C686">
        <v>52</v>
      </c>
      <c r="D686" s="1" t="s">
        <v>730</v>
      </c>
      <c r="E686" s="1" t="s">
        <v>732</v>
      </c>
      <c r="F686" s="1" t="s">
        <v>691</v>
      </c>
      <c r="G686" s="1" t="s">
        <v>681</v>
      </c>
      <c r="H686">
        <v>0</v>
      </c>
      <c r="I686" s="1" t="s">
        <v>16</v>
      </c>
      <c r="J686">
        <v>0</v>
      </c>
      <c r="K686" s="1" t="s">
        <v>17</v>
      </c>
      <c r="L686" s="2">
        <v>44246.474652777775</v>
      </c>
    </row>
    <row r="687" spans="1:12" x14ac:dyDescent="0.3">
      <c r="A687">
        <v>843</v>
      </c>
      <c r="B687" s="1" t="s">
        <v>598</v>
      </c>
      <c r="C687">
        <v>53</v>
      </c>
      <c r="D687" s="1" t="s">
        <v>730</v>
      </c>
      <c r="E687" s="1" t="s">
        <v>733</v>
      </c>
      <c r="F687" s="1" t="s">
        <v>691</v>
      </c>
      <c r="G687" s="1" t="s">
        <v>681</v>
      </c>
      <c r="H687">
        <v>0</v>
      </c>
      <c r="I687" s="1" t="s">
        <v>16</v>
      </c>
      <c r="J687">
        <v>0</v>
      </c>
      <c r="K687" s="1" t="s">
        <v>17</v>
      </c>
      <c r="L687" s="2">
        <v>44246.474652777775</v>
      </c>
    </row>
    <row r="688" spans="1:12" x14ac:dyDescent="0.3">
      <c r="A688">
        <v>844</v>
      </c>
      <c r="B688" s="1" t="s">
        <v>598</v>
      </c>
      <c r="C688">
        <v>54</v>
      </c>
      <c r="D688" s="1" t="s">
        <v>730</v>
      </c>
      <c r="E688" s="1" t="s">
        <v>734</v>
      </c>
      <c r="F688" s="1" t="s">
        <v>691</v>
      </c>
      <c r="G688" s="1" t="s">
        <v>681</v>
      </c>
      <c r="H688">
        <v>0</v>
      </c>
      <c r="I688" s="1" t="s">
        <v>16</v>
      </c>
      <c r="J688">
        <v>0</v>
      </c>
      <c r="K688" s="1" t="s">
        <v>17</v>
      </c>
      <c r="L688" s="2">
        <v>44246.474652777775</v>
      </c>
    </row>
    <row r="689" spans="1:12" x14ac:dyDescent="0.3">
      <c r="A689">
        <v>845</v>
      </c>
      <c r="B689" s="1" t="s">
        <v>598</v>
      </c>
      <c r="C689">
        <v>55</v>
      </c>
      <c r="D689" s="1" t="s">
        <v>730</v>
      </c>
      <c r="E689" s="1" t="s">
        <v>735</v>
      </c>
      <c r="F689" s="1" t="s">
        <v>691</v>
      </c>
      <c r="G689" s="1" t="s">
        <v>681</v>
      </c>
      <c r="H689">
        <v>0</v>
      </c>
      <c r="I689" s="1" t="s">
        <v>16</v>
      </c>
      <c r="J689">
        <v>0</v>
      </c>
      <c r="K689" s="1" t="s">
        <v>17</v>
      </c>
      <c r="L689" s="2">
        <v>44246.474652777775</v>
      </c>
    </row>
    <row r="690" spans="1:12" x14ac:dyDescent="0.3">
      <c r="A690">
        <v>846</v>
      </c>
      <c r="B690" s="1" t="s">
        <v>598</v>
      </c>
      <c r="C690">
        <v>6</v>
      </c>
      <c r="D690" s="1" t="s">
        <v>736</v>
      </c>
      <c r="E690" s="1" t="s">
        <v>737</v>
      </c>
      <c r="F690" s="1" t="s">
        <v>691</v>
      </c>
      <c r="G690" s="1" t="s">
        <v>681</v>
      </c>
      <c r="H690">
        <v>0</v>
      </c>
      <c r="I690" s="1" t="s">
        <v>16</v>
      </c>
      <c r="J690">
        <v>0</v>
      </c>
      <c r="K690" s="1" t="s">
        <v>17</v>
      </c>
      <c r="L690" s="2">
        <v>44246.474652777775</v>
      </c>
    </row>
    <row r="691" spans="1:12" x14ac:dyDescent="0.3">
      <c r="A691">
        <v>847</v>
      </c>
      <c r="B691" s="1" t="s">
        <v>598</v>
      </c>
      <c r="C691">
        <v>61</v>
      </c>
      <c r="D691" s="1" t="s">
        <v>737</v>
      </c>
      <c r="E691" s="1" t="s">
        <v>738</v>
      </c>
      <c r="F691" s="1" t="s">
        <v>691</v>
      </c>
      <c r="G691" s="1" t="s">
        <v>681</v>
      </c>
      <c r="H691">
        <v>0</v>
      </c>
      <c r="I691" s="1" t="s">
        <v>16</v>
      </c>
      <c r="J691">
        <v>0</v>
      </c>
      <c r="K691" s="1" t="s">
        <v>17</v>
      </c>
      <c r="L691" s="2">
        <v>44246.474652777775</v>
      </c>
    </row>
    <row r="692" spans="1:12" x14ac:dyDescent="0.3">
      <c r="A692">
        <v>848</v>
      </c>
      <c r="B692" s="1" t="s">
        <v>598</v>
      </c>
      <c r="C692">
        <v>62</v>
      </c>
      <c r="D692" s="1" t="s">
        <v>737</v>
      </c>
      <c r="E692" s="1" t="s">
        <v>739</v>
      </c>
      <c r="F692" s="1" t="s">
        <v>691</v>
      </c>
      <c r="G692" s="1" t="s">
        <v>681</v>
      </c>
      <c r="H692">
        <v>0</v>
      </c>
      <c r="I692" s="1" t="s">
        <v>16</v>
      </c>
      <c r="J692">
        <v>0</v>
      </c>
      <c r="K692" s="1" t="s">
        <v>17</v>
      </c>
      <c r="L692" s="2">
        <v>44246.474652777775</v>
      </c>
    </row>
  </sheetData>
  <mergeCells count="2">
    <mergeCell ref="A1:B1"/>
    <mergeCell ref="D1:E1"/>
  </mergeCell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A6BA3-2678-459D-87A8-C93CC2C5A5B7}">
  <dimension ref="G1:I7"/>
  <sheetViews>
    <sheetView workbookViewId="0">
      <selection activeCell="G6" sqref="G6"/>
    </sheetView>
  </sheetViews>
  <sheetFormatPr baseColWidth="10" defaultColWidth="8.88671875" defaultRowHeight="14.4" x14ac:dyDescent="0.3"/>
  <sheetData>
    <row r="1" spans="7:9" x14ac:dyDescent="0.3">
      <c r="G1" t="str" cm="1">
        <f t="array" aca="1" ref="G1" ca="1">CELL("filename")</f>
        <v>D:\python\Projekte\Knapp_Apprentice_Training\Excel\[kat_lehrstoff.xlsx]Tabelle2</v>
      </c>
    </row>
    <row r="2" spans="7:9" x14ac:dyDescent="0.3">
      <c r="G2" t="str">
        <f ca="1">LEFT(G1,G4 - 1)</f>
        <v>D:\python\Projekte\Knapp_Apprentice_Training\</v>
      </c>
      <c r="I2">
        <f ca="1">LEN(G1)</f>
        <v>79</v>
      </c>
    </row>
    <row r="3" spans="7:9" x14ac:dyDescent="0.3">
      <c r="G3" s="3" t="str" cm="1">
        <f t="array" aca="1" ref="G3" ca="1">MID(CELL("filename",A1),FIND("[",CELL("filename",A1))+1,FIND("]", CELL("filename",A1))-FIND("[",CELL("filename",A1))-1)</f>
        <v>kat_lehrstoff.xlsx</v>
      </c>
    </row>
    <row r="4" spans="7:9" x14ac:dyDescent="0.3">
      <c r="G4">
        <f ca="1">FIND("Excel",G1)</f>
        <v>46</v>
      </c>
      <c r="H4">
        <f ca="1">FIND("lsx",G3)</f>
        <v>16</v>
      </c>
    </row>
    <row r="5" spans="7:9" x14ac:dyDescent="0.3">
      <c r="G5" s="3" t="str">
        <f ca="1">REPLACE(G3,H4,3,"ml")</f>
        <v>kat_lehrstoff.xml</v>
      </c>
    </row>
    <row r="6" spans="7:9" x14ac:dyDescent="0.3">
      <c r="G6" t="str">
        <f ca="1">_xlfn.CONCAT(G2,G7,G5)</f>
        <v>D:\python\Projekte\Knapp_Apprentice_Training\XMLFiles\kat_lehrstoff.xml</v>
      </c>
    </row>
    <row r="7" spans="7:9" x14ac:dyDescent="0.3">
      <c r="G7" t="s">
        <v>282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0237B8-8542-4735-BFE5-8E56786955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Tabelle2</vt:lpstr>
      <vt:lpstr>Tabelle1</vt:lpstr>
      <vt:lpstr>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Werner QUANTSCHNIG</dc:creator>
  <cp:lastModifiedBy>Alexander TOPLITSCH</cp:lastModifiedBy>
  <dcterms:created xsi:type="dcterms:W3CDTF">2020-12-16T14:19:52Z</dcterms:created>
  <dcterms:modified xsi:type="dcterms:W3CDTF">2021-02-23T11:21:58Z</dcterms:modified>
</cp:coreProperties>
</file>