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VC\Class12\"/>
    </mc:Choice>
  </mc:AlternateContent>
  <bookViews>
    <workbookView xWindow="0" yWindow="0" windowWidth="28770" windowHeight="810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<sst xmlns="http://schemas.openxmlformats.org/spreadsheetml/2006/main" count="97" uniqueCount="75">
  <si>
    <t>station_code</t>
    <phoneticPr fontId="4" type="noConversion"/>
  </si>
  <si>
    <t>mac_code</t>
    <phoneticPr fontId="4" type="noConversion"/>
  </si>
  <si>
    <t>sch_date_s</t>
    <phoneticPr fontId="4" type="noConversion"/>
  </si>
  <si>
    <t>製程代碼</t>
  </si>
  <si>
    <t>機台代號</t>
    <phoneticPr fontId="4" type="noConversion"/>
  </si>
  <si>
    <t>PROD01</t>
    <phoneticPr fontId="3" type="noConversion"/>
  </si>
  <si>
    <t>MO04001</t>
    <phoneticPr fontId="3" type="noConversion"/>
  </si>
  <si>
    <t>F-G20</t>
    <phoneticPr fontId="3" type="noConversion"/>
  </si>
  <si>
    <t>ST-G20</t>
    <phoneticPr fontId="3" type="noConversion"/>
  </si>
  <si>
    <t>EP-G20</t>
    <phoneticPr fontId="3" type="noConversion"/>
  </si>
  <si>
    <t>PROD02</t>
  </si>
  <si>
    <t>MO04002</t>
  </si>
  <si>
    <t>MO04002-01</t>
    <phoneticPr fontId="3" type="noConversion"/>
  </si>
  <si>
    <t>PROD03</t>
  </si>
  <si>
    <t>MO04003</t>
  </si>
  <si>
    <t>MO04003-01</t>
    <phoneticPr fontId="3" type="noConversion"/>
  </si>
  <si>
    <t>PROD01</t>
  </si>
  <si>
    <t>MO04004</t>
  </si>
  <si>
    <t>MO04005</t>
  </si>
  <si>
    <t>MO04006</t>
  </si>
  <si>
    <t>PROD04</t>
  </si>
  <si>
    <t>MO04007</t>
  </si>
  <si>
    <t>MO04008</t>
  </si>
  <si>
    <t>MO04009</t>
  </si>
  <si>
    <t>MO04010</t>
  </si>
  <si>
    <t>met00_0000</t>
    <phoneticPr fontId="4" type="noConversion"/>
  </si>
  <si>
    <t>plan_code</t>
    <phoneticPr fontId="4" type="noConversion"/>
  </si>
  <si>
    <t>pro_code</t>
    <phoneticPr fontId="4" type="noConversion"/>
  </si>
  <si>
    <t>mo_code</t>
    <phoneticPr fontId="4" type="noConversion"/>
  </si>
  <si>
    <t>wrk_code</t>
    <phoneticPr fontId="4" type="noConversion"/>
  </si>
  <si>
    <t>pro_qty</t>
    <phoneticPr fontId="4" type="noConversion"/>
  </si>
  <si>
    <t>work_code</t>
    <phoneticPr fontId="4" type="noConversion"/>
  </si>
  <si>
    <t>ins_date</t>
    <phoneticPr fontId="4" type="noConversion"/>
  </si>
  <si>
    <t>ins_time</t>
    <phoneticPr fontId="4" type="noConversion"/>
  </si>
  <si>
    <t>usr_code</t>
    <phoneticPr fontId="4" type="noConversion"/>
  </si>
  <si>
    <t>sch_time_s</t>
    <phoneticPr fontId="4" type="noConversion"/>
  </si>
  <si>
    <t>sch_date_e</t>
    <phoneticPr fontId="4" type="noConversion"/>
  </si>
  <si>
    <t>sch_time_e</t>
    <phoneticPr fontId="4" type="noConversion"/>
  </si>
  <si>
    <t>bom_code</t>
    <phoneticPr fontId="4" type="noConversion"/>
  </si>
  <si>
    <t>cmemo</t>
    <phoneticPr fontId="4" type="noConversion"/>
  </si>
  <si>
    <t>pro_unit</t>
    <phoneticPr fontId="4" type="noConversion"/>
  </si>
  <si>
    <t>line_code</t>
    <phoneticPr fontId="4" type="noConversion"/>
  </si>
  <si>
    <t>plan_status</t>
    <phoneticPr fontId="4" type="noConversion"/>
  </si>
  <si>
    <t>識別碼</t>
    <phoneticPr fontId="4" type="noConversion"/>
  </si>
  <si>
    <t>生產計劃單號</t>
    <phoneticPr fontId="4" type="noConversion"/>
  </si>
  <si>
    <t>產品編號</t>
    <phoneticPr fontId="4" type="noConversion"/>
  </si>
  <si>
    <t>製令號碼</t>
    <phoneticPr fontId="4" type="noConversion"/>
  </si>
  <si>
    <t>工單號碼</t>
    <phoneticPr fontId="4" type="noConversion"/>
  </si>
  <si>
    <t>生產數量</t>
    <phoneticPr fontId="4" type="noConversion"/>
  </si>
  <si>
    <t>站別代號</t>
    <phoneticPr fontId="4" type="noConversion"/>
  </si>
  <si>
    <t>建立日期</t>
    <phoneticPr fontId="4" type="noConversion"/>
  </si>
  <si>
    <t>建立時間</t>
    <phoneticPr fontId="4" type="noConversion"/>
  </si>
  <si>
    <t>使用者編號</t>
    <phoneticPr fontId="4" type="noConversion"/>
  </si>
  <si>
    <t>排程開工日</t>
    <phoneticPr fontId="4" type="noConversion"/>
  </si>
  <si>
    <t>排程開始時間</t>
    <phoneticPr fontId="3" type="noConversion"/>
  </si>
  <si>
    <t>排程開始時間</t>
    <phoneticPr fontId="3" type="noConversion"/>
  </si>
  <si>
    <t>BOM代號</t>
    <phoneticPr fontId="4" type="noConversion"/>
  </si>
  <si>
    <t>備註</t>
    <phoneticPr fontId="4" type="noConversion"/>
  </si>
  <si>
    <t>產品單位</t>
    <phoneticPr fontId="4" type="noConversion"/>
  </si>
  <si>
    <t>線別</t>
    <phoneticPr fontId="4" type="noConversion"/>
  </si>
  <si>
    <t>狀態</t>
    <phoneticPr fontId="4" type="noConversion"/>
  </si>
  <si>
    <t>MO04001-01</t>
    <phoneticPr fontId="3" type="noConversion"/>
  </si>
  <si>
    <t>PROD02</t>
    <phoneticPr fontId="3" type="noConversion"/>
  </si>
  <si>
    <t>完成數量</t>
    <phoneticPr fontId="3" type="noConversion"/>
  </si>
  <si>
    <t>fin_qty</t>
    <phoneticPr fontId="3" type="noConversion"/>
  </si>
  <si>
    <t>排程完工日</t>
    <phoneticPr fontId="4" type="noConversion"/>
  </si>
  <si>
    <t>EP-G21</t>
    <phoneticPr fontId="3" type="noConversion"/>
  </si>
  <si>
    <t>EP-G22</t>
    <phoneticPr fontId="3" type="noConversion"/>
  </si>
  <si>
    <t>EP-G23</t>
  </si>
  <si>
    <t>EP-G26</t>
  </si>
  <si>
    <t>EP-G28</t>
  </si>
  <si>
    <t>EP-G29</t>
  </si>
  <si>
    <t>EP-G21</t>
    <phoneticPr fontId="3" type="noConversion"/>
  </si>
  <si>
    <t>EP-G22</t>
    <phoneticPr fontId="3" type="noConversion"/>
  </si>
  <si>
    <t>EP-G20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</si>
</sst>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9"/>
      <color theme="0" tint="-0.49998474074526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1" applyFont="1" applyBorder="1" applyAlignment="1">
      <alignment horizontal="left"/>
    </xf>
    <xf numFmtId="14" fontId="2" fillId="0" borderId="1" xfId="0" applyNumberFormat="1" applyFont="1" applyBorder="1">
      <alignment vertical="center"/>
    </xf>
    <xf numFmtId="20" fontId="2" fillId="0" borderId="2" xfId="0" applyNumberFormat="1" applyFont="1" applyBorder="1">
      <alignment vertical="center"/>
    </xf>
    <xf numFmtId="14" fontId="2" fillId="0" borderId="2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1" applyFont="1" applyBorder="1" applyAlignment="1">
      <alignment horizontal="left"/>
    </xf>
    <xf numFmtId="14" fontId="2" fillId="0" borderId="0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2" fillId="0" borderId="3" xfId="0" applyFont="1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M11" sqref="M11"/>
    </sheetView>
  </sheetViews>
  <sheetFormatPr defaultRowHeight="16.5" x14ac:dyDescent="0.25"/>
  <sheetData>
    <row r="1" spans="1:22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2" t="s">
        <v>30</v>
      </c>
      <c r="G1" s="2" t="s">
        <v>64</v>
      </c>
      <c r="H1" s="1" t="s">
        <v>31</v>
      </c>
      <c r="I1" s="1" t="s">
        <v>0</v>
      </c>
      <c r="J1" s="2" t="s">
        <v>32</v>
      </c>
      <c r="K1" s="2" t="s">
        <v>33</v>
      </c>
      <c r="L1" s="2" t="s">
        <v>34</v>
      </c>
      <c r="M1" s="2" t="s">
        <v>1</v>
      </c>
      <c r="N1" s="2" t="s">
        <v>2</v>
      </c>
      <c r="O1" s="2" t="s">
        <v>35</v>
      </c>
      <c r="P1" s="2" t="s">
        <v>36</v>
      </c>
      <c r="Q1" s="2" t="s">
        <v>37</v>
      </c>
      <c r="R1" s="1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 spans="1:22" x14ac:dyDescent="0.25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2" t="s">
        <v>48</v>
      </c>
      <c r="G2" s="2" t="s">
        <v>63</v>
      </c>
      <c r="H2" s="1" t="s">
        <v>3</v>
      </c>
      <c r="I2" s="1" t="s">
        <v>49</v>
      </c>
      <c r="J2" s="2" t="s">
        <v>50</v>
      </c>
      <c r="K2" s="2" t="s">
        <v>51</v>
      </c>
      <c r="L2" s="2" t="s">
        <v>52</v>
      </c>
      <c r="M2" s="2" t="s">
        <v>4</v>
      </c>
      <c r="N2" s="2" t="s">
        <v>53</v>
      </c>
      <c r="O2" s="1" t="s">
        <v>54</v>
      </c>
      <c r="P2" s="2" t="s">
        <v>65</v>
      </c>
      <c r="Q2" s="1" t="s">
        <v>55</v>
      </c>
      <c r="R2" s="1" t="s">
        <v>56</v>
      </c>
      <c r="S2" s="2" t="s">
        <v>57</v>
      </c>
      <c r="T2" s="2" t="s">
        <v>58</v>
      </c>
      <c r="U2" s="2" t="s">
        <v>59</v>
      </c>
      <c r="V2" s="2" t="s">
        <v>60</v>
      </c>
    </row>
    <row r="3" spans="1:22" x14ac:dyDescent="0.25">
      <c r="A3" s="3"/>
      <c r="B3" s="3"/>
      <c r="C3" s="1" t="s">
        <v>5</v>
      </c>
      <c r="D3" s="3" t="s">
        <v>6</v>
      </c>
      <c r="E3" s="3" t="s">
        <v>61</v>
      </c>
      <c r="F3" s="3">
        <v>100</v>
      </c>
      <c r="G3" s="3">
        <v>80</v>
      </c>
      <c r="H3" s="3" t="s">
        <v>7</v>
      </c>
      <c r="I3" s="3" t="s">
        <v>8</v>
      </c>
      <c r="J3" s="3"/>
      <c r="K3" s="3"/>
      <c r="L3" s="3"/>
      <c r="M3" s="3" t="s">
        <v>9</v>
      </c>
      <c r="N3" s="4">
        <v>44652</v>
      </c>
      <c r="O3" s="5">
        <v>0.33333333333333331</v>
      </c>
      <c r="P3" s="4">
        <v>44659</v>
      </c>
      <c r="Q3" s="5">
        <v>0.5</v>
      </c>
      <c r="R3" s="3"/>
      <c r="S3" s="3"/>
      <c r="T3" s="3"/>
      <c r="U3" s="6"/>
      <c r="V3" s="6"/>
    </row>
    <row r="4" spans="1:22" x14ac:dyDescent="0.25">
      <c r="A4" s="3"/>
      <c r="B4" s="3"/>
      <c r="C4" s="1" t="s">
        <v>62</v>
      </c>
      <c r="D4" s="3" t="s">
        <v>11</v>
      </c>
      <c r="E4" s="3" t="s">
        <v>12</v>
      </c>
      <c r="F4" s="3">
        <v>500</v>
      </c>
      <c r="G4" s="3">
        <v>200</v>
      </c>
      <c r="H4" s="3" t="s">
        <v>7</v>
      </c>
      <c r="I4" s="3" t="s">
        <v>8</v>
      </c>
      <c r="J4" s="3"/>
      <c r="K4" s="3"/>
      <c r="L4" s="3"/>
      <c r="M4" s="3" t="s">
        <v>66</v>
      </c>
      <c r="N4" s="4">
        <v>44652</v>
      </c>
      <c r="O4" s="5">
        <v>0.54166666666666663</v>
      </c>
      <c r="P4" s="4">
        <v>44658</v>
      </c>
      <c r="Q4" s="5">
        <v>0.64583333333333337</v>
      </c>
      <c r="R4" s="3"/>
      <c r="S4" s="3"/>
      <c r="T4" s="3"/>
      <c r="U4" s="6"/>
      <c r="V4" s="6"/>
    </row>
    <row r="5" spans="1:22" x14ac:dyDescent="0.25">
      <c r="A5" s="7"/>
      <c r="B5" s="7"/>
      <c r="C5" s="8" t="s">
        <v>13</v>
      </c>
      <c r="D5" s="7" t="s">
        <v>14</v>
      </c>
      <c r="E5" s="7" t="s">
        <v>15</v>
      </c>
      <c r="F5" s="7">
        <v>1500</v>
      </c>
      <c r="G5" s="7">
        <v>600</v>
      </c>
      <c r="H5" s="7" t="s">
        <v>7</v>
      </c>
      <c r="I5" s="7" t="s">
        <v>8</v>
      </c>
      <c r="J5" s="7"/>
      <c r="K5" s="7"/>
      <c r="L5" s="7"/>
      <c r="M5" s="7" t="s">
        <v>67</v>
      </c>
      <c r="N5" s="9">
        <v>44652</v>
      </c>
      <c r="O5" s="10">
        <v>0.66666666666666663</v>
      </c>
      <c r="P5" s="11">
        <v>44659</v>
      </c>
      <c r="Q5" s="10">
        <v>0.83333333333333337</v>
      </c>
      <c r="R5" s="12"/>
      <c r="S5" s="3"/>
      <c r="T5" s="3"/>
      <c r="U5" s="6"/>
      <c r="V5" s="6"/>
    </row>
    <row r="6" spans="1:22" x14ac:dyDescent="0.25">
      <c r="A6" s="3"/>
      <c r="B6" s="3"/>
      <c r="C6" s="1" t="s">
        <v>16</v>
      </c>
      <c r="D6" s="13" t="s">
        <v>17</v>
      </c>
      <c r="E6" s="3" t="str">
        <f>D6&amp;"-01"</f>
        <v>MO04004-01</v>
      </c>
      <c r="F6" s="3">
        <v>300</v>
      </c>
      <c r="G6" s="3">
        <v>200</v>
      </c>
      <c r="H6" s="3" t="s">
        <v>7</v>
      </c>
      <c r="I6" s="3" t="s">
        <v>8</v>
      </c>
      <c r="J6" s="3"/>
      <c r="K6" s="3"/>
      <c r="L6" s="3"/>
      <c r="M6" s="3" t="s">
        <v>68</v>
      </c>
      <c r="N6" s="4">
        <v>44653</v>
      </c>
      <c r="O6" s="6"/>
      <c r="P6" s="4">
        <v>44659</v>
      </c>
      <c r="Q6" s="6"/>
      <c r="R6" s="3"/>
      <c r="S6" s="3"/>
      <c r="T6" s="3"/>
      <c r="U6" s="6"/>
      <c r="V6" s="6"/>
    </row>
    <row r="7" spans="1:22" x14ac:dyDescent="0.25">
      <c r="A7" s="3"/>
      <c r="B7" s="3"/>
      <c r="C7" s="14" t="s">
        <v>10</v>
      </c>
      <c r="D7" s="13" t="s">
        <v>18</v>
      </c>
      <c r="E7" s="3" t="str">
        <f t="shared" ref="E7:E12" si="0">D7&amp;"-01"</f>
        <v>MO04005-01</v>
      </c>
      <c r="F7" s="3">
        <v>600</v>
      </c>
      <c r="G7" s="3">
        <v>500</v>
      </c>
      <c r="H7" s="3" t="s">
        <v>7</v>
      </c>
      <c r="I7" s="3" t="s">
        <v>8</v>
      </c>
      <c r="J7" s="3"/>
      <c r="K7" s="3"/>
      <c r="L7" s="3"/>
      <c r="M7" s="3" t="s">
        <v>72</v>
      </c>
      <c r="N7" s="4">
        <v>44653</v>
      </c>
      <c r="O7" s="6"/>
      <c r="P7" s="4">
        <v>44660</v>
      </c>
      <c r="Q7" s="6"/>
      <c r="R7" s="3"/>
      <c r="S7" s="3"/>
      <c r="T7" s="6"/>
      <c r="U7" s="6"/>
      <c r="V7" s="6"/>
    </row>
    <row r="8" spans="1:22" x14ac:dyDescent="0.25">
      <c r="A8" s="13"/>
      <c r="B8" s="13"/>
      <c r="C8" s="14" t="s">
        <v>13</v>
      </c>
      <c r="D8" s="13" t="s">
        <v>19</v>
      </c>
      <c r="E8" s="3" t="str">
        <f t="shared" si="0"/>
        <v>MO04006-01</v>
      </c>
      <c r="F8" s="13">
        <v>1200</v>
      </c>
      <c r="G8" s="13">
        <v>1000</v>
      </c>
      <c r="H8" s="3" t="s">
        <v>7</v>
      </c>
      <c r="I8" s="3" t="s">
        <v>8</v>
      </c>
      <c r="J8" s="13"/>
      <c r="K8" s="13"/>
      <c r="L8" s="13"/>
      <c r="M8" s="13" t="s">
        <v>73</v>
      </c>
      <c r="N8" s="15">
        <v>44653</v>
      </c>
      <c r="O8" s="6"/>
      <c r="P8" s="15">
        <v>44661</v>
      </c>
      <c r="Q8" s="6"/>
      <c r="R8" s="3"/>
      <c r="S8" s="3"/>
      <c r="T8" s="6"/>
      <c r="U8" s="6"/>
      <c r="V8" s="6"/>
    </row>
    <row r="9" spans="1:22" x14ac:dyDescent="0.25">
      <c r="A9" s="7"/>
      <c r="B9" s="7"/>
      <c r="C9" s="8" t="s">
        <v>20</v>
      </c>
      <c r="D9" s="7" t="s">
        <v>21</v>
      </c>
      <c r="E9" s="7" t="str">
        <f t="shared" si="0"/>
        <v>MO04007-01</v>
      </c>
      <c r="F9" s="7">
        <v>900</v>
      </c>
      <c r="G9" s="7">
        <v>600</v>
      </c>
      <c r="H9" s="7" t="s">
        <v>7</v>
      </c>
      <c r="I9" s="7" t="s">
        <v>8</v>
      </c>
      <c r="J9" s="7"/>
      <c r="K9" s="7"/>
      <c r="L9" s="7"/>
      <c r="M9" s="7" t="s">
        <v>69</v>
      </c>
      <c r="N9" s="9">
        <v>44653</v>
      </c>
      <c r="O9" s="16"/>
      <c r="P9" s="9">
        <v>44659</v>
      </c>
      <c r="Q9" s="6"/>
      <c r="R9" s="3"/>
      <c r="S9" s="3"/>
      <c r="T9" s="6"/>
      <c r="U9" s="6"/>
      <c r="V9" s="6"/>
    </row>
    <row r="10" spans="1:22" x14ac:dyDescent="0.25">
      <c r="A10" s="3"/>
      <c r="B10" s="3"/>
      <c r="C10" s="14" t="s">
        <v>5</v>
      </c>
      <c r="D10" s="13" t="s">
        <v>22</v>
      </c>
      <c r="E10" s="3" t="str">
        <f t="shared" si="0"/>
        <v>MO04008-01</v>
      </c>
      <c r="F10" s="3">
        <v>800</v>
      </c>
      <c r="G10" s="3">
        <v>700</v>
      </c>
      <c r="H10" s="3" t="s">
        <v>7</v>
      </c>
      <c r="I10" s="3" t="s">
        <v>8</v>
      </c>
      <c r="J10" s="3"/>
      <c r="K10" s="3"/>
      <c r="L10" s="3"/>
      <c r="M10" s="3" t="s">
        <v>74</v>
      </c>
      <c r="N10" s="4">
        <v>44654</v>
      </c>
      <c r="O10" s="6"/>
      <c r="P10" s="4">
        <v>44660</v>
      </c>
      <c r="Q10" s="17"/>
      <c r="R10" s="18"/>
      <c r="S10" s="3"/>
      <c r="T10" s="6"/>
      <c r="U10" s="6"/>
      <c r="V10" s="6"/>
    </row>
    <row r="11" spans="1:22" x14ac:dyDescent="0.25">
      <c r="A11" s="3"/>
      <c r="B11" s="3"/>
      <c r="C11" s="14" t="s">
        <v>10</v>
      </c>
      <c r="D11" s="13" t="s">
        <v>23</v>
      </c>
      <c r="E11" s="3" t="str">
        <f t="shared" si="0"/>
        <v>MO04009-01</v>
      </c>
      <c r="F11" s="3">
        <v>250</v>
      </c>
      <c r="G11" s="3">
        <v>100</v>
      </c>
      <c r="H11" s="3" t="s">
        <v>7</v>
      </c>
      <c r="I11" s="3" t="s">
        <v>8</v>
      </c>
      <c r="J11" s="3"/>
      <c r="K11" s="3"/>
      <c r="L11" s="3"/>
      <c r="M11" s="13" t="s">
        <v>70</v>
      </c>
      <c r="N11" s="4">
        <v>44654</v>
      </c>
      <c r="O11" s="6"/>
      <c r="P11" s="15">
        <v>44661</v>
      </c>
      <c r="Q11" s="6"/>
      <c r="R11" s="3"/>
      <c r="S11" s="3"/>
      <c r="T11" s="6"/>
      <c r="U11" s="6"/>
      <c r="V11" s="6"/>
    </row>
    <row r="12" spans="1:22" x14ac:dyDescent="0.25">
      <c r="A12" s="3"/>
      <c r="B12" s="3"/>
      <c r="C12" s="14" t="s">
        <v>13</v>
      </c>
      <c r="D12" s="13" t="s">
        <v>24</v>
      </c>
      <c r="E12" s="3" t="str">
        <f t="shared" si="0"/>
        <v>MO04010-01</v>
      </c>
      <c r="F12" s="3">
        <v>450</v>
      </c>
      <c r="G12" s="3">
        <v>200</v>
      </c>
      <c r="H12" s="3" t="s">
        <v>7</v>
      </c>
      <c r="I12" s="3" t="s">
        <v>8</v>
      </c>
      <c r="J12" s="3"/>
      <c r="K12" s="3"/>
      <c r="L12" s="3"/>
      <c r="M12" s="13" t="s">
        <v>71</v>
      </c>
      <c r="N12" s="4">
        <v>44654</v>
      </c>
      <c r="O12" s="6"/>
      <c r="P12" s="15">
        <v>44659</v>
      </c>
      <c r="Q12" s="6"/>
      <c r="R12" s="3"/>
      <c r="S12" s="3"/>
      <c r="T12" s="6"/>
      <c r="U12" s="6"/>
      <c r="V12" s="6"/>
    </row>
    <row r="13" spans="1:2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6"/>
      <c r="V13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洪燕竹</dc:creator>
  <cp:lastModifiedBy>洪燕竹</cp:lastModifiedBy>
  <dcterms:created xsi:type="dcterms:W3CDTF">2022-04-16T05:14:09Z</dcterms:created>
  <dcterms:modified xsi:type="dcterms:W3CDTF">2022-04-16T16:26:15Z</dcterms:modified>
</cp:coreProperties>
</file>