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NALISIS NUMERICO\"/>
    </mc:Choice>
  </mc:AlternateContent>
  <xr:revisionPtr revIDLastSave="0" documentId="8_{A191390C-6770-4E73-AB5C-C042A9D2DE03}" xr6:coauthVersionLast="47" xr6:coauthVersionMax="47" xr10:uidLastSave="{00000000-0000-0000-0000-000000000000}"/>
  <bookViews>
    <workbookView xWindow="-120" yWindow="-120" windowWidth="20730" windowHeight="11160" xr2:uid="{54052BFE-EBE8-48B7-8A3F-B73D54E38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D25" i="1"/>
  <c r="D24" i="1"/>
  <c r="D23" i="1"/>
  <c r="D22" i="1"/>
  <c r="D21" i="1"/>
  <c r="D20" i="1"/>
  <c r="D19" i="1"/>
  <c r="D18" i="1"/>
  <c r="D11" i="1"/>
  <c r="E11" i="1" s="1"/>
  <c r="E10" i="1"/>
  <c r="D10" i="1"/>
  <c r="E9" i="1"/>
  <c r="E8" i="1"/>
  <c r="D12" i="1" l="1"/>
  <c r="E12" i="1" l="1"/>
  <c r="D13" i="1" s="1"/>
  <c r="E13" i="1" l="1"/>
  <c r="D14" i="1" s="1"/>
  <c r="E14" i="1" s="1"/>
</calcChain>
</file>

<file path=xl/sharedStrings.xml><?xml version="1.0" encoding="utf-8"?>
<sst xmlns="http://schemas.openxmlformats.org/spreadsheetml/2006/main" count="13" uniqueCount="12">
  <si>
    <t>tol</t>
  </si>
  <si>
    <t>0.0005</t>
  </si>
  <si>
    <t xml:space="preserve">  | f(xi)  | &lt;=  tol</t>
  </si>
  <si>
    <t>#</t>
  </si>
  <si>
    <t>x</t>
  </si>
  <si>
    <t>x2=</t>
  </si>
  <si>
    <t>x1 - ( f(x1)(x0-x1) )/ ( f(x0) - f(x1))</t>
  </si>
  <si>
    <t>x3=</t>
  </si>
  <si>
    <t>x2 - ( f(x2)(x1-x2) )/ ( f(x1) - f(x2))</t>
  </si>
  <si>
    <t>f(x)= x^3-x^2*EXP(1)^(-0,5*x)-3*x+1</t>
  </si>
  <si>
    <t>f(x)= x^3-x^2*EXP(1)^(-0,5*x)-3*x+1 = 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</si>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</sst>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3" borderId="0" xfId="0" applyFill="1" applyBorder="1"/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7" borderId="0" xfId="0" applyFill="1"/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Hoja1!$D$17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Hoja1!$C$18:$C$26</c:f>
              <c:numCache>
                <c:formatCode>General</c:formatCode>
                <c:ptCount val="9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</c:numCache>
            </c:numRef>
          </c:xVal>
          <c:yVal>
            <c:numRef>
              <c:f>Hoja1!$D$18:$D$26</c:f>
              <c:numCache>
                <c:formatCode>General</c:formatCode>
                <c:ptCount val="9"/>
                <c:pt idx="0">
                  <c:v>-57.335201633042573</c:v>
                </c:pt>
                <c:pt idx="1">
                  <c:v>-11.873127313836179</c:v>
                </c:pt>
                <c:pt idx="2">
                  <c:v>1.3512787292998718</c:v>
                </c:pt>
                <c:pt idx="3">
                  <c:v>1</c:v>
                </c:pt>
                <c:pt idx="4">
                  <c:v>-1.6065306597126332</c:v>
                </c:pt>
                <c:pt idx="5">
                  <c:v>1.5284822353142307</c:v>
                </c:pt>
                <c:pt idx="6">
                  <c:v>16.991828558664132</c:v>
                </c:pt>
                <c:pt idx="7">
                  <c:v>50.834635468214195</c:v>
                </c:pt>
                <c:pt idx="8">
                  <c:v>108.94787503440253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80-400A-B0D6-E9A7227A4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30032"/>
        <c:axId val="86705488"/>
      </c:scatterChart>
      <c:valAx>
        <c:axId val="8673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86705488"/>
        <c:crosses val="autoZero"/>
        <c:crossBetween val="midCat"/>
      </c:valAx>
      <c:valAx>
        <c:axId val="8670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86730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143852</xdr:colOff>
      <xdr:row>3</xdr:row>
      <xdr:rowOff>133422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BD1335-6802-41AF-9722-090FA470A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7001852" cy="514422"/>
        </a:xfrm>
        <a:prstGeom prst="rect">
          <a:avLst/>
        </a:prstGeom>
      </xdr:spPr>
    </xdr:pic>
    <xdr:clientData/>
  </xdr:twoCellAnchor>
  <xdr:twoCellAnchor editAs="oneCell">
    <xdr:from>
      <xdr:col>7</xdr:col>
      <xdr:colOff>670214</xdr:colOff>
      <xdr:row>5</xdr:row>
      <xdr:rowOff>60614</xdr:rowOff>
    </xdr:from>
    <xdr:to>
      <xdr:col>11</xdr:col>
      <xdr:colOff>432089</xdr:colOff>
      <xdr:row>10</xdr:row>
      <xdr:rowOff>32039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7043C9-9300-4FE0-B304-D7BEB2FE1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4214" y="1013114"/>
          <a:ext cx="2809875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476249</xdr:colOff>
      <xdr:row>15</xdr:row>
      <xdr:rowOff>52387</xdr:rowOff>
    </xdr:from>
    <xdr:to>
      <xdr:col>11</xdr:col>
      <xdr:colOff>714374</xdr:colOff>
      <xdr:row>30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55DC681-72E8-4B3A-BB93-22325F874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2BC0-37C2-4631-A066-F9DE6AE0BC66}">
  <dimension ref="C3:N26"/>
  <sheetViews>
    <sheetView tabSelected="1" workbookViewId="0">
      <selection activeCell="H11" sqref="H11"/>
    </sheetView>
  </sheetViews>
  <sheetFormatPr baseColWidth="10" defaultRowHeight="15" x14ac:dyDescent="0.25"/>
  <sheetData>
    <row r="3" spans="3:14" x14ac:dyDescent="0.25">
      <c r="L3" s="3" t="s">
        <v>10</v>
      </c>
      <c r="M3" s="3"/>
      <c r="N3" s="3"/>
    </row>
    <row r="5" spans="3:14" x14ac:dyDescent="0.25">
      <c r="C5" s="9" t="s">
        <v>0</v>
      </c>
      <c r="D5" s="1" t="s">
        <v>1</v>
      </c>
      <c r="F5" s="1" t="s">
        <v>2</v>
      </c>
      <c r="G5" s="10"/>
    </row>
    <row r="7" spans="3:14" x14ac:dyDescent="0.25">
      <c r="C7" s="5" t="s">
        <v>3</v>
      </c>
      <c r="D7" s="5" t="s">
        <v>4</v>
      </c>
      <c r="E7" s="5" t="s">
        <v>9</v>
      </c>
      <c r="F7" s="5"/>
      <c r="G7" s="4"/>
    </row>
    <row r="8" spans="3:14" x14ac:dyDescent="0.25">
      <c r="C8" s="8">
        <v>0</v>
      </c>
      <c r="D8" s="6">
        <v>1.7</v>
      </c>
      <c r="E8" s="7">
        <f xml:space="preserve"> D8^3-D8^2*EXP(1)^(-0.5*D8)-3*D8+1</f>
        <v>-0.42222915333182032</v>
      </c>
    </row>
    <row r="9" spans="3:14" x14ac:dyDescent="0.25">
      <c r="C9" s="8">
        <v>1</v>
      </c>
      <c r="D9" s="6">
        <v>1.8</v>
      </c>
      <c r="E9" s="7">
        <f xml:space="preserve"> D9^3-D9^2*EXP(1)^(-0.5*D9)-3*D9+1</f>
        <v>0.11471430244045955</v>
      </c>
    </row>
    <row r="10" spans="3:14" x14ac:dyDescent="0.25">
      <c r="C10" s="8">
        <v>2</v>
      </c>
      <c r="D10" s="7">
        <f>D9-(E9*(D8-D9))/(E8-E9)</f>
        <v>1.7786356829183314</v>
      </c>
      <c r="E10" s="7">
        <f xml:space="preserve"> D10^3-D10^2*EXP(1)^(-0.5*D10)-3*D10+1</f>
        <v>-9.1276411029133087E-3</v>
      </c>
    </row>
    <row r="11" spans="3:14" x14ac:dyDescent="0.25">
      <c r="C11" s="8">
        <v>3</v>
      </c>
      <c r="D11" s="7">
        <f t="shared" ref="D11:D14" si="0">D10-(E10*(D9-D10))/(E9-E10)</f>
        <v>1.780210317595007</v>
      </c>
      <c r="E11" s="7">
        <f t="shared" ref="E11:E14" si="1" xml:space="preserve"> D11^3-D11^2*EXP(1)^(-0.5*D11)-3*D11+1</f>
        <v>-1.7193196237119679E-4</v>
      </c>
    </row>
    <row r="12" spans="3:14" ht="18.75" x14ac:dyDescent="0.3">
      <c r="C12" s="8">
        <v>4</v>
      </c>
      <c r="D12" s="7">
        <f t="shared" si="0"/>
        <v>1.7802405474769438</v>
      </c>
      <c r="E12" s="7">
        <f t="shared" si="1"/>
        <v>2.6667226737941974E-7</v>
      </c>
      <c r="J12" s="2"/>
      <c r="K12" s="2"/>
      <c r="L12" s="2"/>
    </row>
    <row r="13" spans="3:14" ht="19.5" thickBot="1" x14ac:dyDescent="0.35">
      <c r="C13" s="8">
        <v>5</v>
      </c>
      <c r="D13" s="7">
        <f t="shared" si="0"/>
        <v>1.7802405006619899</v>
      </c>
      <c r="E13" s="15">
        <f t="shared" si="1"/>
        <v>-7.7697848155366955E-12</v>
      </c>
      <c r="J13" s="2" t="s">
        <v>5</v>
      </c>
      <c r="K13" s="2" t="s">
        <v>6</v>
      </c>
      <c r="L13" s="2"/>
    </row>
    <row r="14" spans="3:14" ht="20.25" thickTop="1" thickBot="1" x14ac:dyDescent="0.35">
      <c r="C14" s="8">
        <v>6</v>
      </c>
      <c r="D14" s="14">
        <f t="shared" si="0"/>
        <v>1.7802405006633539</v>
      </c>
      <c r="E14" s="16">
        <f t="shared" si="1"/>
        <v>0</v>
      </c>
      <c r="J14" s="2" t="s">
        <v>7</v>
      </c>
      <c r="K14" s="2" t="s">
        <v>8</v>
      </c>
      <c r="L14" s="2"/>
    </row>
    <row r="15" spans="3:14" ht="15.75" thickTop="1" x14ac:dyDescent="0.25"/>
    <row r="17" spans="3:4" x14ac:dyDescent="0.25">
      <c r="C17" s="11" t="s">
        <v>4</v>
      </c>
      <c r="D17" s="11" t="s">
        <v>11</v>
      </c>
    </row>
    <row r="18" spans="3:4" x14ac:dyDescent="0.25">
      <c r="C18" s="12">
        <v>-3</v>
      </c>
      <c r="D18" s="12">
        <f>C18^3-C18^2*EXP(1)^(-0.5*C18)-3*C18+1</f>
        <v>-57.335201633042573</v>
      </c>
    </row>
    <row r="19" spans="3:4" x14ac:dyDescent="0.25">
      <c r="C19" s="13">
        <v>-2</v>
      </c>
      <c r="D19" s="13">
        <f t="shared" ref="D19:D26" si="2">C19^3-C19^2*EXP(1)^(-0.5*C19)-3*C19+1</f>
        <v>-11.873127313836179</v>
      </c>
    </row>
    <row r="20" spans="3:4" x14ac:dyDescent="0.25">
      <c r="C20" s="13">
        <v>-1</v>
      </c>
      <c r="D20" s="13">
        <f t="shared" si="2"/>
        <v>1.3512787292998718</v>
      </c>
    </row>
    <row r="21" spans="3:4" x14ac:dyDescent="0.25">
      <c r="C21" s="12">
        <v>0</v>
      </c>
      <c r="D21" s="12">
        <f t="shared" si="2"/>
        <v>1</v>
      </c>
    </row>
    <row r="22" spans="3:4" x14ac:dyDescent="0.25">
      <c r="C22" s="13">
        <v>1</v>
      </c>
      <c r="D22" s="13">
        <f t="shared" si="2"/>
        <v>-1.6065306597126332</v>
      </c>
    </row>
    <row r="23" spans="3:4" x14ac:dyDescent="0.25">
      <c r="C23" s="13">
        <v>2</v>
      </c>
      <c r="D23" s="13">
        <f t="shared" si="2"/>
        <v>1.5284822353142307</v>
      </c>
    </row>
    <row r="24" spans="3:4" x14ac:dyDescent="0.25">
      <c r="C24" s="12">
        <v>3</v>
      </c>
      <c r="D24" s="12">
        <f t="shared" si="2"/>
        <v>16.991828558664132</v>
      </c>
    </row>
    <row r="25" spans="3:4" x14ac:dyDescent="0.25">
      <c r="C25" s="12">
        <v>4</v>
      </c>
      <c r="D25" s="12">
        <f t="shared" si="2"/>
        <v>50.834635468214195</v>
      </c>
    </row>
    <row r="26" spans="3:4" x14ac:dyDescent="0.25">
      <c r="C26" s="12">
        <v>5</v>
      </c>
      <c r="D26" s="12">
        <f t="shared" si="2"/>
        <v>108.94787503440253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2024-11-06T02:58:29Z</dcterms:created>
  <dcterms:modified xsi:type="dcterms:W3CDTF">2024-11-06T03:18:13Z</dcterms:modified>
</cp:coreProperties>
</file>