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Volumes/work/Projects/Fleeting_modeling_SAO/results/"/>
    </mc:Choice>
  </mc:AlternateContent>
  <xr:revisionPtr revIDLastSave="0" documentId="13_ncr:1_{BA7960DD-6F5C-CF44-9F00-9716C9A0BAD6}" xr6:coauthVersionLast="47" xr6:coauthVersionMax="47" xr10:uidLastSave="{00000000-0000-0000-0000-000000000000}"/>
  <bookViews>
    <workbookView xWindow="20" yWindow="500" windowWidth="35840" windowHeight="14260" xr2:uid="{00000000-000D-0000-FFFF-FFFF00000000}"/>
  </bookViews>
  <sheets>
    <sheet name="Sheet1" sheetId="1" r:id="rId1"/>
  </sheets>
  <calcPr calcId="191029" iterateDelta="1.0000000000000001E-5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4" i="1"/>
  <c r="G3" i="1"/>
  <c r="G8" i="1"/>
</calcChain>
</file>

<file path=xl/sharedStrings.xml><?xml version="1.0" encoding="utf-8"?>
<sst xmlns="http://schemas.openxmlformats.org/spreadsheetml/2006/main" count="24" uniqueCount="13">
  <si>
    <t>Vehicle Type</t>
  </si>
  <si>
    <t>Fuel Type</t>
  </si>
  <si>
    <t>Weighted_VKT</t>
  </si>
  <si>
    <t>Vehicle_Count</t>
  </si>
  <si>
    <t>Weighted Average VKT</t>
  </si>
  <si>
    <t>Light-duty truck</t>
  </si>
  <si>
    <t>Diesel</t>
  </si>
  <si>
    <t>Gasoline</t>
  </si>
  <si>
    <t>Others</t>
  </si>
  <si>
    <t>SUV</t>
  </si>
  <si>
    <t>Security Patrol</t>
  </si>
  <si>
    <t>Sedan</t>
  </si>
  <si>
    <t>VKT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</si>
</sst>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2" sqref="G2"/>
    </sheetView>
  </sheetViews>
  <sheetFormatPr baseColWidth="10" defaultColWidth="8.83203125" defaultRowHeight="15" x14ac:dyDescent="0.2"/>
  <cols>
    <col min="1" max="1" width="13.33203125" bestFit="1" customWidth="1"/>
    <col min="2" max="2" width="8.5" bestFit="1" customWidth="1"/>
    <col min="3" max="4" width="12.6640625" bestFit="1" customWidth="1"/>
    <col min="5" max="5" width="19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12</v>
      </c>
    </row>
    <row r="2" spans="1:7" x14ac:dyDescent="0.2">
      <c r="A2" t="s">
        <v>5</v>
      </c>
      <c r="B2" t="s">
        <v>6</v>
      </c>
      <c r="C2">
        <v>1413.1189999999999</v>
      </c>
      <c r="D2">
        <v>77</v>
      </c>
      <c r="E2">
        <v>18.352194805194809</v>
      </c>
      <c r="G2">
        <f ca="1">(D2*E2+D3*E3)/(D2+D3)</f>
        <v>20.302179108596654</v>
      </c>
    </row>
    <row r="3" spans="1:7" x14ac:dyDescent="0.2">
      <c r="A3" t="s">
        <v>5</v>
      </c>
      <c r="B3" t="s">
        <v>7</v>
      </c>
      <c r="C3">
        <v>145716.77299999999</v>
      </c>
      <c r="D3">
        <v>7170</v>
      </c>
      <c r="E3">
        <v>20.323120362622031</v>
      </c>
      <c r="G3">
        <f>(D4*E4+D5*E5)/(D4+D5)</f>
        <v>21.882961773078485</v>
      </c>
    </row>
    <row r="4" spans="1:7" x14ac:dyDescent="0.2">
      <c r="A4" t="s">
        <v>8</v>
      </c>
      <c r="B4" t="s">
        <v>6</v>
      </c>
      <c r="C4">
        <v>2052.3519999999999</v>
      </c>
      <c r="D4">
        <v>265</v>
      </c>
      <c r="E4">
        <v>7.7447245283018864</v>
      </c>
      <c r="G4">
        <f>(D6*E6+D7*E7)/(D6+D7)</f>
        <v>28.718478706510755</v>
      </c>
    </row>
    <row r="5" spans="1:7" x14ac:dyDescent="0.2">
      <c r="A5" t="s">
        <v>8</v>
      </c>
      <c r="B5" t="s">
        <v>7</v>
      </c>
      <c r="C5">
        <v>51757.851000000002</v>
      </c>
      <c r="D5">
        <v>2194</v>
      </c>
      <c r="E5">
        <v>23.590634001823151</v>
      </c>
    </row>
    <row r="6" spans="1:7" x14ac:dyDescent="0.2">
      <c r="A6" t="s">
        <v>9</v>
      </c>
      <c r="B6" t="s">
        <v>6</v>
      </c>
      <c r="C6">
        <v>72.802999999999997</v>
      </c>
      <c r="D6">
        <v>25</v>
      </c>
      <c r="E6">
        <v>2.9121199999999998</v>
      </c>
    </row>
    <row r="7" spans="1:7" x14ac:dyDescent="0.2">
      <c r="A7" t="s">
        <v>9</v>
      </c>
      <c r="B7" t="s">
        <v>7</v>
      </c>
      <c r="C7">
        <v>198860.09899999999</v>
      </c>
      <c r="D7">
        <v>6902</v>
      </c>
      <c r="E7">
        <v>28.811952912199359</v>
      </c>
    </row>
    <row r="8" spans="1:7" x14ac:dyDescent="0.2">
      <c r="A8" t="s">
        <v>10</v>
      </c>
      <c r="B8" t="s">
        <v>6</v>
      </c>
      <c r="C8">
        <v>799.12</v>
      </c>
      <c r="D8">
        <v>7</v>
      </c>
      <c r="E8">
        <v>114.16</v>
      </c>
      <c r="G8">
        <f>(D8*E8+D9*E9)/(D8+D9)</f>
        <v>50.374466872110929</v>
      </c>
    </row>
    <row r="9" spans="1:7" x14ac:dyDescent="0.2">
      <c r="A9" t="s">
        <v>10</v>
      </c>
      <c r="B9" t="s">
        <v>7</v>
      </c>
      <c r="C9">
        <v>31893.909</v>
      </c>
      <c r="D9">
        <v>642</v>
      </c>
      <c r="E9">
        <v>49.678985981308408</v>
      </c>
    </row>
    <row r="10" spans="1:7" x14ac:dyDescent="0.2">
      <c r="A10" t="s">
        <v>11</v>
      </c>
      <c r="B10" t="s">
        <v>7</v>
      </c>
      <c r="C10">
        <v>154987.87</v>
      </c>
      <c r="D10">
        <v>7856</v>
      </c>
      <c r="E10">
        <v>19.728598523421589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Wang, Jinghui</cp:lastModifiedBy>
  <dcterms:created xsi:type="dcterms:W3CDTF">2025-06-25T00:21:12Z</dcterms:created>
  <dcterms:modified xsi:type="dcterms:W3CDTF">2025-06-26T14:06:09Z</dcterms:modified>
</cp:coreProperties>
</file>