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esktop\"/>
    </mc:Choice>
  </mc:AlternateContent>
  <xr:revisionPtr revIDLastSave="0" documentId="13_ncr:1_{B429A107-EC2D-4FA0-8CD6-4710C2470667}" xr6:coauthVersionLast="47" xr6:coauthVersionMax="47" xr10:uidLastSave="{00000000-0000-0000-0000-000000000000}"/>
  <bookViews>
    <workbookView xWindow="0" yWindow="1680" windowWidth="28905" windowHeight="14520" xr2:uid="{4F8F0049-6DCF-4EC8-BE60-0F5172F312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<sst xmlns="http://schemas.openxmlformats.org/spreadsheetml/2006/main" count="184" uniqueCount="110">
  <si>
    <t>Density @ 15C</t>
  </si>
  <si>
    <t>Density @ 60F</t>
  </si>
  <si>
    <t>Color</t>
  </si>
  <si>
    <t>Distillation</t>
  </si>
  <si>
    <t>IBP</t>
  </si>
  <si>
    <t>5% Recovered</t>
  </si>
  <si>
    <t>20% Recovered</t>
  </si>
  <si>
    <t>10% Recovered</t>
  </si>
  <si>
    <t>30% Recovered</t>
  </si>
  <si>
    <t>40% Recovered</t>
  </si>
  <si>
    <t>50% Recovered</t>
  </si>
  <si>
    <t>60% Recovered</t>
  </si>
  <si>
    <t>70% Recovered</t>
  </si>
  <si>
    <t>80% Recovered</t>
  </si>
  <si>
    <t>90% Recovered</t>
  </si>
  <si>
    <t>95% Recovered</t>
  </si>
  <si>
    <t xml:space="preserve">Final Boiling Point </t>
  </si>
  <si>
    <t>Vapor Pressure</t>
  </si>
  <si>
    <t>Paraffines</t>
  </si>
  <si>
    <t>iso-Paraffins</t>
  </si>
  <si>
    <t>n-Paraffins</t>
  </si>
  <si>
    <t>Olefins</t>
  </si>
  <si>
    <t>Naphthens</t>
  </si>
  <si>
    <t>Aromatics</t>
  </si>
  <si>
    <t>Total Naphthens and Aromatics</t>
  </si>
  <si>
    <t>Total Sulfur</t>
  </si>
  <si>
    <t>Hydrogen Sulfide</t>
  </si>
  <si>
    <t>Mercaptan Sulfur</t>
  </si>
  <si>
    <t>PB Content</t>
  </si>
  <si>
    <t>Total Organic Chloride</t>
  </si>
  <si>
    <t>ETBE</t>
  </si>
  <si>
    <t>MTBE</t>
  </si>
  <si>
    <t>Methanol</t>
  </si>
  <si>
    <t>Ethanol</t>
  </si>
  <si>
    <t>Total Oxygenates</t>
  </si>
  <si>
    <t>Mercury</t>
  </si>
  <si>
    <t>Salt</t>
  </si>
  <si>
    <t>Arsenic</t>
  </si>
  <si>
    <t>Carbon Disulfide as Sulfur</t>
  </si>
  <si>
    <t>Carbon Disulfide as Compound</t>
  </si>
  <si>
    <t>+30</t>
  </si>
  <si>
    <t>&lt;10</t>
  </si>
  <si>
    <t>&lt;3.5</t>
  </si>
  <si>
    <t>Oxygenates</t>
  </si>
  <si>
    <t>UOM</t>
  </si>
  <si>
    <t>Spec</t>
  </si>
  <si>
    <t>kg/L</t>
  </si>
  <si>
    <t>*C</t>
  </si>
  <si>
    <t>psi</t>
  </si>
  <si>
    <t>% v/v</t>
  </si>
  <si>
    <t>mg/kg</t>
  </si>
  <si>
    <t>ppm m/m</t>
  </si>
  <si>
    <t>ppb m/v</t>
  </si>
  <si>
    <t>ppb m/m</t>
  </si>
  <si>
    <t>Recovery</t>
  </si>
  <si>
    <t>Residue</t>
  </si>
  <si>
    <t>%</t>
  </si>
  <si>
    <t>N-Propylalcohol + Isopropanol</t>
  </si>
  <si>
    <t>n-Butanol</t>
  </si>
  <si>
    <t>Iso + Tert + Sec Butanol</t>
  </si>
  <si>
    <t>DEE</t>
  </si>
  <si>
    <t>DIPE</t>
  </si>
  <si>
    <t>TAME</t>
  </si>
  <si>
    <t>Acetone</t>
  </si>
  <si>
    <t>MEK</t>
  </si>
  <si>
    <t>Acetaldehyde</t>
  </si>
  <si>
    <t>Ethers (C5 or more)</t>
  </si>
  <si>
    <t>Other Oxygenate</t>
  </si>
  <si>
    <t>Total Oranically bound Oxygen</t>
  </si>
  <si>
    <t>Carbon Chain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</si>
  <si>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</si>
  <si>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</si>
  <si>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</si>
  <si>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</si>
  <si>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</si>
  <si>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</si>
  <si>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</si>
  <si>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</si>
  <si>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</si>
  <si>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</si>
  <si>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Sodium (Na)</t>
  </si>
  <si>
    <t xml:space="preserve">ppm </t>
  </si>
  <si>
    <t>ppb</t>
  </si>
  <si>
    <t>Bromine Number</t>
  </si>
  <si>
    <t xml:space="preserve">RON </t>
  </si>
  <si>
    <t>MON</t>
  </si>
  <si>
    <t>-</t>
  </si>
  <si>
    <t>g BR2 / 100 g</t>
  </si>
  <si>
    <t>Nitrogen</t>
  </si>
  <si>
    <t>Water Karl Fischer</t>
  </si>
  <si>
    <t>mass %</t>
  </si>
  <si>
    <t>Benzene</t>
  </si>
  <si>
    <t>Hydrocarbon Analysis</t>
  </si>
  <si>
    <t>Sibur</t>
  </si>
  <si>
    <t>Surgut Nefras</t>
  </si>
  <si>
    <t>C4 and Lighter</t>
  </si>
  <si>
    <t>+29</t>
  </si>
  <si>
    <t>&lt;0.010</t>
  </si>
  <si>
    <t>&lt;0.05</t>
  </si>
  <si>
    <t>&lt;50</t>
  </si>
  <si>
    <t>Nil</t>
  </si>
  <si>
    <t>Antares I</t>
  </si>
  <si>
    <t>Gazprom-Urengoy</t>
  </si>
  <si>
    <t>Blend</t>
  </si>
  <si>
    <t>N + 2A</t>
  </si>
  <si>
    <t>TBN</t>
  </si>
  <si>
    <t>35,692.007 MT</t>
  </si>
  <si>
    <t>33,947.654 MT</t>
  </si>
  <si>
    <t>26,697.874 MT</t>
  </si>
  <si>
    <t>7,249.780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</si>
</sst>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#,##0.000"/>
  </numFmts>
  <fonts count="3" x14ac:knownFonts="1"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4" fontId="0" fillId="2" borderId="11" xfId="0" applyNumberFormat="1" applyFill="1" applyBorder="1" applyAlignment="1">
      <alignment horizontal="center" vertical="center"/>
    </xf>
    <xf numFmtId="4" fontId="0" fillId="2" borderId="8" xfId="0" applyNumberFormat="1" applyFill="1" applyBorder="1" applyAlignment="1">
      <alignment horizontal="center" vertical="center"/>
    </xf>
    <xf numFmtId="167" fontId="0" fillId="2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BAF4-3487-464B-9ABE-8B00F7349F2D}">
  <dimension ref="A1:F83"/>
  <sheetViews>
    <sheetView tabSelected="1" workbookViewId="0">
      <pane ySplit="3" topLeftCell="A4" activePane="bottomLeft" state="frozen"/>
      <selection pane="bottomLeft" activeCell="D12" sqref="D12"/>
    </sheetView>
  </sheetViews>
  <sheetFormatPr defaultRowHeight="16.5" x14ac:dyDescent="0.3"/>
  <cols>
    <col min="1" max="1" width="24" style="1" customWidth="1"/>
    <col min="2" max="5" width="13.25" style="1" customWidth="1"/>
    <col min="6" max="6" width="18.625" style="1" customWidth="1"/>
    <col min="7" max="16384" width="9" style="1"/>
  </cols>
  <sheetData>
    <row r="1" spans="1:6" x14ac:dyDescent="0.3">
      <c r="A1" s="31" t="s">
        <v>45</v>
      </c>
      <c r="B1" s="31" t="s">
        <v>44</v>
      </c>
      <c r="C1" s="37" t="s">
        <v>109</v>
      </c>
      <c r="D1" s="39" t="s">
        <v>108</v>
      </c>
      <c r="E1" s="38" t="s">
        <v>107</v>
      </c>
      <c r="F1" s="34" t="s">
        <v>106</v>
      </c>
    </row>
    <row r="2" spans="1:6" x14ac:dyDescent="0.3">
      <c r="A2" s="32"/>
      <c r="B2" s="32"/>
      <c r="C2" s="21" t="s">
        <v>101</v>
      </c>
      <c r="D2" s="18" t="s">
        <v>101</v>
      </c>
      <c r="E2" s="18" t="s">
        <v>101</v>
      </c>
      <c r="F2" s="35" t="s">
        <v>105</v>
      </c>
    </row>
    <row r="3" spans="1:6" ht="18" customHeight="1" thickBot="1" x14ac:dyDescent="0.35">
      <c r="A3" s="33"/>
      <c r="B3" s="33"/>
      <c r="C3" s="22" t="s">
        <v>93</v>
      </c>
      <c r="D3" s="19" t="s">
        <v>94</v>
      </c>
      <c r="E3" s="19" t="s">
        <v>103</v>
      </c>
      <c r="F3" s="36" t="s">
        <v>102</v>
      </c>
    </row>
    <row r="4" spans="1:6" x14ac:dyDescent="0.3">
      <c r="A4" s="3" t="s">
        <v>0</v>
      </c>
      <c r="B4" s="3" t="s">
        <v>46</v>
      </c>
      <c r="C4" s="23">
        <v>0.66669999999999996</v>
      </c>
      <c r="D4" s="13">
        <v>0.71689999999999998</v>
      </c>
      <c r="E4" s="13">
        <v>0.7077</v>
      </c>
      <c r="F4" s="24">
        <v>0.69830000000000003</v>
      </c>
    </row>
    <row r="5" spans="1:6" x14ac:dyDescent="0.3">
      <c r="A5" s="3" t="s">
        <v>1</v>
      </c>
      <c r="B5" s="3" t="s">
        <v>46</v>
      </c>
      <c r="C5" s="23"/>
      <c r="D5" s="13"/>
      <c r="E5" s="13"/>
      <c r="F5" s="8"/>
    </row>
    <row r="6" spans="1:6" x14ac:dyDescent="0.3">
      <c r="A6" s="3" t="s">
        <v>2</v>
      </c>
      <c r="B6" s="3"/>
      <c r="C6" s="25" t="s">
        <v>96</v>
      </c>
      <c r="D6" s="14"/>
      <c r="E6" s="14" t="s">
        <v>40</v>
      </c>
      <c r="F6" s="9"/>
    </row>
    <row r="7" spans="1:6" x14ac:dyDescent="0.3">
      <c r="A7" s="4" t="s">
        <v>3</v>
      </c>
      <c r="B7" s="4"/>
      <c r="C7" s="23"/>
      <c r="D7" s="13"/>
      <c r="E7" s="13"/>
      <c r="F7" s="8"/>
    </row>
    <row r="8" spans="1:6" x14ac:dyDescent="0.3">
      <c r="A8" s="3" t="s">
        <v>4</v>
      </c>
      <c r="B8" s="3" t="s">
        <v>47</v>
      </c>
      <c r="C8" s="26">
        <v>34</v>
      </c>
      <c r="D8" s="15">
        <v>50.5</v>
      </c>
      <c r="E8" s="15">
        <v>42.5</v>
      </c>
      <c r="F8" s="10">
        <v>38.5</v>
      </c>
    </row>
    <row r="9" spans="1:6" x14ac:dyDescent="0.3">
      <c r="A9" s="3" t="s">
        <v>5</v>
      </c>
      <c r="B9" s="3" t="s">
        <v>47</v>
      </c>
      <c r="C9" s="26">
        <v>40</v>
      </c>
      <c r="D9" s="15">
        <v>68.5</v>
      </c>
      <c r="E9" s="15">
        <v>56</v>
      </c>
      <c r="F9" s="10">
        <v>50.5</v>
      </c>
    </row>
    <row r="10" spans="1:6" x14ac:dyDescent="0.3">
      <c r="A10" s="3" t="s">
        <v>7</v>
      </c>
      <c r="B10" s="3" t="s">
        <v>47</v>
      </c>
      <c r="C10" s="26">
        <v>42</v>
      </c>
      <c r="D10" s="15">
        <v>74</v>
      </c>
      <c r="E10" s="15">
        <v>61.5</v>
      </c>
      <c r="F10" s="10"/>
    </row>
    <row r="11" spans="1:6" x14ac:dyDescent="0.3">
      <c r="A11" s="3" t="s">
        <v>6</v>
      </c>
      <c r="B11" s="3" t="s">
        <v>47</v>
      </c>
      <c r="C11" s="26">
        <v>44</v>
      </c>
      <c r="D11" s="15">
        <v>81</v>
      </c>
      <c r="E11" s="15">
        <v>68.5</v>
      </c>
      <c r="F11" s="10"/>
    </row>
    <row r="12" spans="1:6" x14ac:dyDescent="0.3">
      <c r="A12" s="3" t="s">
        <v>8</v>
      </c>
      <c r="B12" s="3" t="s">
        <v>47</v>
      </c>
      <c r="C12" s="26">
        <v>46</v>
      </c>
      <c r="D12" s="15">
        <v>87.5</v>
      </c>
      <c r="E12" s="15">
        <v>77</v>
      </c>
      <c r="F12" s="10"/>
    </row>
    <row r="13" spans="1:6" x14ac:dyDescent="0.3">
      <c r="A13" s="3" t="s">
        <v>9</v>
      </c>
      <c r="B13" s="3" t="s">
        <v>47</v>
      </c>
      <c r="C13" s="26">
        <v>49</v>
      </c>
      <c r="D13" s="15">
        <v>93.5</v>
      </c>
      <c r="E13" s="15">
        <v>85</v>
      </c>
      <c r="F13" s="10"/>
    </row>
    <row r="14" spans="1:6" x14ac:dyDescent="0.3">
      <c r="A14" s="3" t="s">
        <v>10</v>
      </c>
      <c r="B14" s="3" t="s">
        <v>47</v>
      </c>
      <c r="C14" s="26">
        <v>53</v>
      </c>
      <c r="D14" s="15">
        <v>99.5</v>
      </c>
      <c r="E14" s="15">
        <v>93</v>
      </c>
      <c r="F14" s="10">
        <v>76.5</v>
      </c>
    </row>
    <row r="15" spans="1:6" x14ac:dyDescent="0.3">
      <c r="A15" s="3" t="s">
        <v>11</v>
      </c>
      <c r="B15" s="3" t="s">
        <v>47</v>
      </c>
      <c r="C15" s="26">
        <v>59</v>
      </c>
      <c r="D15" s="15">
        <v>106</v>
      </c>
      <c r="E15" s="15">
        <v>101</v>
      </c>
      <c r="F15" s="10"/>
    </row>
    <row r="16" spans="1:6" x14ac:dyDescent="0.3">
      <c r="A16" s="3" t="s">
        <v>12</v>
      </c>
      <c r="B16" s="3" t="s">
        <v>47</v>
      </c>
      <c r="C16" s="26">
        <v>68</v>
      </c>
      <c r="D16" s="15">
        <v>113.5</v>
      </c>
      <c r="E16" s="15">
        <v>109.5</v>
      </c>
      <c r="F16" s="10"/>
    </row>
    <row r="17" spans="1:6" x14ac:dyDescent="0.3">
      <c r="A17" s="3" t="s">
        <v>13</v>
      </c>
      <c r="B17" s="3" t="s">
        <v>47</v>
      </c>
      <c r="C17" s="26">
        <v>85</v>
      </c>
      <c r="D17" s="15">
        <v>122</v>
      </c>
      <c r="E17" s="15">
        <v>119.5</v>
      </c>
      <c r="F17" s="10"/>
    </row>
    <row r="18" spans="1:6" x14ac:dyDescent="0.3">
      <c r="A18" s="3" t="s">
        <v>14</v>
      </c>
      <c r="B18" s="3" t="s">
        <v>47</v>
      </c>
      <c r="C18" s="26">
        <v>115</v>
      </c>
      <c r="D18" s="15">
        <v>133.5</v>
      </c>
      <c r="E18" s="15">
        <v>133.5</v>
      </c>
      <c r="F18" s="10">
        <v>118</v>
      </c>
    </row>
    <row r="19" spans="1:6" x14ac:dyDescent="0.3">
      <c r="A19" s="3" t="s">
        <v>15</v>
      </c>
      <c r="B19" s="3" t="s">
        <v>47</v>
      </c>
      <c r="C19" s="26">
        <v>132.5</v>
      </c>
      <c r="D19" s="15">
        <v>141</v>
      </c>
      <c r="E19" s="15">
        <v>144.5</v>
      </c>
      <c r="F19" s="10"/>
    </row>
    <row r="20" spans="1:6" x14ac:dyDescent="0.3">
      <c r="A20" s="3" t="s">
        <v>16</v>
      </c>
      <c r="B20" s="3" t="s">
        <v>47</v>
      </c>
      <c r="C20" s="23">
        <v>156.5</v>
      </c>
      <c r="D20" s="15">
        <v>147</v>
      </c>
      <c r="E20" s="15">
        <v>155</v>
      </c>
      <c r="F20" s="10">
        <v>158</v>
      </c>
    </row>
    <row r="21" spans="1:6" x14ac:dyDescent="0.3">
      <c r="A21" s="3" t="s">
        <v>54</v>
      </c>
      <c r="B21" s="3" t="s">
        <v>56</v>
      </c>
      <c r="C21" s="26">
        <v>99</v>
      </c>
      <c r="D21" s="15">
        <v>99</v>
      </c>
      <c r="E21" s="15">
        <v>98</v>
      </c>
      <c r="F21" s="10"/>
    </row>
    <row r="22" spans="1:6" x14ac:dyDescent="0.3">
      <c r="A22" s="3" t="s">
        <v>55</v>
      </c>
      <c r="B22" s="3" t="s">
        <v>56</v>
      </c>
      <c r="C22" s="26">
        <v>1</v>
      </c>
      <c r="D22" s="15">
        <v>0.6</v>
      </c>
      <c r="E22" s="15">
        <v>1</v>
      </c>
      <c r="F22" s="10"/>
    </row>
    <row r="23" spans="1:6" x14ac:dyDescent="0.3">
      <c r="A23" s="3" t="s">
        <v>17</v>
      </c>
      <c r="B23" s="3" t="s">
        <v>48</v>
      </c>
      <c r="C23" s="23">
        <v>12.66</v>
      </c>
      <c r="D23" s="13">
        <v>4.7</v>
      </c>
      <c r="E23" s="13">
        <v>6.49</v>
      </c>
      <c r="F23" s="8">
        <v>8.84</v>
      </c>
    </row>
    <row r="24" spans="1:6" x14ac:dyDescent="0.3">
      <c r="A24" s="4" t="s">
        <v>92</v>
      </c>
      <c r="B24" s="3"/>
      <c r="C24" s="23"/>
      <c r="D24" s="13"/>
      <c r="E24" s="13"/>
      <c r="F24" s="8"/>
    </row>
    <row r="25" spans="1:6" x14ac:dyDescent="0.3">
      <c r="A25" s="3" t="s">
        <v>18</v>
      </c>
      <c r="B25" s="3" t="s">
        <v>49</v>
      </c>
      <c r="C25" s="27">
        <v>83.521000000000001</v>
      </c>
      <c r="D25" s="13">
        <v>66.227999999999994</v>
      </c>
      <c r="E25" s="13">
        <v>69.724000000000004</v>
      </c>
      <c r="F25" s="11"/>
    </row>
    <row r="26" spans="1:6" x14ac:dyDescent="0.3">
      <c r="A26" s="3" t="s">
        <v>19</v>
      </c>
      <c r="B26" s="3" t="s">
        <v>49</v>
      </c>
      <c r="C26" s="27">
        <v>42.941000000000003</v>
      </c>
      <c r="D26" s="16">
        <v>46.643999999999998</v>
      </c>
      <c r="E26" s="16">
        <v>45.837000000000003</v>
      </c>
      <c r="F26" s="11"/>
    </row>
    <row r="27" spans="1:6" x14ac:dyDescent="0.3">
      <c r="A27" s="3" t="s">
        <v>20</v>
      </c>
      <c r="B27" s="3" t="s">
        <v>49</v>
      </c>
      <c r="C27" s="27">
        <v>40.58</v>
      </c>
      <c r="D27" s="13">
        <v>19.584</v>
      </c>
      <c r="E27" s="13">
        <v>23.885999999999999</v>
      </c>
      <c r="F27" s="8"/>
    </row>
    <row r="28" spans="1:6" x14ac:dyDescent="0.3">
      <c r="A28" s="3" t="s">
        <v>21</v>
      </c>
      <c r="B28" s="3" t="s">
        <v>49</v>
      </c>
      <c r="C28" s="23">
        <v>5.1999999999999998E-2</v>
      </c>
      <c r="D28" s="13">
        <v>0.38300000000000001</v>
      </c>
      <c r="E28" s="13">
        <v>0.32500000000000001</v>
      </c>
      <c r="F28" s="8"/>
    </row>
    <row r="29" spans="1:6" x14ac:dyDescent="0.3">
      <c r="A29" s="3" t="s">
        <v>22</v>
      </c>
      <c r="B29" s="3" t="s">
        <v>49</v>
      </c>
      <c r="C29" s="23">
        <v>14.819000000000001</v>
      </c>
      <c r="D29" s="13">
        <v>28.449000000000002</v>
      </c>
      <c r="E29" s="13">
        <v>25.696000000000002</v>
      </c>
      <c r="F29" s="8"/>
    </row>
    <row r="30" spans="1:6" x14ac:dyDescent="0.3">
      <c r="A30" s="3" t="s">
        <v>23</v>
      </c>
      <c r="B30" s="3" t="s">
        <v>49</v>
      </c>
      <c r="C30" s="23">
        <v>1.548</v>
      </c>
      <c r="D30" s="13">
        <v>4.7149999999999999</v>
      </c>
      <c r="E30" s="13">
        <v>4.0739999999999998</v>
      </c>
      <c r="F30" s="8"/>
    </row>
    <row r="31" spans="1:6" x14ac:dyDescent="0.3">
      <c r="A31" s="3" t="s">
        <v>91</v>
      </c>
      <c r="B31" s="3" t="s">
        <v>49</v>
      </c>
      <c r="C31" s="23">
        <v>0.28699999999999998</v>
      </c>
      <c r="D31" s="13">
        <v>0.20399999999999999</v>
      </c>
      <c r="E31" s="13">
        <v>0.219</v>
      </c>
      <c r="F31" s="8"/>
    </row>
    <row r="32" spans="1:6" ht="30" customHeight="1" x14ac:dyDescent="0.3">
      <c r="A32" s="5" t="s">
        <v>24</v>
      </c>
      <c r="B32" s="3" t="s">
        <v>49</v>
      </c>
      <c r="C32" s="23">
        <v>16.367000000000001</v>
      </c>
      <c r="D32" s="13">
        <f>D29+D30</f>
        <v>33.164000000000001</v>
      </c>
      <c r="E32" s="16">
        <v>29.77</v>
      </c>
      <c r="F32" s="8"/>
    </row>
    <row r="33" spans="1:6" x14ac:dyDescent="0.3">
      <c r="A33" s="3" t="s">
        <v>25</v>
      </c>
      <c r="B33" s="3" t="s">
        <v>50</v>
      </c>
      <c r="C33" s="23">
        <v>77</v>
      </c>
      <c r="D33" s="13"/>
      <c r="E33" s="13">
        <v>27</v>
      </c>
      <c r="F33" s="8">
        <v>22</v>
      </c>
    </row>
    <row r="34" spans="1:6" x14ac:dyDescent="0.3">
      <c r="A34" s="3" t="s">
        <v>26</v>
      </c>
      <c r="B34" s="3" t="s">
        <v>51</v>
      </c>
      <c r="C34" s="23"/>
      <c r="D34" s="13"/>
      <c r="E34" s="13"/>
      <c r="F34" s="8"/>
    </row>
    <row r="35" spans="1:6" x14ac:dyDescent="0.3">
      <c r="A35" s="3" t="s">
        <v>27</v>
      </c>
      <c r="B35" s="3" t="s">
        <v>51</v>
      </c>
      <c r="C35" s="23"/>
      <c r="D35" s="13"/>
      <c r="E35" s="13"/>
      <c r="F35" s="8"/>
    </row>
    <row r="36" spans="1:6" x14ac:dyDescent="0.3">
      <c r="A36" s="3" t="s">
        <v>28</v>
      </c>
      <c r="B36" s="3" t="s">
        <v>52</v>
      </c>
      <c r="C36" s="23" t="s">
        <v>41</v>
      </c>
      <c r="D36" s="13"/>
      <c r="E36" s="13" t="s">
        <v>41</v>
      </c>
      <c r="F36" s="8"/>
    </row>
    <row r="37" spans="1:6" ht="30" customHeight="1" x14ac:dyDescent="0.3">
      <c r="A37" s="5" t="s">
        <v>29</v>
      </c>
      <c r="B37" s="3" t="s">
        <v>51</v>
      </c>
      <c r="C37" s="23"/>
      <c r="D37" s="13"/>
      <c r="E37" s="13"/>
      <c r="F37" s="8"/>
    </row>
    <row r="38" spans="1:6" ht="30" customHeight="1" x14ac:dyDescent="0.3">
      <c r="A38" s="6" t="s">
        <v>43</v>
      </c>
      <c r="B38" s="6"/>
      <c r="C38" s="23"/>
      <c r="D38" s="13"/>
      <c r="E38" s="13"/>
      <c r="F38" s="8"/>
    </row>
    <row r="39" spans="1:6" x14ac:dyDescent="0.3">
      <c r="A39" s="3" t="s">
        <v>30</v>
      </c>
      <c r="B39" s="3" t="s">
        <v>50</v>
      </c>
      <c r="C39" s="23"/>
      <c r="D39" s="13"/>
      <c r="E39" s="13"/>
      <c r="F39" s="8"/>
    </row>
    <row r="40" spans="1:6" x14ac:dyDescent="0.3">
      <c r="A40" s="3" t="s">
        <v>31</v>
      </c>
      <c r="B40" s="3" t="s">
        <v>50</v>
      </c>
      <c r="C40" s="23"/>
      <c r="D40" s="13"/>
      <c r="E40" s="13"/>
      <c r="F40" s="8"/>
    </row>
    <row r="41" spans="1:6" x14ac:dyDescent="0.3">
      <c r="A41" s="3" t="s">
        <v>32</v>
      </c>
      <c r="B41" s="3" t="s">
        <v>50</v>
      </c>
      <c r="C41" s="23"/>
      <c r="D41" s="13"/>
      <c r="E41" s="13"/>
      <c r="F41" s="8"/>
    </row>
    <row r="42" spans="1:6" x14ac:dyDescent="0.3">
      <c r="A42" s="3" t="s">
        <v>33</v>
      </c>
      <c r="B42" s="3" t="s">
        <v>50</v>
      </c>
      <c r="C42" s="23"/>
      <c r="D42" s="13"/>
      <c r="E42" s="13"/>
      <c r="F42" s="8"/>
    </row>
    <row r="43" spans="1:6" ht="33" x14ac:dyDescent="0.3">
      <c r="A43" s="5" t="s">
        <v>57</v>
      </c>
      <c r="B43" s="3" t="s">
        <v>50</v>
      </c>
      <c r="C43" s="26"/>
      <c r="D43" s="15"/>
      <c r="E43" s="15"/>
      <c r="F43" s="10"/>
    </row>
    <row r="44" spans="1:6" x14ac:dyDescent="0.3">
      <c r="A44" s="3" t="s">
        <v>58</v>
      </c>
      <c r="B44" s="3" t="s">
        <v>50</v>
      </c>
      <c r="C44" s="26"/>
      <c r="D44" s="15"/>
      <c r="E44" s="15"/>
      <c r="F44" s="10"/>
    </row>
    <row r="45" spans="1:6" x14ac:dyDescent="0.3">
      <c r="A45" s="3" t="s">
        <v>59</v>
      </c>
      <c r="B45" s="3" t="s">
        <v>50</v>
      </c>
      <c r="C45" s="26"/>
      <c r="D45" s="15"/>
      <c r="E45" s="15"/>
      <c r="F45" s="10"/>
    </row>
    <row r="46" spans="1:6" x14ac:dyDescent="0.3">
      <c r="A46" s="3" t="s">
        <v>60</v>
      </c>
      <c r="B46" s="3" t="s">
        <v>50</v>
      </c>
      <c r="C46" s="26"/>
      <c r="D46" s="15"/>
      <c r="E46" s="15"/>
      <c r="F46" s="10"/>
    </row>
    <row r="47" spans="1:6" x14ac:dyDescent="0.3">
      <c r="A47" s="3" t="s">
        <v>61</v>
      </c>
      <c r="B47" s="3" t="s">
        <v>50</v>
      </c>
      <c r="C47" s="26"/>
      <c r="D47" s="15"/>
      <c r="E47" s="15"/>
      <c r="F47" s="10"/>
    </row>
    <row r="48" spans="1:6" x14ac:dyDescent="0.3">
      <c r="A48" s="3" t="s">
        <v>62</v>
      </c>
      <c r="B48" s="3" t="s">
        <v>50</v>
      </c>
      <c r="C48" s="26"/>
      <c r="D48" s="15"/>
      <c r="E48" s="15"/>
      <c r="F48" s="10"/>
    </row>
    <row r="49" spans="1:6" x14ac:dyDescent="0.3">
      <c r="A49" s="3" t="s">
        <v>63</v>
      </c>
      <c r="B49" s="3" t="s">
        <v>50</v>
      </c>
      <c r="C49" s="26"/>
      <c r="D49" s="15"/>
      <c r="E49" s="15"/>
      <c r="F49" s="10"/>
    </row>
    <row r="50" spans="1:6" x14ac:dyDescent="0.3">
      <c r="A50" s="3" t="s">
        <v>64</v>
      </c>
      <c r="B50" s="3" t="s">
        <v>50</v>
      </c>
      <c r="C50" s="26"/>
      <c r="D50" s="15"/>
      <c r="E50" s="15"/>
      <c r="F50" s="10"/>
    </row>
    <row r="51" spans="1:6" x14ac:dyDescent="0.3">
      <c r="A51" s="3" t="s">
        <v>65</v>
      </c>
      <c r="B51" s="3" t="s">
        <v>50</v>
      </c>
      <c r="C51" s="26"/>
      <c r="D51" s="15"/>
      <c r="E51" s="15"/>
      <c r="F51" s="10"/>
    </row>
    <row r="52" spans="1:6" x14ac:dyDescent="0.3">
      <c r="A52" s="3" t="s">
        <v>66</v>
      </c>
      <c r="B52" s="3" t="s">
        <v>50</v>
      </c>
      <c r="C52" s="26"/>
      <c r="D52" s="15"/>
      <c r="E52" s="15"/>
      <c r="F52" s="10"/>
    </row>
    <row r="53" spans="1:6" x14ac:dyDescent="0.3">
      <c r="A53" s="3" t="s">
        <v>67</v>
      </c>
      <c r="B53" s="3" t="s">
        <v>50</v>
      </c>
      <c r="C53" s="26"/>
      <c r="D53" s="15"/>
      <c r="E53" s="15"/>
      <c r="F53" s="10"/>
    </row>
    <row r="54" spans="1:6" ht="30.75" customHeight="1" x14ac:dyDescent="0.3">
      <c r="A54" s="5" t="s">
        <v>68</v>
      </c>
      <c r="B54" s="3" t="s">
        <v>50</v>
      </c>
      <c r="C54" s="26"/>
      <c r="D54" s="15"/>
      <c r="E54" s="15"/>
      <c r="F54" s="10"/>
    </row>
    <row r="55" spans="1:6" x14ac:dyDescent="0.3">
      <c r="A55" s="3" t="s">
        <v>34</v>
      </c>
      <c r="B55" s="3" t="s">
        <v>50</v>
      </c>
      <c r="C55" s="23"/>
      <c r="D55" s="13"/>
      <c r="E55" s="13"/>
      <c r="F55" s="8"/>
    </row>
    <row r="56" spans="1:6" x14ac:dyDescent="0.3">
      <c r="A56" s="4" t="s">
        <v>69</v>
      </c>
      <c r="B56" s="3"/>
      <c r="C56" s="23"/>
      <c r="D56" s="13"/>
      <c r="E56" s="13"/>
      <c r="F56" s="8"/>
    </row>
    <row r="57" spans="1:6" x14ac:dyDescent="0.3">
      <c r="A57" s="3" t="s">
        <v>70</v>
      </c>
      <c r="B57" s="3" t="s">
        <v>56</v>
      </c>
      <c r="C57" s="23" t="s">
        <v>97</v>
      </c>
      <c r="D57" s="13"/>
      <c r="E57" s="13" t="s">
        <v>97</v>
      </c>
      <c r="F57" s="8"/>
    </row>
    <row r="58" spans="1:6" x14ac:dyDescent="0.3">
      <c r="A58" s="3" t="s">
        <v>71</v>
      </c>
      <c r="B58" s="3" t="s">
        <v>56</v>
      </c>
      <c r="C58" s="23" t="s">
        <v>97</v>
      </c>
      <c r="D58" s="13"/>
      <c r="E58" s="13" t="s">
        <v>97</v>
      </c>
      <c r="F58" s="8"/>
    </row>
    <row r="59" spans="1:6" x14ac:dyDescent="0.3">
      <c r="A59" s="3" t="s">
        <v>72</v>
      </c>
      <c r="B59" s="3" t="s">
        <v>56</v>
      </c>
      <c r="C59" s="23">
        <v>0.94699999999999995</v>
      </c>
      <c r="D59" s="13"/>
      <c r="E59" s="13">
        <v>0.82199999999999995</v>
      </c>
      <c r="F59" s="8"/>
    </row>
    <row r="60" spans="1:6" x14ac:dyDescent="0.3">
      <c r="A60" s="4" t="s">
        <v>95</v>
      </c>
      <c r="B60" s="3"/>
      <c r="C60" s="28">
        <v>0.95399999999999996</v>
      </c>
      <c r="D60" s="20">
        <v>0.88700000000000001</v>
      </c>
      <c r="E60" s="20">
        <v>0.82399999999999995</v>
      </c>
      <c r="F60" s="29"/>
    </row>
    <row r="61" spans="1:6" x14ac:dyDescent="0.3">
      <c r="A61" s="3" t="s">
        <v>73</v>
      </c>
      <c r="B61" s="3" t="s">
        <v>56</v>
      </c>
      <c r="C61" s="27">
        <v>55.387999999999998</v>
      </c>
      <c r="D61" s="16"/>
      <c r="E61" s="16">
        <v>16.818999999999999</v>
      </c>
      <c r="F61" s="11"/>
    </row>
    <row r="62" spans="1:6" x14ac:dyDescent="0.3">
      <c r="A62" s="3" t="s">
        <v>74</v>
      </c>
      <c r="B62" s="3" t="s">
        <v>56</v>
      </c>
      <c r="C62" s="23">
        <v>21.655000000000001</v>
      </c>
      <c r="D62" s="13"/>
      <c r="E62" s="13">
        <v>24.931000000000001</v>
      </c>
      <c r="F62" s="8"/>
    </row>
    <row r="63" spans="1:6" x14ac:dyDescent="0.3">
      <c r="A63" s="3" t="s">
        <v>75</v>
      </c>
      <c r="B63" s="3" t="s">
        <v>56</v>
      </c>
      <c r="C63" s="23">
        <v>10.839</v>
      </c>
      <c r="D63" s="13"/>
      <c r="E63" s="13">
        <v>26.106000000000002</v>
      </c>
      <c r="F63" s="8"/>
    </row>
    <row r="64" spans="1:6" x14ac:dyDescent="0.3">
      <c r="A64" s="3" t="s">
        <v>76</v>
      </c>
      <c r="B64" s="3" t="s">
        <v>56</v>
      </c>
      <c r="C64" s="23">
        <v>6.2850000000000001</v>
      </c>
      <c r="D64" s="13"/>
      <c r="E64" s="13">
        <v>18.463000000000001</v>
      </c>
      <c r="F64" s="8"/>
    </row>
    <row r="65" spans="1:6" x14ac:dyDescent="0.3">
      <c r="A65" s="3" t="s">
        <v>77</v>
      </c>
      <c r="B65" s="3" t="s">
        <v>56</v>
      </c>
      <c r="C65" s="23">
        <v>3.3210000000000002</v>
      </c>
      <c r="D65" s="13"/>
      <c r="E65" s="13">
        <v>10.776999999999999</v>
      </c>
      <c r="F65" s="8"/>
    </row>
    <row r="66" spans="1:6" x14ac:dyDescent="0.3">
      <c r="A66" s="3" t="s">
        <v>78</v>
      </c>
      <c r="B66" s="3" t="s">
        <v>56</v>
      </c>
      <c r="C66" s="23">
        <v>1.2769999999999999</v>
      </c>
      <c r="D66" s="13"/>
      <c r="E66" s="13">
        <v>1.9670000000000001</v>
      </c>
      <c r="F66" s="8"/>
    </row>
    <row r="67" spans="1:6" x14ac:dyDescent="0.3">
      <c r="A67" s="3" t="s">
        <v>79</v>
      </c>
      <c r="B67" s="3" t="s">
        <v>56</v>
      </c>
      <c r="C67" s="23">
        <v>0.25700000000000001</v>
      </c>
      <c r="D67" s="13"/>
      <c r="E67" s="13">
        <v>0.1</v>
      </c>
      <c r="F67" s="8"/>
    </row>
    <row r="68" spans="1:6" x14ac:dyDescent="0.3">
      <c r="A68" s="3" t="s">
        <v>35</v>
      </c>
      <c r="B68" s="3" t="s">
        <v>53</v>
      </c>
      <c r="C68" s="23">
        <v>0.66500000000000004</v>
      </c>
      <c r="D68" s="13"/>
      <c r="E68" s="16">
        <v>0.34</v>
      </c>
      <c r="F68" s="8"/>
    </row>
    <row r="69" spans="1:6" x14ac:dyDescent="0.3">
      <c r="A69" s="3" t="s">
        <v>36</v>
      </c>
      <c r="B69" s="3" t="s">
        <v>50</v>
      </c>
      <c r="C69" s="23" t="s">
        <v>42</v>
      </c>
      <c r="D69" s="13"/>
      <c r="E69" s="13" t="s">
        <v>42</v>
      </c>
      <c r="F69" s="8"/>
    </row>
    <row r="70" spans="1:6" x14ac:dyDescent="0.3">
      <c r="A70" s="3" t="s">
        <v>37</v>
      </c>
      <c r="B70" s="3" t="s">
        <v>53</v>
      </c>
      <c r="C70" s="23" t="s">
        <v>41</v>
      </c>
      <c r="D70" s="13"/>
      <c r="E70" s="13" t="s">
        <v>41</v>
      </c>
      <c r="F70" s="8"/>
    </row>
    <row r="71" spans="1:6" ht="31.5" customHeight="1" x14ac:dyDescent="0.3">
      <c r="A71" s="5" t="s">
        <v>38</v>
      </c>
      <c r="B71" s="5" t="s">
        <v>50</v>
      </c>
      <c r="C71" s="23">
        <v>3.1</v>
      </c>
      <c r="D71" s="13"/>
      <c r="E71" s="13">
        <v>0.6</v>
      </c>
      <c r="F71" s="8"/>
    </row>
    <row r="72" spans="1:6" ht="33" x14ac:dyDescent="0.3">
      <c r="A72" s="5" t="s">
        <v>39</v>
      </c>
      <c r="B72" s="5" t="s">
        <v>50</v>
      </c>
      <c r="C72" s="23">
        <v>3.7</v>
      </c>
      <c r="D72" s="13"/>
      <c r="E72" s="13">
        <v>0.72</v>
      </c>
      <c r="F72" s="8"/>
    </row>
    <row r="73" spans="1:6" x14ac:dyDescent="0.3">
      <c r="A73" s="3" t="s">
        <v>80</v>
      </c>
      <c r="B73" s="3" t="s">
        <v>81</v>
      </c>
      <c r="C73" s="23" t="s">
        <v>98</v>
      </c>
      <c r="D73" s="13"/>
      <c r="E73" s="13" t="s">
        <v>98</v>
      </c>
      <c r="F73" s="8"/>
    </row>
    <row r="74" spans="1:6" x14ac:dyDescent="0.3">
      <c r="A74" s="3" t="s">
        <v>80</v>
      </c>
      <c r="B74" s="3" t="s">
        <v>82</v>
      </c>
      <c r="C74" s="23" t="s">
        <v>99</v>
      </c>
      <c r="D74" s="13"/>
      <c r="E74" s="13" t="s">
        <v>99</v>
      </c>
      <c r="F74" s="8"/>
    </row>
    <row r="75" spans="1:6" x14ac:dyDescent="0.3">
      <c r="A75" s="3" t="s">
        <v>83</v>
      </c>
      <c r="B75" s="3" t="s">
        <v>87</v>
      </c>
      <c r="C75" s="23">
        <v>0.11799999999999999</v>
      </c>
      <c r="D75" s="13"/>
      <c r="E75" s="13">
        <v>0.23</v>
      </c>
      <c r="F75" s="8"/>
    </row>
    <row r="76" spans="1:6" x14ac:dyDescent="0.3">
      <c r="A76" s="3" t="s">
        <v>84</v>
      </c>
      <c r="B76" s="3" t="s">
        <v>86</v>
      </c>
      <c r="C76" s="23">
        <v>69</v>
      </c>
      <c r="D76" s="7">
        <v>61</v>
      </c>
      <c r="E76" s="13">
        <v>63</v>
      </c>
      <c r="F76" s="8"/>
    </row>
    <row r="77" spans="1:6" x14ac:dyDescent="0.3">
      <c r="A77" s="3" t="s">
        <v>85</v>
      </c>
      <c r="B77" s="3" t="s">
        <v>86</v>
      </c>
      <c r="C77" s="23">
        <v>66</v>
      </c>
      <c r="D77" s="7">
        <v>59</v>
      </c>
      <c r="E77" s="13">
        <v>61</v>
      </c>
      <c r="F77" s="8"/>
    </row>
    <row r="78" spans="1:6" x14ac:dyDescent="0.3">
      <c r="A78" s="3" t="s">
        <v>88</v>
      </c>
      <c r="B78" s="3" t="s">
        <v>50</v>
      </c>
      <c r="C78" s="23"/>
      <c r="D78" s="7"/>
      <c r="E78" s="13"/>
      <c r="F78" s="8"/>
    </row>
    <row r="79" spans="1:6" x14ac:dyDescent="0.3">
      <c r="A79" s="3" t="s">
        <v>89</v>
      </c>
      <c r="B79" s="3" t="s">
        <v>90</v>
      </c>
      <c r="C79" s="23"/>
      <c r="D79" s="13" t="s">
        <v>100</v>
      </c>
      <c r="E79" s="13"/>
      <c r="F79" s="8" t="s">
        <v>100</v>
      </c>
    </row>
    <row r="80" spans="1:6" ht="17.25" thickBot="1" x14ac:dyDescent="0.35">
      <c r="A80" s="2" t="s">
        <v>89</v>
      </c>
      <c r="B80" s="2" t="s">
        <v>50</v>
      </c>
      <c r="C80" s="30"/>
      <c r="D80" s="17" t="s">
        <v>100</v>
      </c>
      <c r="E80" s="17"/>
      <c r="F80" s="12" t="s">
        <v>100</v>
      </c>
    </row>
    <row r="83" spans="1:6" x14ac:dyDescent="0.3">
      <c r="A83" s="3" t="s">
        <v>104</v>
      </c>
      <c r="B83" s="3" t="s">
        <v>56</v>
      </c>
      <c r="C83" s="23"/>
      <c r="D83" s="13"/>
      <c r="E83" s="13">
        <v>33.834000000000003</v>
      </c>
      <c r="F83" s="13"/>
    </row>
  </sheetData>
  <mergeCells count="2">
    <mergeCell ref="B1:B3"/>
    <mergeCell ref="A1:A3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D</dc:creator>
  <cp:lastModifiedBy>Alexandr D</cp:lastModifiedBy>
  <dcterms:created xsi:type="dcterms:W3CDTF">2024-08-12T07:26:34Z</dcterms:created>
  <dcterms:modified xsi:type="dcterms:W3CDTF">2024-11-27T07:58:15Z</dcterms:modified>
</cp:coreProperties>
</file>