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lex\Downloads\"/>
    </mc:Choice>
  </mc:AlternateContent>
  <xr:revisionPtr revIDLastSave="0" documentId="13_ncr:1_{892A24D7-7D8B-4D12-B47E-505A2B192F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1" r:id="rId1"/>
    <sheet name="Rendimentos" sheetId="2" r:id="rId2"/>
    <sheet name="Despesas" sheetId="3" r:id="rId3"/>
    <sheet name="Docu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5" i="1" l="1"/>
</calcChain>
</file>

<file path=xl/sharedStrings.xml><?xml version="1.0" encoding="utf-8"?>
<sst xmlns="http://schemas.openxmlformats.org/spreadsheetml/2006/main" count="72" uniqueCount="42">
  <si>
    <t>Resumo do Imposto de Renda</t>
  </si>
  <si>
    <t>Total de Rendimentos (R$):</t>
  </si>
  <si>
    <t>Ir para Rendimentos</t>
  </si>
  <si>
    <t>Total de Despesas (R$):</t>
  </si>
  <si>
    <t>Ir para Despesas</t>
  </si>
  <si>
    <t>Imposto Estimado (R$):</t>
  </si>
  <si>
    <t>Ir para Documentos</t>
  </si>
  <si>
    <t>Fonte Pagadora</t>
  </si>
  <si>
    <t>Tipo de Rendimento</t>
  </si>
  <si>
    <t>Valor (R$)</t>
  </si>
  <si>
    <t>CPF/CNPJ</t>
  </si>
  <si>
    <t>Investimento W</t>
  </si>
  <si>
    <t>Freelance</t>
  </si>
  <si>
    <t>Dividendos</t>
  </si>
  <si>
    <t>Empresa X</t>
  </si>
  <si>
    <t>Salário</t>
  </si>
  <si>
    <t>37485829601</t>
  </si>
  <si>
    <t>Empresa Y</t>
  </si>
  <si>
    <t>67578489426</t>
  </si>
  <si>
    <t>89218461957</t>
  </si>
  <si>
    <t>Aluguel Z</t>
  </si>
  <si>
    <t>92713919446</t>
  </si>
  <si>
    <t>26731926876</t>
  </si>
  <si>
    <t>12104757150</t>
  </si>
  <si>
    <t>Tipo de Despesa</t>
  </si>
  <si>
    <t>Descrição</t>
  </si>
  <si>
    <t>Observações</t>
  </si>
  <si>
    <t>Previdência</t>
  </si>
  <si>
    <t>Mensalidade faculdade</t>
  </si>
  <si>
    <t>Pagamento anual</t>
  </si>
  <si>
    <t>Educação</t>
  </si>
  <si>
    <t>Consulta médica</t>
  </si>
  <si>
    <t>Curso online</t>
  </si>
  <si>
    <t>Outros</t>
  </si>
  <si>
    <t>INSS</t>
  </si>
  <si>
    <t>Tipo de Documento</t>
  </si>
  <si>
    <t>Link (URL)</t>
  </si>
  <si>
    <t>Recibo</t>
  </si>
  <si>
    <t>Mensalidade</t>
  </si>
  <si>
    <t>Nota Fiscal</t>
  </si>
  <si>
    <t>Comprovante de Pagamento</t>
  </si>
  <si>
    <t>Comprovante de Rendimento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</si>
</sst>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15" sqref="F15"/>
    </sheetView>
  </sheetViews>
  <sheetFormatPr defaultRowHeight="14.4" x14ac:dyDescent="0.3"/>
  <cols>
    <col min="1" max="1" width="30" customWidth="1"/>
    <col min="2" max="2" width="20" customWidth="1"/>
  </cols>
  <sheetData>
    <row r="1" spans="1:4" ht="18" x14ac:dyDescent="0.35">
      <c r="A1" s="3" t="s">
        <v>0</v>
      </c>
      <c r="B1" s="4"/>
      <c r="C1" s="4"/>
      <c r="D1" s="4"/>
    </row>
    <row r="3" spans="1:4" ht="15.6" x14ac:dyDescent="0.3">
      <c r="A3" s="1" t="s">
        <v>1</v>
      </c>
      <c r="B3" s="6">
        <f>SUMPRODUCT(Rendimentos!C2:C100)</f>
        <v>49067.69</v>
      </c>
      <c r="D3" s="2" t="s">
        <v>2</v>
      </c>
    </row>
    <row r="4" spans="1:4" ht="15.6" x14ac:dyDescent="0.3">
      <c r="A4" s="1" t="s">
        <v>3</v>
      </c>
      <c r="B4" s="6">
        <f>SUMPRODUCT(Despesas!C2:C100)</f>
        <v>12969.859999999999</v>
      </c>
      <c r="D4" s="2" t="s">
        <v>4</v>
      </c>
    </row>
    <row r="5" spans="1:4" ht="15.6" x14ac:dyDescent="0.3">
      <c r="A5" s="1" t="s">
        <v>5</v>
      </c>
      <c r="B5" s="6">
        <f>B3-B4</f>
        <v>36097.83</v>
      </c>
      <c r="D5" s="2" t="s">
        <v>6</v>
      </c>
    </row>
  </sheetData>
  <mergeCells count="1">
    <mergeCell ref="A1:D1"/>
  </mergeCells>
  <hyperlinks>
    <hyperlink ref="D3" location="'Rendimentos'!A1" display="Ir para Rendimentos" xr:uid="{00000000-0004-0000-0000-000000000000}"/>
    <hyperlink ref="D4" location="'Despesas'!A1" display="Ir para Despesas" xr:uid="{00000000-0004-0000-0000-000001000000}"/>
    <hyperlink ref="D5" location="'Documentos'!A1" display="Ir para Documentos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9" sqref="A29"/>
    </sheetView>
  </sheetViews>
  <sheetFormatPr defaultRowHeight="14.4" x14ac:dyDescent="0.3"/>
  <cols>
    <col min="1" max="2" width="25" customWidth="1"/>
    <col min="3" max="3" width="15" customWidth="1"/>
    <col min="4" max="4" width="20" customWidth="1"/>
  </cols>
  <sheetData>
    <row r="1" spans="1:4" x14ac:dyDescent="0.3">
      <c r="A1" s="1" t="s">
        <v>7</v>
      </c>
      <c r="B1" s="1" t="s">
        <v>8</v>
      </c>
      <c r="C1" s="5" t="s">
        <v>9</v>
      </c>
      <c r="D1" s="5" t="s">
        <v>10</v>
      </c>
    </row>
    <row r="2" spans="1:4" x14ac:dyDescent="0.3">
      <c r="A2" t="s">
        <v>11</v>
      </c>
      <c r="B2" t="s">
        <v>12</v>
      </c>
      <c r="C2" s="6">
        <v>5943.25</v>
      </c>
      <c r="D2" s="9">
        <v>46727048131</v>
      </c>
    </row>
    <row r="3" spans="1:4" x14ac:dyDescent="0.3">
      <c r="A3" t="s">
        <v>11</v>
      </c>
      <c r="B3" t="s">
        <v>13</v>
      </c>
      <c r="C3" s="6">
        <v>5586.08</v>
      </c>
      <c r="D3" s="9">
        <v>10102084278</v>
      </c>
    </row>
    <row r="4" spans="1:4" x14ac:dyDescent="0.3">
      <c r="A4" t="s">
        <v>14</v>
      </c>
      <c r="B4" t="s">
        <v>15</v>
      </c>
      <c r="C4" s="6">
        <v>2986.06</v>
      </c>
      <c r="D4" s="8" t="s">
        <v>16</v>
      </c>
    </row>
    <row r="5" spans="1:4" x14ac:dyDescent="0.3">
      <c r="A5" t="s">
        <v>17</v>
      </c>
      <c r="B5" t="s">
        <v>15</v>
      </c>
      <c r="C5" s="6">
        <v>6616.88</v>
      </c>
      <c r="D5" s="8" t="s">
        <v>18</v>
      </c>
    </row>
    <row r="6" spans="1:4" x14ac:dyDescent="0.3">
      <c r="A6" t="s">
        <v>11</v>
      </c>
      <c r="B6" t="s">
        <v>15</v>
      </c>
      <c r="C6" s="6">
        <v>7716.01</v>
      </c>
      <c r="D6" s="8" t="s">
        <v>19</v>
      </c>
    </row>
    <row r="7" spans="1:4" x14ac:dyDescent="0.3">
      <c r="A7" t="s">
        <v>20</v>
      </c>
      <c r="B7" t="s">
        <v>15</v>
      </c>
      <c r="C7" s="6">
        <v>6437.18</v>
      </c>
      <c r="D7" s="8" t="s">
        <v>21</v>
      </c>
    </row>
    <row r="8" spans="1:4" x14ac:dyDescent="0.3">
      <c r="A8" t="s">
        <v>17</v>
      </c>
      <c r="B8" t="s">
        <v>13</v>
      </c>
      <c r="C8" s="6">
        <v>7287.87</v>
      </c>
      <c r="D8" s="8" t="s">
        <v>22</v>
      </c>
    </row>
    <row r="9" spans="1:4" x14ac:dyDescent="0.3">
      <c r="A9" t="s">
        <v>14</v>
      </c>
      <c r="B9" t="s">
        <v>15</v>
      </c>
      <c r="C9" s="6">
        <v>6494.36</v>
      </c>
      <c r="D9" s="8" t="s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E9" sqref="E9"/>
    </sheetView>
  </sheetViews>
  <sheetFormatPr defaultRowHeight="14.4" x14ac:dyDescent="0.3"/>
  <cols>
    <col min="1" max="1" width="25" customWidth="1"/>
    <col min="2" max="2" width="30" customWidth="1"/>
    <col min="3" max="3" width="15" customWidth="1"/>
    <col min="4" max="4" width="25" customWidth="1"/>
  </cols>
  <sheetData>
    <row r="1" spans="1:4" x14ac:dyDescent="0.3">
      <c r="A1" s="5" t="s">
        <v>24</v>
      </c>
      <c r="B1" s="5" t="s">
        <v>25</v>
      </c>
      <c r="C1" s="5" t="s">
        <v>9</v>
      </c>
      <c r="D1" s="5" t="s">
        <v>26</v>
      </c>
    </row>
    <row r="2" spans="1:4" x14ac:dyDescent="0.3">
      <c r="A2" s="7" t="s">
        <v>27</v>
      </c>
      <c r="B2" s="7" t="s">
        <v>28</v>
      </c>
      <c r="C2" s="7">
        <v>523.12</v>
      </c>
      <c r="D2" s="7" t="s">
        <v>29</v>
      </c>
    </row>
    <row r="3" spans="1:4" x14ac:dyDescent="0.3">
      <c r="A3" s="7" t="s">
        <v>30</v>
      </c>
      <c r="B3" s="7" t="s">
        <v>31</v>
      </c>
      <c r="C3" s="7">
        <v>992.85</v>
      </c>
      <c r="D3" s="7" t="s">
        <v>29</v>
      </c>
    </row>
    <row r="4" spans="1:4" x14ac:dyDescent="0.3">
      <c r="A4" s="7" t="s">
        <v>30</v>
      </c>
      <c r="B4" s="7" t="s">
        <v>32</v>
      </c>
      <c r="C4" s="7">
        <v>1824.39</v>
      </c>
      <c r="D4" s="7" t="s">
        <v>29</v>
      </c>
    </row>
    <row r="5" spans="1:4" x14ac:dyDescent="0.3">
      <c r="A5" s="7" t="s">
        <v>33</v>
      </c>
      <c r="B5" s="7" t="s">
        <v>34</v>
      </c>
      <c r="C5" s="7">
        <v>2709.93</v>
      </c>
      <c r="D5" s="7" t="s">
        <v>29</v>
      </c>
    </row>
    <row r="6" spans="1:4" x14ac:dyDescent="0.3">
      <c r="A6" s="7" t="s">
        <v>27</v>
      </c>
      <c r="B6" s="7" t="s">
        <v>32</v>
      </c>
      <c r="C6" s="7">
        <v>652.45000000000005</v>
      </c>
      <c r="D6" s="7" t="s">
        <v>29</v>
      </c>
    </row>
    <row r="7" spans="1:4" x14ac:dyDescent="0.3">
      <c r="A7" s="7" t="s">
        <v>27</v>
      </c>
      <c r="B7" s="7" t="s">
        <v>32</v>
      </c>
      <c r="C7" s="7">
        <v>2370.79</v>
      </c>
      <c r="D7" s="7" t="s">
        <v>29</v>
      </c>
    </row>
    <row r="8" spans="1:4" x14ac:dyDescent="0.3">
      <c r="A8" s="7" t="s">
        <v>33</v>
      </c>
      <c r="B8" s="7" t="s">
        <v>32</v>
      </c>
      <c r="C8" s="7">
        <v>2360.3000000000002</v>
      </c>
      <c r="D8" s="7" t="s">
        <v>29</v>
      </c>
    </row>
    <row r="9" spans="1:4" x14ac:dyDescent="0.3">
      <c r="A9" s="7" t="s">
        <v>27</v>
      </c>
      <c r="B9" s="7" t="s">
        <v>32</v>
      </c>
      <c r="C9" s="7">
        <v>1536.03</v>
      </c>
      <c r="D9" s="7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4" sqref="C14"/>
    </sheetView>
  </sheetViews>
  <sheetFormatPr defaultRowHeight="14.4" x14ac:dyDescent="0.3"/>
  <cols>
    <col min="1" max="1" width="25" customWidth="1"/>
    <col min="2" max="2" width="30" customWidth="1"/>
    <col min="3" max="3" width="40" customWidth="1"/>
  </cols>
  <sheetData>
    <row r="1" spans="1:3" x14ac:dyDescent="0.3">
      <c r="A1" s="1" t="s">
        <v>35</v>
      </c>
      <c r="B1" s="1" t="s">
        <v>25</v>
      </c>
      <c r="C1" s="1" t="s">
        <v>36</v>
      </c>
    </row>
    <row r="2" spans="1:3" x14ac:dyDescent="0.3">
      <c r="A2" t="s">
        <v>37</v>
      </c>
      <c r="B2" t="s">
        <v>38</v>
      </c>
    </row>
    <row r="3" spans="1:3" x14ac:dyDescent="0.3">
      <c r="A3" t="s">
        <v>39</v>
      </c>
      <c r="B3" t="s">
        <v>38</v>
      </c>
    </row>
    <row r="4" spans="1:3" x14ac:dyDescent="0.3">
      <c r="A4" t="s">
        <v>40</v>
      </c>
      <c r="B4" t="s">
        <v>38</v>
      </c>
    </row>
    <row r="5" spans="1:3" x14ac:dyDescent="0.3">
      <c r="A5" t="s">
        <v>41</v>
      </c>
      <c r="B5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Dashboard</vt:lpstr>
      <vt:lpstr>Rendimentos</vt:lpstr>
      <vt:lpstr>Despesas</vt:lpstr>
      <vt:lpstr>Documentos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 Andrinne</cp:lastModifiedBy>
  <dcterms:created xsi:type="dcterms:W3CDTF">2025-06-19T20:24:48Z</dcterms:created>
  <dcterms:modified xsi:type="dcterms:W3CDTF">2025-06-19T20:32:22Z</dcterms:modified>
</cp:coreProperties>
</file>