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USER\BACOMADE\BACOMADE\DIAGRAMAS\"/>
    </mc:Choice>
  </mc:AlternateContent>
  <bookViews>
    <workbookView xWindow="-120" yWindow="-120" windowWidth="20730" windowHeight="11160" tabRatio="500"/>
  </bookViews>
  <sheets>
    <sheet name="Historias de Usuario" sheetId="1" r:id="rId1"/>
    <sheet name="Burndown" sheetId="2" r:id="rId2"/>
  </sheets>
  <calcPr calcId="152511"/>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6" i="1" l="1"/>
  <c r="E16" i="1" s="1"/>
  <c r="F15" i="1" l="1"/>
  <c r="E15" i="1" s="1"/>
  <c r="E14" i="1"/>
  <c r="E13" i="1"/>
  <c r="E12" i="1"/>
  <c r="F11" i="1"/>
  <c r="E11" i="1" s="1"/>
  <c r="E10" i="1"/>
  <c r="F9" i="1" l="1"/>
  <c r="E9" i="1" s="1"/>
  <c r="F8" i="1"/>
  <c r="E8" i="1" s="1"/>
  <c r="F7" i="1" l="1"/>
  <c r="E7" i="1" s="1"/>
  <c r="F6" i="1"/>
  <c r="E6" i="1" s="1"/>
  <c r="F5" i="1"/>
  <c r="E5" i="1" s="1"/>
  <c r="F4" i="1"/>
  <c r="E4" i="1" s="1"/>
  <c r="F3" i="1"/>
  <c r="E3" i="1" s="1"/>
  <c r="D4" i="2" l="1"/>
  <c r="D5" i="2"/>
  <c r="D3" i="2"/>
  <c r="F3" i="2" l="1"/>
  <c r="E6" i="2" l="1"/>
  <c r="E7" i="2" s="1"/>
  <c r="E8" i="2" s="1"/>
  <c r="E9" i="2" s="1"/>
  <c r="E10" i="2" s="1"/>
  <c r="E11" i="2" s="1"/>
  <c r="E12" i="2" s="1"/>
</calcChain>
</file>

<file path=xl/sharedStrings.xml><?xml version="1.0" encoding="utf-8"?>
<sst xmlns="http://schemas.openxmlformats.org/spreadsheetml/2006/main" count="98" uniqueCount="98">
  <si>
    <t>ID</t>
  </si>
  <si>
    <t>Historia de Usuario</t>
  </si>
  <si>
    <t>Descripción</t>
  </si>
  <si>
    <t>Criterios Aceptación</t>
  </si>
  <si>
    <t>Tamaño</t>
  </si>
  <si>
    <t>HU1</t>
  </si>
  <si>
    <t>COMO comprador 
QUIERO Ver listado de opciones de pago 
PARA Escoger la que más me interese</t>
  </si>
  <si>
    <t>TOTAL</t>
  </si>
  <si>
    <t>Sprint 1</t>
  </si>
  <si>
    <t>Sprint 2</t>
  </si>
  <si>
    <t>Sprint 3</t>
  </si>
  <si>
    <t>Sprint 4</t>
  </si>
  <si>
    <t>Sprint 5</t>
  </si>
  <si>
    <t>Sprint 6</t>
  </si>
  <si>
    <t>Sprint 7</t>
  </si>
  <si>
    <t>Sprint 8</t>
  </si>
  <si>
    <t>Sprint 9</t>
  </si>
  <si>
    <t>Sprint 10</t>
  </si>
  <si>
    <t>Nombre de Sprint</t>
  </si>
  <si>
    <t>Puntos en sprint</t>
  </si>
  <si>
    <t>Ideal teórico</t>
  </si>
  <si>
    <t>Pendientes</t>
  </si>
  <si>
    <t>Fecha Fin Sprint</t>
  </si>
  <si>
    <t>Fecha S1</t>
  </si>
  <si>
    <t>Fecha S2</t>
  </si>
  <si>
    <t>Fecha S3</t>
  </si>
  <si>
    <t>Más información en http://urtanta.com/scrum-sprint/</t>
  </si>
  <si>
    <t>Tiempo (horas)</t>
  </si>
  <si>
    <t xml:space="preserve">Puntos  </t>
  </si>
  <si>
    <t>Dado que quiero ver los medio de pago que desee.
Cuando despliegue la lista de opciones.
Entonces el sistema me debe permitir seleccionar de una lista de opciones la que yo como comprador quiero.</t>
  </si>
  <si>
    <t>2 puntos (1 punto equivale a  12 horas de trabajo).</t>
  </si>
  <si>
    <t>Tamaño S (pueden ser XS, S, M, L, o XL, de acuerdo con la ilustración 2 de la guía de aprendizaje)</t>
  </si>
  <si>
    <t>24 horas (este tiempo es estipulado por todo el equipo de programadores de acuerdo a la experiencia de cada uno, ya que son aprendices no se preocupen si les dan muchas horas por historia de usuario)</t>
  </si>
  <si>
    <t>Prioridad</t>
  </si>
  <si>
    <t>4 (1 poca prioridad - 5 alta prioridad)</t>
  </si>
  <si>
    <r>
      <t>Se debe ver el listado de las opciones de pago que tengamos disponibles en cada momento, con su nombre y estado, además el tipo de letra debe ser negro</t>
    </r>
    <r>
      <rPr>
        <i/>
        <sz val="12"/>
        <color rgb="FF7F7F7F"/>
        <rFont val="Calibri"/>
        <family val="2"/>
        <scheme val="minor"/>
      </rPr>
      <t xml:space="preserve"> en un fondo azul claro </t>
    </r>
    <r>
      <rPr>
        <i/>
        <sz val="12"/>
        <color rgb="FF7F7F7F"/>
        <rFont val="Calibri"/>
        <family val="2"/>
        <charset val="134"/>
        <scheme val="minor"/>
      </rPr>
      <t>ya que es el color institucional. (Debe tener requerimientos no fucionales y detalles importantes)</t>
    </r>
  </si>
  <si>
    <t>Como comprador quiero que se pueda seleccionar varias partidas para no tener que hacer varios pedidos.</t>
  </si>
  <si>
    <t>Se debe ver el precio de la/s partida/s inclinado hacia la derecha con la letra de color azul oscuro.</t>
  </si>
  <si>
    <t>Como comprador quiero saber cuánto tiempo demora la entrega de la/s partida/s para poder proseguir con mis diligencias.</t>
  </si>
  <si>
    <t>Como comprador quiero que haya un aviso de confirmar la información para poder corregir los datos en caso de algún error.</t>
  </si>
  <si>
    <t>Como comprador quiero un botón de selección para elegir la opción de pago.</t>
  </si>
  <si>
    <t>Actividades</t>
  </si>
  <si>
    <t>Dado que quiero ver un listado de partidas para escoger. Cuando despliegue la lista de opciones. Entonces el sistema me debe permitir seleccionar la partida que necesito.</t>
  </si>
  <si>
    <t>Se debe ingresar la información que nos pida el sitio web para registrarnos y se guardará en una base de datos. Además podrás iniciar sesión solo con correo y contraseña.</t>
  </si>
  <si>
    <t xml:space="preserve">Como usuario, quiero saber el costo total de la partida adicionándole el envío. </t>
  </si>
  <si>
    <t>Se debe ver un total a pagar por el servicio, en "total".</t>
  </si>
  <si>
    <t>Dado que quiero ver el costo total del servicio.  Cuando seleccione la partida y el lugar al cual la deben enviar, entonces debe aparecer el total a pagar.</t>
  </si>
  <si>
    <t>Como programador, quiero que se verifique la identidad de la persona que solicita la partida.</t>
  </si>
  <si>
    <t>Debe haber verificación de usuario.</t>
  </si>
  <si>
    <t>Dado que quiero verificar la identidad del solicitante. El sistema debe permitirme hacer una serie de preguntas y anexar fotografía del documento de identidad.</t>
  </si>
  <si>
    <t xml:space="preserve">Se debe ver un botón donde pueda editar o eliminar algún costo o alguna partida, etc. </t>
  </si>
  <si>
    <t>Como comprador quiero ver un listado de las iglesias disponibles para escoger de la cual necesito el servicio.</t>
  </si>
  <si>
    <t>Se debe ver un listado de las iglesias que tengamos disponibles, además las iglesias serán locales no por fuera de Antioquia. (Por el momento)</t>
  </si>
  <si>
    <t>Dado que quiero ver un listado de iglesias disponibles para escoger. Cuando despliegue la lista de opciones. Entonces el sistema me debe permitir seleccionar la iglesia que necesito.</t>
  </si>
  <si>
    <t>Como secretaria de la parroquia quiero que al usuario hacer un pedido me llegue una notificación para atenderle.</t>
  </si>
  <si>
    <t xml:space="preserve">Se debe ver el aviso de un pedido de un cliente en la parte superior derecha con la letra color negro. </t>
  </si>
  <si>
    <t xml:space="preserve">Como comprador quiero que haya un código que se pueda descargar para pagar en el banco ya que no tengo cuenta bancaria. </t>
  </si>
  <si>
    <t xml:space="preserve">Se debe ver un código que se podrá imprimir, al seleccionar la forma de pago. </t>
  </si>
  <si>
    <t>Se debe ver el listado de las opciones de partidas por pedir, y al seleccionar varias, éstas señalarse con una sombra clara; y la letra color negro.</t>
  </si>
  <si>
    <t>Se debe ver junto al aviso de confirmación de "envío exitoso", el tiempo máximo que podría demorar la entrega; con la letra de color rojo y fondo cielo.</t>
  </si>
  <si>
    <t>Se debe ver un aviso donde haya un botón para confirmar la información que se ingresó al hacer clic en "enviar"; dentro de un recuadro con letra color negro.</t>
  </si>
  <si>
    <t>Se debe ver el listado de la partidas que tengamos disponibles, además el color de la letra debe ser negro.</t>
  </si>
  <si>
    <t>Se debe ver el listado de las opciones de pago que tengamos, con la letra color negro.</t>
  </si>
  <si>
    <t>Como cliente quiero ingresar mi información de registro para iniciar sesión en el sitio web.</t>
  </si>
  <si>
    <t>Como programador quiero que haya un formulario para conseguir los datos necesarios del comprador.</t>
  </si>
  <si>
    <t>Dado que la secretaria de la parroquia quiere que haya notificaciones de los pedidos de los usuarios. Cuando un comprador haga su pedido entonces aparecerá un aviso de este a la secretaria; en la parte superior derecha del sitio web.</t>
  </si>
  <si>
    <t>Dado que se quiere un código para pagar directamente en el banco. Cuando seleccione la forma de pago ("código de recibo") entonces aparecerá el código que podrá descargar e imprimir para ir al banco y pagar.</t>
  </si>
  <si>
    <t xml:space="preserve">Dado que se quiere ver un formulario. Cuando el usuario ingrese al sitio web, podrá ver y diligenciar el formulario para hacer su pedido. </t>
  </si>
  <si>
    <t>L</t>
  </si>
  <si>
    <t>COMO comprador QUIERO tener una opcion de pagar con mi tarjeta de crédito PARA facilitar mi pago</t>
  </si>
  <si>
    <t>Dado que se quiere pagar por tarjeta, entonces cuando el comprador elija la opción de pago por tarjeta y llene las casillas le debe de salir pago exitoso</t>
  </si>
  <si>
    <t>1. Crear el menú desplegable (2h).  2. Crear las opciones del menú desplegable (sub-menú) (2h).           3. Crear el diseño de los botones (6h).                                                              4. Crear la ventana para diligenciar el pago (110h).</t>
  </si>
  <si>
    <t>Como secretaria de la parroquia quiero que aparezcan los precios de las partidas para que los usuarios sepan su costo.</t>
  </si>
  <si>
    <t xml:space="preserve">Dado que se quiere ver los precios de las partidas. Cuando se seleccione la partida requerida, entonces aparecerá enfrente el precio de ésta.  </t>
  </si>
  <si>
    <t>1. Crear el menú desplegable (2h).  2. Crear las opciones del menú desplegable (sub-menú) (2h).           3. Crear el diseño de los botones (6h).                                                        4.Crear que al seleccionar el sub-menú aparezca lo que necesito (66h).</t>
  </si>
  <si>
    <t>Dado que se quiere pedir más de una partida. Cuando se despliegue el menú de selección, se podrá elegir las partidas requeridas y continuar con el trámite.</t>
  </si>
  <si>
    <t>1. Crear el menú desplegable (2h).  2. Crear las opciones del menú desplegable (sub-menú) (2h).           3. Crear el diseño de los botones (6h).                                                                4. Crear la opción múltiple (5h).       5. Crear el diseño de los botones al ser seleccionados (10h).</t>
  </si>
  <si>
    <t xml:space="preserve">1. Crear el botón de envío (2h).         2. Crear el diseño del botón (2h).       3. Crear el letrero y que al hacer el envío éste aparezca (60h).                   4. Crear el diseño del letrero (8h). </t>
  </si>
  <si>
    <t xml:space="preserve">1.  Crear que al hacer clic en "enviar" aparezca el aviso (3h).                           2. Crear el aviso (3h).                             3. Crear el botón de confirmar (2h). 4.Crear el diseño del aviso y el botón.   </t>
  </si>
  <si>
    <t>Como comprador quiero ver el listado de las partidas para seleccionar la que necesito.</t>
  </si>
  <si>
    <t>1. Crear un botón desplegable(4h) 2. Crear las opciones del botón desplegable(4h)                                      3. Guardar informacion.(4h)</t>
  </si>
  <si>
    <t>Dado que quiero iniciar sesión con una cuenta personalizada; entonces cuando ingrese mi correo y contraseña me llevará directamente al portal de inicio del sitio web.</t>
  </si>
  <si>
    <t>1. Crear un botón de registro(4h)     2. Crear un cuestionario nombre, apellido, correo y contraseña(5h)    3. Guardar la información en una base de datos(5h)                                   4. Crear un botón de inicio de sesión(10h)</t>
  </si>
  <si>
    <t>1.Crear formulario(5h).                         2. Crear menú desplegable con nombres de las ciudades(10h). 3.Insertar precio por ciudad.(15h)    4. Totalizar precios(10h).                      5. Mostrar recibo.(8h)</t>
  </si>
  <si>
    <t>1. Codificar sitio web(40h).           2.Crear botón para añadir documento(5h).                                       3. Verificar información(20h)             4. Aprobar la solicitud de partida.(7h)</t>
  </si>
  <si>
    <t>Como secretaria de la parroquia, quiero tener acceso como administradora, para poder realizar modificaciones.</t>
  </si>
  <si>
    <t>Dado que se quiere poder modificar contenido. Cuando de clic al botón editar podrá modificar la información que necesite cambiar.</t>
  </si>
  <si>
    <t>1. Crear un botón tan solo para la secretaria.(10)                                          2. Permitir que se pueda modificar el contenido. (14)</t>
  </si>
  <si>
    <t>1. Crear un botón despegable(10h). 2. Crear las opciones del botón desplegable(15).                                       3. Guardar información.(11h)</t>
  </si>
  <si>
    <t>1. Crear una notificación; que el usuario después de llenar la información le llegue un mensaje a la secretaria(30h).                                   2. Guardar en una base de datos.(18h)</t>
  </si>
  <si>
    <t>1. Crear un generador de código(30h).                                               2. Permitir imprimir el código(20h). 3. Guardar código en una base de datos.(20h)                                                 4. Que el código se pueda leer en un banco para proceder al pago.(50h)</t>
  </si>
  <si>
    <t>Se debe ver un formulario que requiere información como nombre, documento, dirección, correo, número de celular, tipo de partida que necesita… para que el comprador haga su pedido al ingresar al sitio web.</t>
  </si>
  <si>
    <t>1. Crear el botón ingresar(5h).            2.  Crear el formulario(20h).               3. Crear el botón enviar(5h).               4. Crear el diseño de todo.(18h)</t>
  </si>
  <si>
    <t>se debe ver un opción la cual se llamará pago por tarjeta y cuando la selecciones debes de llenar un pequeña encuesta para proceder al pago.</t>
  </si>
  <si>
    <t xml:space="preserve">1. Crear un botón llamado pago por tarjeta. (5h)                                        2.crear un pequeño formulario acerca de su tarjeta y su pago. (15h) 3.crear un pequeño aviso cuando su pedido sea pagado.(16h)                                                        </t>
  </si>
  <si>
    <t>Dado que se quiere ver los medios de pago que se tiene. Cuando se despliegue el botón de selección se podrá elegir la forma de pago ya sea por contraentrega, consignación bancaria, transferencia electrónica o código QR y entonces proseguir con el trámite.</t>
  </si>
  <si>
    <t>Dado que se quiere ver cuánto tiempo demora la entrega. Cuando se haya hecho la solicitud de envío aparecerá entonces un aviso  que dice "en máximo 48 horas recibirá su envío".</t>
  </si>
  <si>
    <t xml:space="preserve">Dado que se quiere ver un aviso para confirmar la información que se ingresó. Cuando se haga clic en "enviar" aparecerá el aviso y entonces se podrá confirmar si están correctos los datos y se hará el pedido o se cancelará y podrá rectificar la información. </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</si>
</sst>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2"/>
      <color theme="1"/>
      <name val="Calibri"/>
      <family val="2"/>
      <charset val="134"/>
      <scheme val="minor"/>
    </font>
    <font>
      <i/>
      <sz val="12"/>
      <color rgb="FF7F7F7F"/>
      <name val="Calibri"/>
      <family val="2"/>
      <charset val="134"/>
      <scheme val="minor"/>
    </font>
    <font>
      <u/>
      <sz val="12"/>
      <color theme="10"/>
      <name val="Calibri"/>
      <family val="2"/>
      <charset val="134"/>
      <scheme val="minor"/>
    </font>
    <font>
      <sz val="16"/>
      <color theme="0"/>
      <name val="Calibri"/>
      <scheme val="minor"/>
    </font>
    <font>
      <u/>
      <sz val="12"/>
      <color theme="11"/>
      <name val="Calibri"/>
      <family val="2"/>
      <charset val="134"/>
      <scheme val="minor"/>
    </font>
    <font>
      <sz val="14"/>
      <color theme="0"/>
      <name val="Calibri"/>
      <scheme val="minor"/>
    </font>
    <font>
      <i/>
      <sz val="12"/>
      <color rgb="FF7F7F7F"/>
      <name val="Calibri"/>
      <family val="2"/>
      <scheme val="minor"/>
    </font>
    <font>
      <sz val="16"/>
      <color theme="0"/>
      <name val="Calibri"/>
      <family val="2"/>
      <scheme val="minor"/>
    </font>
  </fonts>
  <fills count="3">
    <fill>
      <patternFill patternType="none"/>
    </fill>
    <fill>
      <patternFill patternType="gray125"/>
    </fill>
    <fill>
      <patternFill patternType="solid">
        <fgColor theme="4"/>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2">
    <xf numFmtId="0" fontId="0" fillId="0" borderId="0" xfId="0"/>
    <xf numFmtId="0" fontId="2" fillId="0" borderId="0" xfId="2"/>
    <xf numFmtId="0" fontId="0" fillId="0" borderId="1" xfId="0" applyBorder="1"/>
    <xf numFmtId="0" fontId="3" fillId="2" borderId="0" xfId="0" applyFont="1" applyFill="1"/>
    <xf numFmtId="0" fontId="5" fillId="2" borderId="0" xfId="0" applyFont="1" applyFill="1"/>
    <xf numFmtId="0" fontId="1" fillId="0" borderId="1" xfId="1" applyBorder="1" applyAlignment="1">
      <alignment horizontal="left" vertical="center" wrapText="1"/>
    </xf>
    <xf numFmtId="0" fontId="0" fillId="0" borderId="1" xfId="0" applyBorder="1" applyAlignment="1">
      <alignment horizontal="center" vertical="center" wrapText="1"/>
    </xf>
    <xf numFmtId="0" fontId="1" fillId="0" borderId="2" xfId="1" applyBorder="1" applyAlignment="1">
      <alignment horizontal="left" vertical="center" wrapText="1"/>
    </xf>
    <xf numFmtId="0" fontId="0" fillId="0" borderId="2" xfId="0" applyBorder="1" applyAlignment="1">
      <alignment horizontal="center" vertical="center" wrapText="1"/>
    </xf>
    <xf numFmtId="0" fontId="1" fillId="0" borderId="1" xfId="1" applyFill="1" applyBorder="1" applyAlignment="1">
      <alignment horizontal="left" vertical="center" wrapText="1"/>
    </xf>
    <xf numFmtId="0" fontId="7" fillId="2" borderId="0" xfId="0" applyFont="1" applyFill="1"/>
    <xf numFmtId="0" fontId="7" fillId="2" borderId="1" xfId="0" applyFont="1" applyFill="1" applyBorder="1" applyAlignment="1">
      <alignment wrapText="1"/>
    </xf>
    <xf numFmtId="0" fontId="0" fillId="0" borderId="1" xfId="0" applyBorder="1" applyAlignment="1">
      <alignment horizontal="center" vertical="center"/>
    </xf>
    <xf numFmtId="0" fontId="0" fillId="0" borderId="3" xfId="0"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0" borderId="5" xfId="0" applyFill="1" applyBorder="1" applyAlignment="1">
      <alignment horizontal="left" vertical="center" wrapText="1"/>
    </xf>
    <xf numFmtId="0" fontId="0" fillId="0" borderId="6" xfId="0" applyFill="1" applyBorder="1" applyAlignment="1">
      <alignment horizontal="left" vertical="center" wrapText="1"/>
    </xf>
    <xf numFmtId="0" fontId="0" fillId="0" borderId="1" xfId="0" applyBorder="1" applyAlignment="1">
      <alignment horizontal="left" vertical="center" wrapText="1"/>
    </xf>
    <xf numFmtId="0" fontId="0" fillId="0" borderId="1" xfId="0" applyFont="1" applyBorder="1" applyAlignment="1">
      <alignment horizontal="left" vertical="center" wrapText="1"/>
    </xf>
    <xf numFmtId="0" fontId="0" fillId="0" borderId="3" xfId="0" applyBorder="1" applyAlignment="1">
      <alignment horizontal="left" vertical="center" wrapText="1"/>
    </xf>
    <xf numFmtId="0" fontId="0" fillId="0" borderId="7" xfId="0" applyFill="1" applyBorder="1" applyAlignment="1">
      <alignment horizontal="center" vertical="center" wrapText="1"/>
    </xf>
  </cellXfs>
  <cellStyles count="7">
    <cellStyle name="Hipervínculo" xfId="2" builtinId="8"/>
    <cellStyle name="Hipervínculo visitado" xfId="3" builtinId="9" hidden="1"/>
    <cellStyle name="Hipervínculo visitado" xfId="4" builtinId="9" hidden="1"/>
    <cellStyle name="Hipervínculo visitado" xfId="5" builtinId="9" hidden="1"/>
    <cellStyle name="Hipervínculo visitado" xfId="6" builtinId="9" hidden="1"/>
    <cellStyle name="Normal" xfId="0" builtinId="0"/>
    <cellStyle name="Texto explicativo" xfId="1" builtinId="5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Burndown!$C$2</c:f>
              <c:strCache>
                <c:ptCount val="1"/>
                <c:pt idx="0">
                  <c:v>Puntos en sprint</c:v>
                </c:pt>
              </c:strCache>
            </c:strRef>
          </c:tx>
          <c:marker>
            <c:symbol val="none"/>
          </c:marker>
          <c:cat>
            <c:strRef>
              <c:f>Burndown!$A$3:$A$5</c:f>
              <c:strCache>
                <c:ptCount val="3"/>
                <c:pt idx="0">
                  <c:v>Sprint 1</c:v>
                </c:pt>
                <c:pt idx="1">
                  <c:v>Sprint 2</c:v>
                </c:pt>
                <c:pt idx="2">
                  <c:v>Sprint 3</c:v>
                </c:pt>
              </c:strCache>
            </c:strRef>
          </c:cat>
          <c:val>
            <c:numRef>
              <c:f>Burndown!$D$3:$D$12</c:f>
              <c:numCache>
                <c:formatCode>General</c:formatCode>
                <c:ptCount val="10"/>
                <c:pt idx="0">
                  <c:v>7</c:v>
                </c:pt>
                <c:pt idx="1">
                  <c:v>10</c:v>
                </c:pt>
                <c:pt idx="2">
                  <c:v>10</c:v>
                </c:pt>
              </c:numCache>
            </c:numRef>
          </c:val>
          <c:smooth val="0"/>
          <c:extLst xmlns:c16r2="http://schemas.microsoft.com/office/drawing/2015/06/chart">
            <c:ext xmlns:c16="http://schemas.microsoft.com/office/drawing/2014/chart" uri="{C3380CC4-5D6E-409C-BE32-E72D297353CC}">
              <c16:uniqueId val="{00000000-4406-4353-9F87-8A63F63AF711}"/>
            </c:ext>
          </c:extLst>
        </c:ser>
        <c:ser>
          <c:idx val="1"/>
          <c:order val="1"/>
          <c:tx>
            <c:strRef>
              <c:f>Burndown!$E$2</c:f>
              <c:strCache>
                <c:ptCount val="1"/>
                <c:pt idx="0">
                  <c:v>Ideal teórico</c:v>
                </c:pt>
              </c:strCache>
            </c:strRef>
          </c:tx>
          <c:marker>
            <c:symbol val="none"/>
          </c:marker>
          <c:cat>
            <c:strRef>
              <c:f>Burndown!$A$3:$A$5</c:f>
              <c:strCache>
                <c:ptCount val="3"/>
                <c:pt idx="0">
                  <c:v>Sprint 1</c:v>
                </c:pt>
                <c:pt idx="1">
                  <c:v>Sprint 2</c:v>
                </c:pt>
                <c:pt idx="2">
                  <c:v>Sprint 3</c:v>
                </c:pt>
              </c:strCache>
            </c:strRef>
          </c:cat>
          <c:val>
            <c:numRef>
              <c:f>Burndown!$E$3:$E$5</c:f>
              <c:numCache>
                <c:formatCode>General</c:formatCode>
                <c:ptCount val="3"/>
                <c:pt idx="0">
                  <c:v>10</c:v>
                </c:pt>
                <c:pt idx="1">
                  <c:v>15</c:v>
                </c:pt>
                <c:pt idx="2">
                  <c:v>20</c:v>
                </c:pt>
              </c:numCache>
            </c:numRef>
          </c:val>
          <c:smooth val="0"/>
          <c:extLst xmlns:c16r2="http://schemas.microsoft.com/office/drawing/2015/06/chart">
            <c:ext xmlns:c16="http://schemas.microsoft.com/office/drawing/2014/chart" uri="{C3380CC4-5D6E-409C-BE32-E72D297353CC}">
              <c16:uniqueId val="{00000001-4406-4353-9F87-8A63F63AF711}"/>
            </c:ext>
          </c:extLst>
        </c:ser>
        <c:dLbls>
          <c:showLegendKey val="0"/>
          <c:showVal val="0"/>
          <c:showCatName val="0"/>
          <c:showSerName val="0"/>
          <c:showPercent val="0"/>
          <c:showBubbleSize val="0"/>
        </c:dLbls>
        <c:smooth val="0"/>
        <c:axId val="-250469232"/>
        <c:axId val="-250458352"/>
      </c:lineChart>
      <c:catAx>
        <c:axId val="-250469232"/>
        <c:scaling>
          <c:orientation val="minMax"/>
        </c:scaling>
        <c:delete val="0"/>
        <c:axPos val="b"/>
        <c:numFmt formatCode="General" sourceLinked="0"/>
        <c:majorTickMark val="out"/>
        <c:minorTickMark val="none"/>
        <c:tickLblPos val="nextTo"/>
        <c:crossAx val="-250458352"/>
        <c:crosses val="autoZero"/>
        <c:auto val="1"/>
        <c:lblAlgn val="ctr"/>
        <c:lblOffset val="100"/>
        <c:noMultiLvlLbl val="0"/>
      </c:catAx>
      <c:valAx>
        <c:axId val="-250458352"/>
        <c:scaling>
          <c:orientation val="minMax"/>
        </c:scaling>
        <c:delete val="0"/>
        <c:axPos val="l"/>
        <c:majorGridlines/>
        <c:numFmt formatCode="General" sourceLinked="1"/>
        <c:majorTickMark val="out"/>
        <c:minorTickMark val="none"/>
        <c:tickLblPos val="nextTo"/>
        <c:crossAx val="-25046923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25400</xdr:colOff>
      <xdr:row>2</xdr:row>
      <xdr:rowOff>12700</xdr:rowOff>
    </xdr:from>
    <xdr:to>
      <xdr:col>14</xdr:col>
      <xdr:colOff>711200</xdr:colOff>
      <xdr:row>26</xdr:row>
      <xdr:rowOff>152400</xdr:rowOff>
    </xdr:to>
    <xdr:graphicFrame macro="">
      <xdr:nvGraphicFramePr>
        <xdr:cNvPr id="2" name="Gráfico 1">
          <a:extLst>
            <a:ext uri="{FF2B5EF4-FFF2-40B4-BE49-F238E27FC236}">
              <a16:creationId xmlns:a16="http://schemas.microsoft.com/office/drawing/2014/main" xmlns=""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urtanta.com/scrum-spr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tabSelected="1" topLeftCell="A7" zoomScale="91" zoomScaleNormal="91" workbookViewId="0">
      <selection activeCell="G8" sqref="G8"/>
    </sheetView>
  </sheetViews>
  <sheetFormatPr baseColWidth="10" defaultRowHeight="15.75"/>
  <cols>
    <col min="1" max="1" width="11" customWidth="1"/>
    <col min="2" max="2" width="25.125" customWidth="1"/>
    <col min="3" max="3" width="26.75" customWidth="1"/>
    <col min="4" max="4" width="24.625" customWidth="1"/>
    <col min="5" max="5" width="14.375" customWidth="1"/>
    <col min="7" max="7" width="23.75" customWidth="1"/>
    <col min="8" max="8" width="15.75" customWidth="1"/>
    <col min="9" max="9" width="31.375" customWidth="1"/>
  </cols>
  <sheetData>
    <row r="1" spans="1:9" ht="21">
      <c r="A1" s="3" t="s">
        <v>0</v>
      </c>
      <c r="B1" s="3" t="s">
        <v>1</v>
      </c>
      <c r="C1" s="3" t="s">
        <v>2</v>
      </c>
      <c r="D1" s="3" t="s">
        <v>3</v>
      </c>
      <c r="E1" s="3" t="s">
        <v>4</v>
      </c>
      <c r="F1" s="3" t="s">
        <v>28</v>
      </c>
      <c r="G1" s="3" t="s">
        <v>27</v>
      </c>
      <c r="H1" s="10" t="s">
        <v>33</v>
      </c>
      <c r="I1" s="11" t="s">
        <v>41</v>
      </c>
    </row>
    <row r="2" spans="1:9" ht="157.5">
      <c r="A2" s="5" t="s">
        <v>5</v>
      </c>
      <c r="B2" s="5" t="s">
        <v>6</v>
      </c>
      <c r="C2" s="5" t="s">
        <v>35</v>
      </c>
      <c r="D2" s="5" t="s">
        <v>29</v>
      </c>
      <c r="E2" s="5" t="s">
        <v>31</v>
      </c>
      <c r="F2" s="5" t="s">
        <v>30</v>
      </c>
      <c r="G2" s="5" t="s">
        <v>32</v>
      </c>
      <c r="H2" s="7" t="s">
        <v>34</v>
      </c>
      <c r="I2" s="9"/>
    </row>
    <row r="3" spans="1:9" ht="191.25" customHeight="1">
      <c r="A3" s="12">
        <v>1</v>
      </c>
      <c r="B3" s="18" t="s">
        <v>40</v>
      </c>
      <c r="C3" s="18" t="s">
        <v>62</v>
      </c>
      <c r="D3" s="18" t="s">
        <v>95</v>
      </c>
      <c r="E3" s="6" t="str">
        <f t="shared" ref="E3:E16" si="0">IF(F3&lt;=1,"XS",IF(F3&lt;=2,"S",IF(F3&lt;5,"M",IF(F3&lt;8,"L","XL"))))</f>
        <v>XL</v>
      </c>
      <c r="F3" s="6">
        <f t="shared" ref="F3:F16" si="1">G3/12</f>
        <v>10</v>
      </c>
      <c r="G3" s="6">
        <v>120</v>
      </c>
      <c r="H3" s="8">
        <v>5</v>
      </c>
      <c r="I3" s="19" t="s">
        <v>71</v>
      </c>
    </row>
    <row r="4" spans="1:9" ht="124.5" customHeight="1">
      <c r="A4" s="6">
        <v>2</v>
      </c>
      <c r="B4" s="18" t="s">
        <v>72</v>
      </c>
      <c r="C4" s="18" t="s">
        <v>37</v>
      </c>
      <c r="D4" s="18" t="s">
        <v>73</v>
      </c>
      <c r="E4" s="6" t="str">
        <f t="shared" si="0"/>
        <v>L</v>
      </c>
      <c r="F4" s="6">
        <f t="shared" si="1"/>
        <v>6</v>
      </c>
      <c r="G4" s="6">
        <v>72</v>
      </c>
      <c r="H4" s="6">
        <v>4</v>
      </c>
      <c r="I4" s="19" t="s">
        <v>74</v>
      </c>
    </row>
    <row r="5" spans="1:9" ht="126.75" customHeight="1">
      <c r="A5" s="6">
        <v>3</v>
      </c>
      <c r="B5" s="18" t="s">
        <v>36</v>
      </c>
      <c r="C5" s="18" t="s">
        <v>58</v>
      </c>
      <c r="D5" s="18" t="s">
        <v>75</v>
      </c>
      <c r="E5" s="6" t="str">
        <f t="shared" si="0"/>
        <v>M</v>
      </c>
      <c r="F5" s="6">
        <f t="shared" si="1"/>
        <v>4</v>
      </c>
      <c r="G5" s="6">
        <v>48</v>
      </c>
      <c r="H5" s="6">
        <v>3</v>
      </c>
      <c r="I5" s="19" t="s">
        <v>76</v>
      </c>
    </row>
    <row r="6" spans="1:9" ht="132" customHeight="1">
      <c r="A6" s="6">
        <v>4</v>
      </c>
      <c r="B6" s="18" t="s">
        <v>38</v>
      </c>
      <c r="C6" s="18" t="s">
        <v>59</v>
      </c>
      <c r="D6" s="18" t="s">
        <v>96</v>
      </c>
      <c r="E6" s="6" t="str">
        <f t="shared" si="0"/>
        <v>L</v>
      </c>
      <c r="F6" s="6">
        <f t="shared" si="1"/>
        <v>6</v>
      </c>
      <c r="G6" s="6">
        <v>72</v>
      </c>
      <c r="H6" s="6">
        <v>3</v>
      </c>
      <c r="I6" s="19" t="s">
        <v>77</v>
      </c>
    </row>
    <row r="7" spans="1:9" ht="178.5" customHeight="1">
      <c r="A7" s="6">
        <v>5</v>
      </c>
      <c r="B7" s="18" t="s">
        <v>39</v>
      </c>
      <c r="C7" s="18" t="s">
        <v>60</v>
      </c>
      <c r="D7" s="18" t="s">
        <v>97</v>
      </c>
      <c r="E7" s="6" t="str">
        <f t="shared" si="0"/>
        <v>XL</v>
      </c>
      <c r="F7" s="6">
        <f t="shared" si="1"/>
        <v>10</v>
      </c>
      <c r="G7" s="6">
        <v>120</v>
      </c>
      <c r="H7" s="6">
        <v>5</v>
      </c>
      <c r="I7" s="18" t="s">
        <v>78</v>
      </c>
    </row>
    <row r="8" spans="1:9" ht="120" customHeight="1">
      <c r="A8" s="6">
        <v>6</v>
      </c>
      <c r="B8" s="18" t="s">
        <v>79</v>
      </c>
      <c r="C8" s="18" t="s">
        <v>61</v>
      </c>
      <c r="D8" s="18" t="s">
        <v>42</v>
      </c>
      <c r="E8" s="6" t="str">
        <f t="shared" si="0"/>
        <v>XS</v>
      </c>
      <c r="F8" s="6">
        <f t="shared" si="1"/>
        <v>1</v>
      </c>
      <c r="G8" s="6">
        <v>12</v>
      </c>
      <c r="H8" s="6">
        <v>4</v>
      </c>
      <c r="I8" s="18" t="s">
        <v>80</v>
      </c>
    </row>
    <row r="9" spans="1:9" ht="133.5" customHeight="1">
      <c r="A9" s="6">
        <v>7</v>
      </c>
      <c r="B9" s="18" t="s">
        <v>63</v>
      </c>
      <c r="C9" s="18" t="s">
        <v>43</v>
      </c>
      <c r="D9" s="18" t="s">
        <v>81</v>
      </c>
      <c r="E9" s="6" t="str">
        <f t="shared" si="0"/>
        <v>S</v>
      </c>
      <c r="F9" s="6">
        <f t="shared" si="1"/>
        <v>2</v>
      </c>
      <c r="G9" s="6">
        <v>24</v>
      </c>
      <c r="H9" s="6">
        <v>4</v>
      </c>
      <c r="I9" s="18" t="s">
        <v>82</v>
      </c>
    </row>
    <row r="10" spans="1:9" ht="108" customHeight="1">
      <c r="A10" s="6">
        <v>8</v>
      </c>
      <c r="B10" s="18" t="s">
        <v>44</v>
      </c>
      <c r="C10" s="18" t="s">
        <v>45</v>
      </c>
      <c r="D10" s="18" t="s">
        <v>46</v>
      </c>
      <c r="E10" s="6" t="str">
        <f t="shared" si="0"/>
        <v>M</v>
      </c>
      <c r="F10" s="6">
        <v>4</v>
      </c>
      <c r="G10" s="6">
        <v>48</v>
      </c>
      <c r="H10" s="6">
        <v>5</v>
      </c>
      <c r="I10" s="18" t="s">
        <v>83</v>
      </c>
    </row>
    <row r="11" spans="1:9" ht="110.25">
      <c r="A11" s="6">
        <v>9</v>
      </c>
      <c r="B11" s="18" t="s">
        <v>47</v>
      </c>
      <c r="C11" s="18" t="s">
        <v>48</v>
      </c>
      <c r="D11" s="18" t="s">
        <v>49</v>
      </c>
      <c r="E11" s="6" t="str">
        <f t="shared" si="0"/>
        <v>L</v>
      </c>
      <c r="F11" s="6">
        <f t="shared" si="1"/>
        <v>6</v>
      </c>
      <c r="G11" s="6">
        <v>72</v>
      </c>
      <c r="H11" s="6">
        <v>5</v>
      </c>
      <c r="I11" s="18" t="s">
        <v>84</v>
      </c>
    </row>
    <row r="12" spans="1:9" ht="102.75" customHeight="1">
      <c r="A12" s="6">
        <v>10</v>
      </c>
      <c r="B12" s="18" t="s">
        <v>85</v>
      </c>
      <c r="C12" s="18" t="s">
        <v>50</v>
      </c>
      <c r="D12" s="18" t="s">
        <v>86</v>
      </c>
      <c r="E12" s="6" t="str">
        <f t="shared" si="0"/>
        <v>S</v>
      </c>
      <c r="F12" s="6">
        <v>2</v>
      </c>
      <c r="G12" s="6">
        <v>24</v>
      </c>
      <c r="H12" s="6">
        <v>5</v>
      </c>
      <c r="I12" s="18" t="s">
        <v>87</v>
      </c>
    </row>
    <row r="13" spans="1:9" ht="126">
      <c r="A13" s="6">
        <v>11</v>
      </c>
      <c r="B13" s="18" t="s">
        <v>51</v>
      </c>
      <c r="C13" s="18" t="s">
        <v>52</v>
      </c>
      <c r="D13" s="18" t="s">
        <v>53</v>
      </c>
      <c r="E13" s="6" t="str">
        <f t="shared" si="0"/>
        <v>M</v>
      </c>
      <c r="F13" s="6">
        <v>3</v>
      </c>
      <c r="G13" s="6">
        <v>36</v>
      </c>
      <c r="H13" s="6">
        <v>5</v>
      </c>
      <c r="I13" s="18" t="s">
        <v>88</v>
      </c>
    </row>
    <row r="14" spans="1:9" ht="157.5">
      <c r="A14" s="12">
        <v>12</v>
      </c>
      <c r="B14" s="18" t="s">
        <v>54</v>
      </c>
      <c r="C14" s="18" t="s">
        <v>55</v>
      </c>
      <c r="D14" s="18" t="s">
        <v>65</v>
      </c>
      <c r="E14" s="6" t="str">
        <f t="shared" si="0"/>
        <v>M</v>
      </c>
      <c r="F14" s="6">
        <v>4</v>
      </c>
      <c r="G14" s="6">
        <v>48</v>
      </c>
      <c r="H14" s="6">
        <v>4</v>
      </c>
      <c r="I14" s="18" t="s">
        <v>89</v>
      </c>
    </row>
    <row r="15" spans="1:9" ht="141.75">
      <c r="A15" s="12">
        <v>13</v>
      </c>
      <c r="B15" s="18" t="s">
        <v>56</v>
      </c>
      <c r="C15" s="18" t="s">
        <v>57</v>
      </c>
      <c r="D15" s="18" t="s">
        <v>66</v>
      </c>
      <c r="E15" s="6" t="str">
        <f t="shared" si="0"/>
        <v>XL</v>
      </c>
      <c r="F15" s="6">
        <f t="shared" si="1"/>
        <v>10</v>
      </c>
      <c r="G15" s="6">
        <v>120</v>
      </c>
      <c r="H15" s="6">
        <v>5</v>
      </c>
      <c r="I15" s="18" t="s">
        <v>90</v>
      </c>
    </row>
    <row r="16" spans="1:9" ht="130.5" customHeight="1" thickBot="1">
      <c r="A16" s="13">
        <v>14</v>
      </c>
      <c r="B16" s="20" t="s">
        <v>64</v>
      </c>
      <c r="C16" s="20" t="s">
        <v>91</v>
      </c>
      <c r="D16" s="20" t="s">
        <v>67</v>
      </c>
      <c r="E16" s="13" t="str">
        <f t="shared" si="0"/>
        <v>M</v>
      </c>
      <c r="F16" s="13">
        <f t="shared" si="1"/>
        <v>4</v>
      </c>
      <c r="G16" s="13">
        <v>48</v>
      </c>
      <c r="H16" s="13">
        <v>5</v>
      </c>
      <c r="I16" s="20" t="s">
        <v>92</v>
      </c>
    </row>
    <row r="17" spans="1:9" ht="118.5" customHeight="1" thickBot="1">
      <c r="A17" s="14">
        <v>15</v>
      </c>
      <c r="B17" s="16" t="s">
        <v>69</v>
      </c>
      <c r="C17" s="16" t="s">
        <v>93</v>
      </c>
      <c r="D17" s="16" t="s">
        <v>70</v>
      </c>
      <c r="E17" s="15" t="s">
        <v>68</v>
      </c>
      <c r="F17" s="15">
        <v>4</v>
      </c>
      <c r="G17" s="15">
        <v>36</v>
      </c>
      <c r="H17" s="15">
        <v>5</v>
      </c>
      <c r="I17" s="17" t="s">
        <v>94</v>
      </c>
    </row>
    <row r="18" spans="1:9">
      <c r="A18" s="21"/>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opLeftCell="E1" workbookViewId="0">
      <selection activeCell="F18" sqref="F18"/>
    </sheetView>
  </sheetViews>
  <sheetFormatPr baseColWidth="10" defaultRowHeight="15.75"/>
  <cols>
    <col min="1" max="1" width="19.625" customWidth="1"/>
    <col min="2" max="2" width="16.125" bestFit="1" customWidth="1"/>
    <col min="3" max="3" width="16.625" bestFit="1" customWidth="1"/>
    <col min="4" max="4" width="11.875" bestFit="1" customWidth="1"/>
    <col min="5" max="5" width="13.125" bestFit="1" customWidth="1"/>
  </cols>
  <sheetData>
    <row r="1" spans="1:6">
      <c r="A1" s="1" t="s">
        <v>26</v>
      </c>
    </row>
    <row r="2" spans="1:6" ht="18.75">
      <c r="A2" s="4" t="s">
        <v>18</v>
      </c>
      <c r="B2" s="4" t="s">
        <v>22</v>
      </c>
      <c r="C2" s="4" t="s">
        <v>19</v>
      </c>
      <c r="D2" s="4" t="s">
        <v>21</v>
      </c>
      <c r="E2" s="4" t="s">
        <v>20</v>
      </c>
      <c r="F2" t="s">
        <v>7</v>
      </c>
    </row>
    <row r="3" spans="1:6">
      <c r="A3" s="2" t="s">
        <v>8</v>
      </c>
      <c r="B3" s="2" t="s">
        <v>23</v>
      </c>
      <c r="C3" s="2">
        <v>3</v>
      </c>
      <c r="D3" s="2">
        <f>E3-C3</f>
        <v>7</v>
      </c>
      <c r="E3" s="2">
        <v>10</v>
      </c>
      <c r="F3">
        <f>SUM('Historias de Usuario'!E2:E12)</f>
        <v>0</v>
      </c>
    </row>
    <row r="4" spans="1:6">
      <c r="A4" s="2" t="s">
        <v>9</v>
      </c>
      <c r="B4" s="2" t="s">
        <v>24</v>
      </c>
      <c r="C4" s="2">
        <v>5</v>
      </c>
      <c r="D4" s="2">
        <f t="shared" ref="D4:D5" si="0">E4-C4</f>
        <v>10</v>
      </c>
      <c r="E4" s="2">
        <v>15</v>
      </c>
    </row>
    <row r="5" spans="1:6">
      <c r="A5" s="2" t="s">
        <v>10</v>
      </c>
      <c r="B5" s="2" t="s">
        <v>25</v>
      </c>
      <c r="C5" s="2">
        <v>10</v>
      </c>
      <c r="D5" s="2">
        <f t="shared" si="0"/>
        <v>10</v>
      </c>
      <c r="E5" s="2">
        <v>20</v>
      </c>
    </row>
    <row r="6" spans="1:6">
      <c r="A6" s="2" t="s">
        <v>11</v>
      </c>
      <c r="B6" s="2"/>
      <c r="C6" s="2"/>
      <c r="D6" s="2"/>
      <c r="E6" s="2">
        <f t="shared" ref="E6:E12" si="1">E5-($F$3/10)</f>
        <v>20</v>
      </c>
    </row>
    <row r="7" spans="1:6">
      <c r="A7" s="2" t="s">
        <v>12</v>
      </c>
      <c r="B7" s="2"/>
      <c r="C7" s="2"/>
      <c r="D7" s="2"/>
      <c r="E7" s="2">
        <f t="shared" si="1"/>
        <v>20</v>
      </c>
    </row>
    <row r="8" spans="1:6">
      <c r="A8" s="2" t="s">
        <v>13</v>
      </c>
      <c r="B8" s="2"/>
      <c r="C8" s="2"/>
      <c r="D8" s="2"/>
      <c r="E8" s="2">
        <f t="shared" si="1"/>
        <v>20</v>
      </c>
    </row>
    <row r="9" spans="1:6">
      <c r="A9" s="2" t="s">
        <v>14</v>
      </c>
      <c r="B9" s="2"/>
      <c r="C9" s="2"/>
      <c r="D9" s="2"/>
      <c r="E9" s="2">
        <f t="shared" si="1"/>
        <v>20</v>
      </c>
    </row>
    <row r="10" spans="1:6">
      <c r="A10" s="2" t="s">
        <v>15</v>
      </c>
      <c r="B10" s="2"/>
      <c r="C10" s="2"/>
      <c r="D10" s="2"/>
      <c r="E10" s="2">
        <f t="shared" si="1"/>
        <v>20</v>
      </c>
    </row>
    <row r="11" spans="1:6">
      <c r="A11" s="2" t="s">
        <v>16</v>
      </c>
      <c r="B11" s="2"/>
      <c r="C11" s="2"/>
      <c r="D11" s="2"/>
      <c r="E11" s="2">
        <f t="shared" si="1"/>
        <v>20</v>
      </c>
    </row>
    <row r="12" spans="1:6">
      <c r="A12" s="2" t="s">
        <v>17</v>
      </c>
      <c r="B12" s="2"/>
      <c r="C12" s="2"/>
      <c r="D12" s="2"/>
      <c r="E12" s="2">
        <f t="shared" si="1"/>
        <v>20</v>
      </c>
    </row>
  </sheetData>
  <hyperlinks>
    <hyperlink ref="A1"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Historias de Usuario</vt:lpstr>
      <vt:lpstr>Burndown</vt:lpstr>
    </vt:vector>
  </TitlesOfParts>
  <Manager/>
  <Company/>
  <LinksUpToDate>false</LinksUpToDate>
  <SharedDoc>false</SharedDoc>
  <HyperlinkBase>http://urtanta.com/historias-de-usuario/</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Plantilla Historias de Usuario</dc:title>
  <dc:subject>Plantilla Historias de Usuario</dc:subject>
  <dc:creator>Urtanta</dc:creator>
  <cp:keywords>Historias de Usuario</cp:keywords>
  <dc:description/>
  <cp:lastModifiedBy>USER</cp:lastModifiedBy>
  <dcterms:created xsi:type="dcterms:W3CDTF">2017-12-27T09:40:44Z</dcterms:created>
  <dcterms:modified xsi:type="dcterms:W3CDTF">2020-06-26T15:16:23Z</dcterms:modified>
  <cp:category/>
</cp:coreProperties>
</file>