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eekBrains_08.2022_в_облако_загружать_частями\Бизнес-процессы (семинары)\"/>
    </mc:Choice>
  </mc:AlternateContent>
  <xr:revisionPtr revIDLastSave="0" documentId="13_ncr:1_{786A5BA7-24C1-4262-900E-F110E4859BD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Диаграмма Ганта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H11" i="1"/>
  <c r="H25" i="1"/>
  <c r="H26" i="1"/>
  <c r="H44" i="1"/>
  <c r="H45" i="1"/>
  <c r="H46" i="1"/>
  <c r="H43" i="1"/>
  <c r="H41" i="1"/>
  <c r="H33" i="1"/>
  <c r="H34" i="1"/>
  <c r="H35" i="1"/>
  <c r="H36" i="1"/>
  <c r="H37" i="1"/>
  <c r="H38" i="1"/>
  <c r="H39" i="1"/>
  <c r="H40" i="1"/>
  <c r="H32" i="1"/>
  <c r="H16" i="1"/>
  <c r="H17" i="1"/>
  <c r="H18" i="1"/>
  <c r="H19" i="1"/>
  <c r="H20" i="1"/>
  <c r="H21" i="1"/>
  <c r="H22" i="1"/>
  <c r="H23" i="1"/>
  <c r="H24" i="1"/>
  <c r="H27" i="1"/>
  <c r="H28" i="1"/>
  <c r="H29" i="1"/>
  <c r="H30" i="1"/>
  <c r="H15" i="1"/>
  <c r="H10" i="1"/>
  <c r="H13" i="1"/>
</calcChain>
</file>

<file path=xl/sharedStrings.xml><?xml version="1.0" encoding="utf-8"?>
<sst xmlns="http://schemas.openxmlformats.org/spreadsheetml/2006/main" count="171" uniqueCount="116">
  <si>
    <t>НАЗВАНИЕ ПРОЕКТА</t>
  </si>
  <si>
    <t>МЕНЕДЖЕР ПРОЕКТА</t>
  </si>
  <si>
    <t>НОМЕР ИСР</t>
  </si>
  <si>
    <t>НАЗВАНИЕ ЗАДАЧИ</t>
  </si>
  <si>
    <t>КУРАТОР</t>
  </si>
  <si>
    <t>ДАТА НАЧАЛА</t>
  </si>
  <si>
    <t>ДАТА ОКОНЧАНИЯ</t>
  </si>
  <si>
    <t>Разработка проекта</t>
  </si>
  <si>
    <t>3.1</t>
  </si>
  <si>
    <t>3.2</t>
  </si>
  <si>
    <t>3.3</t>
  </si>
  <si>
    <t>1.2</t>
  </si>
  <si>
    <t>Бердюгин Александр Александрович</t>
  </si>
  <si>
    <t>Окончание ВУЗа</t>
  </si>
  <si>
    <t>Учеба в аспирантуре</t>
  </si>
  <si>
    <t>Сдача вступительных экзаменов</t>
  </si>
  <si>
    <t>Выбор и обоснование темы диссертации</t>
  </si>
  <si>
    <t>Разработка индивидуального плана работы аспиранта</t>
  </si>
  <si>
    <t>Подготовка к кандидатскому минимуму (канд. экзаменам)</t>
  </si>
  <si>
    <t>Посещение лекций и семинаров по канд. экзаменам</t>
  </si>
  <si>
    <t>Сдача кандидатского минимума (англ. язык, философия, спецдисциплина)</t>
  </si>
  <si>
    <t>Написание диссертации и научных статей ВАК и Scopus</t>
  </si>
  <si>
    <t>Отчеты о проделанной работе в отделе аспирантуры</t>
  </si>
  <si>
    <t>Подготовка к выпускным экзаменам и защите ВКР</t>
  </si>
  <si>
    <t>Самостоятельное освоение необходимых инструментов</t>
  </si>
  <si>
    <t>Посещение лекций и семинаров по элективным дисциплинам</t>
  </si>
  <si>
    <t>Сдача зачетов по элективным дисциплинам</t>
  </si>
  <si>
    <t>Защита диссертации</t>
  </si>
  <si>
    <t>Постоянные консультации с научным руководителем и корректировки статей и диссертации</t>
  </si>
  <si>
    <t>2.13</t>
  </si>
  <si>
    <t>2.14</t>
  </si>
  <si>
    <t>2.15</t>
  </si>
  <si>
    <t>2.16</t>
  </si>
  <si>
    <t>3.4</t>
  </si>
  <si>
    <t>3.5</t>
  </si>
  <si>
    <t>3.6</t>
  </si>
  <si>
    <t>Доработка диссертации</t>
  </si>
  <si>
    <t>Составление автореферата</t>
  </si>
  <si>
    <t>Составление презентации</t>
  </si>
  <si>
    <t>Сбор документов и отзывов для сдачи в диссовет</t>
  </si>
  <si>
    <t>Защита диссертации на совете</t>
  </si>
  <si>
    <t>Предзащита диссертации</t>
  </si>
  <si>
    <t>Заключение о предварительной защите</t>
  </si>
  <si>
    <t>Репетиция защиты</t>
  </si>
  <si>
    <t>3.7</t>
  </si>
  <si>
    <t>3.8</t>
  </si>
  <si>
    <t>3.9</t>
  </si>
  <si>
    <t>Заключительный этап</t>
  </si>
  <si>
    <t>Оформление диссертационного дела</t>
  </si>
  <si>
    <t>Получение диплома кандидата наук</t>
  </si>
  <si>
    <t>Выбор дальнейших направлений</t>
  </si>
  <si>
    <t>Ревенков П.В.</t>
  </si>
  <si>
    <t>3.10</t>
  </si>
  <si>
    <t>Учеба на курсах Geekbrains</t>
  </si>
  <si>
    <t>ИСПОЛНИТЕЛЬ</t>
  </si>
  <si>
    <t>Бердюгин А.А.</t>
  </si>
  <si>
    <t>Дворянкин С.В.</t>
  </si>
  <si>
    <t>Марков А.С.</t>
  </si>
  <si>
    <t>Лекторы</t>
  </si>
  <si>
    <t>Фрумина С.В.</t>
  </si>
  <si>
    <t>Экзаменаторы</t>
  </si>
  <si>
    <t>Гергель Т.Е.</t>
  </si>
  <si>
    <t>Все преподаватели GB ☺</t>
  </si>
  <si>
    <t>Отдел ученых степеней ВАК</t>
  </si>
  <si>
    <t>Царегородцев А.Н. и диссовет</t>
  </si>
  <si>
    <t>Преподаватели ВУЗа</t>
  </si>
  <si>
    <t>ПРОДОЛЖИ-ТЕЛЬНОСТЬ (ДНЕЙ)</t>
  </si>
  <si>
    <t>Государственная итоговая аттестация – сдача экзамена;
Защита научного доклада</t>
  </si>
  <si>
    <t>Яковлева О.Н.</t>
  </si>
  <si>
    <t>Анализ и оценка затрат</t>
  </si>
  <si>
    <t>Знакомство будущего научного руководителя со студентом, общие работы</t>
  </si>
  <si>
    <t>Выбор направления исследования (ещё в ВУЗе), написание совместных докладов и статей</t>
  </si>
  <si>
    <t>1.3</t>
  </si>
  <si>
    <t>1.1</t>
  </si>
  <si>
    <t>1.4</t>
  </si>
  <si>
    <t>НАЗВАНИЕ КОМПАНИИ</t>
  </si>
  <si>
    <t>ДАТА</t>
  </si>
  <si>
    <t xml:space="preserve"> ​​​​​​​​​​​Федеральное государственное образовательное бюджетное учреждение высшего образования "Финансовый университет при Правительстве Российской Федерации" (Финан​совый университет)</t>
  </si>
  <si>
    <t>с 12.06.2012 по 12.06.2024</t>
  </si>
  <si>
    <t>ЭТАП 1</t>
  </si>
  <si>
    <t>ПОЛУГОДИЕ 1, 2012</t>
  </si>
  <si>
    <t>ПОЛУГОДИЕ 2,2012</t>
  </si>
  <si>
    <t>ПОЛУГОДИЕ 1, 2013</t>
  </si>
  <si>
    <t>ПОЛУГОДИЕ 2,2013</t>
  </si>
  <si>
    <t>ПОЛУГОДИЕ 1, 2014</t>
  </si>
  <si>
    <t>ПОЛУГОДИЕ 2,2014</t>
  </si>
  <si>
    <t>ПОЛУГОДИЕ 1, 2015</t>
  </si>
  <si>
    <t>ПОЛУГОДИЕ 2,2015</t>
  </si>
  <si>
    <t>ПОЛУГОДИЕ 1, 2016</t>
  </si>
  <si>
    <t>ПОЛУГОДИЕ 2,2016</t>
  </si>
  <si>
    <t>ПОЛУГОДИЕ 1, 2017</t>
  </si>
  <si>
    <t>ПОЛУГОДИЕ 2,2017</t>
  </si>
  <si>
    <t>ПОЛУГОДИЕ 1, 2018</t>
  </si>
  <si>
    <t>ПОЛУГОДИЕ 2,2018</t>
  </si>
  <si>
    <t>ПОЛУГОДИЕ 1, 2019</t>
  </si>
  <si>
    <t>ПОЛУГОДИЕ 2,2019</t>
  </si>
  <si>
    <t>ПОЛУГОДИЕ 1, 2020</t>
  </si>
  <si>
    <t>ПОЛУГОДИЕ 2,2020</t>
  </si>
  <si>
    <t>ПОЛУГОДИЕ 1, 2021</t>
  </si>
  <si>
    <t>ПОЛУГОДИЕ 2,2021</t>
  </si>
  <si>
    <t>ПОЛУГОДИЕ 1, 2022</t>
  </si>
  <si>
    <t>ПОЛУГОДИЕ 2,2022</t>
  </si>
  <si>
    <t>ПОЛУГОДИЕ 1, 2023</t>
  </si>
  <si>
    <t>ПОЛУГОДИЕ 2,2023</t>
  </si>
  <si>
    <t>ПОЛУГОДИЕ 1, 2024</t>
  </si>
  <si>
    <t>ПОЛУГОДИЕ 2,2024</t>
  </si>
  <si>
    <t>ЭТАП 2</t>
  </si>
  <si>
    <t>ЭТАП 3</t>
  </si>
  <si>
    <t>ЭТАП 4</t>
  </si>
  <si>
    <t>Соискание учёной степени кандидата наук, подготовка и защита кандидатской диссертации</t>
  </si>
  <si>
    <t>Каникулы, определение с будущей аспирантурой</t>
  </si>
  <si>
    <t>Получение диплома об окончании аспирантуры, каникулы, трудоустройство</t>
  </si>
  <si>
    <t>Ревенков П.В., Захарова С.В.</t>
  </si>
  <si>
    <t>Рассмотрение диссертации 
в ВАК</t>
  </si>
  <si>
    <t>ПРОЦЕНТ ВЫПОЛНЕ-НИЯ</t>
  </si>
  <si>
    <t>Урок 10. Планирование и контроль проекта по оптимизации процессов. Составить timeline для проекта с задачами, сроками и участниками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</si>
</sst>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"/>
    <numFmt numFmtId="165" formatCode="d\.m"/>
    <numFmt numFmtId="166" formatCode="&quot;$&quot;#,##0.00"/>
  </numFmts>
  <fonts count="17" x14ac:knownFonts="1">
    <font>
      <sz val="10"/>
      <color rgb="FF000000"/>
      <name val="Arial"/>
    </font>
    <font>
      <sz val="10"/>
      <color rgb="FF000000"/>
      <name val="Arial"/>
      <family val="2"/>
      <charset val="204"/>
    </font>
    <font>
      <sz val="8"/>
      <name val="Arial"/>
      <family val="2"/>
      <charset val="204"/>
    </font>
    <font>
      <sz val="14"/>
      <color rgb="FF000000"/>
      <name val="Arial"/>
      <family val="2"/>
      <charset val="204"/>
    </font>
    <font>
      <sz val="14"/>
      <name val="Poppins"/>
      <charset val="204"/>
    </font>
    <font>
      <b/>
      <sz val="14"/>
      <color rgb="FF666666"/>
      <name val="Roboto"/>
      <charset val="204"/>
    </font>
    <font>
      <sz val="14"/>
      <name val="Arial"/>
      <family val="2"/>
      <charset val="204"/>
    </font>
    <font>
      <sz val="14"/>
      <name val="Roboto"/>
      <charset val="204"/>
    </font>
    <font>
      <sz val="14"/>
      <color rgb="FF999999"/>
      <name val="Roboto"/>
      <charset val="204"/>
    </font>
    <font>
      <sz val="14"/>
      <color rgb="FF000000"/>
      <name val="Roboto"/>
      <charset val="204"/>
    </font>
    <font>
      <b/>
      <sz val="14"/>
      <color rgb="FF000000"/>
      <name val="Roboto"/>
      <charset val="204"/>
    </font>
    <font>
      <b/>
      <sz val="14"/>
      <color theme="0"/>
      <name val="Roboto"/>
      <charset val="204"/>
    </font>
    <font>
      <sz val="14"/>
      <color theme="0"/>
      <name val="Arial"/>
      <family val="2"/>
      <charset val="204"/>
    </font>
    <font>
      <b/>
      <sz val="14"/>
      <name val="Roboto"/>
      <charset val="204"/>
    </font>
    <font>
      <b/>
      <sz val="14"/>
      <color rgb="FFFFFFFF"/>
      <name val="Roboto"/>
      <charset val="204"/>
    </font>
    <font>
      <sz val="14"/>
      <color rgb="FF434343"/>
      <name val="Roboto"/>
      <charset val="204"/>
    </font>
    <font>
      <b/>
      <u/>
      <sz val="16"/>
      <name val="Calibri"/>
      <family val="2"/>
      <charset val="204"/>
    </font>
  </fonts>
  <fills count="2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73C79E"/>
        <bgColor rgb="FF73C79E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rgb="FFCCCCCC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DDEBF7"/>
      </patternFill>
    </fill>
    <fill>
      <patternFill patternType="solid">
        <fgColor theme="6" tint="0.59999389629810485"/>
        <bgColor rgb="FF5B9BD5"/>
      </patternFill>
    </fill>
    <fill>
      <patternFill patternType="solid">
        <fgColor theme="6" tint="0.59999389629810485"/>
        <bgColor rgb="FFEDEDED"/>
      </patternFill>
    </fill>
    <fill>
      <patternFill patternType="solid">
        <fgColor theme="6" tint="0.59999389629810485"/>
        <bgColor rgb="FFFCE4D6"/>
      </patternFill>
    </fill>
    <fill>
      <patternFill patternType="solid">
        <fgColor theme="6" tint="0.59999389629810485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rgb="FFB7B7B7"/>
      </left>
      <right/>
      <top style="thin">
        <color rgb="FFB7B7B7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/>
      <top/>
      <bottom style="thin">
        <color rgb="FFB7B7B7"/>
      </bottom>
      <diagonal/>
    </border>
  </borders>
  <cellStyleXfs count="2">
    <xf numFmtId="0" fontId="0" fillId="0" borderId="0"/>
    <xf numFmtId="0" fontId="1" fillId="0" borderId="0"/>
  </cellStyleXfs>
  <cellXfs count="82">
    <xf numFmtId="0" fontId="0" fillId="0" borderId="0" xfId="0"/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/>
    <xf numFmtId="0" fontId="7" fillId="2" borderId="0" xfId="0" applyFont="1" applyFill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6" fillId="0" borderId="1" xfId="0" applyFont="1" applyBorder="1"/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64" fontId="8" fillId="0" borderId="0" xfId="0" applyNumberFormat="1" applyFont="1" applyAlignment="1">
      <alignment vertical="center"/>
    </xf>
    <xf numFmtId="164" fontId="7" fillId="0" borderId="0" xfId="0" applyNumberFormat="1" applyFont="1" applyAlignment="1">
      <alignment horizontal="left" vertical="center"/>
    </xf>
    <xf numFmtId="0" fontId="6" fillId="0" borderId="0" xfId="0" applyFont="1"/>
    <xf numFmtId="0" fontId="7" fillId="0" borderId="0" xfId="0" applyFont="1" applyAlignment="1">
      <alignment vertical="center"/>
    </xf>
    <xf numFmtId="0" fontId="9" fillId="2" borderId="0" xfId="0" applyFont="1" applyFill="1" applyAlignment="1">
      <alignment vertical="center"/>
    </xf>
    <xf numFmtId="0" fontId="9" fillId="2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0" fillId="3" borderId="0" xfId="0" applyFont="1" applyFill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2" fillId="20" borderId="9" xfId="0" applyFont="1" applyFill="1" applyBorder="1" applyAlignment="1">
      <alignment horizontal="center"/>
    </xf>
    <xf numFmtId="0" fontId="12" fillId="23" borderId="9" xfId="0" applyFont="1" applyFill="1" applyBorder="1" applyAlignment="1">
      <alignment horizontal="center"/>
    </xf>
    <xf numFmtId="0" fontId="12" fillId="24" borderId="9" xfId="0" applyFont="1" applyFill="1" applyBorder="1" applyAlignment="1">
      <alignment horizontal="center"/>
    </xf>
    <xf numFmtId="0" fontId="1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14" fillId="6" borderId="2" xfId="0" applyFont="1" applyFill="1" applyBorder="1" applyAlignment="1">
      <alignment horizontal="center" vertical="center"/>
    </xf>
    <xf numFmtId="0" fontId="14" fillId="6" borderId="3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center" vertical="center"/>
    </xf>
    <xf numFmtId="0" fontId="10" fillId="10" borderId="4" xfId="0" applyFont="1" applyFill="1" applyBorder="1" applyAlignment="1">
      <alignment horizontal="center" vertical="center"/>
    </xf>
    <xf numFmtId="0" fontId="10" fillId="10" borderId="6" xfId="0" applyFont="1" applyFill="1" applyBorder="1" applyAlignment="1">
      <alignment horizontal="center" vertical="center"/>
    </xf>
    <xf numFmtId="0" fontId="10" fillId="10" borderId="7" xfId="0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/>
    </xf>
    <xf numFmtId="0" fontId="10" fillId="9" borderId="5" xfId="0" applyFont="1" applyFill="1" applyBorder="1" applyAlignment="1">
      <alignment horizontal="center" vertical="center"/>
    </xf>
    <xf numFmtId="0" fontId="10" fillId="10" borderId="5" xfId="0" applyFont="1" applyFill="1" applyBorder="1" applyAlignment="1">
      <alignment horizontal="center" vertical="center"/>
    </xf>
    <xf numFmtId="0" fontId="10" fillId="12" borderId="5" xfId="0" applyFont="1" applyFill="1" applyBorder="1" applyAlignment="1">
      <alignment horizontal="left" vertical="center" wrapText="1"/>
    </xf>
    <xf numFmtId="0" fontId="10" fillId="12" borderId="5" xfId="0" applyFont="1" applyFill="1" applyBorder="1" applyAlignment="1">
      <alignment vertical="center"/>
    </xf>
    <xf numFmtId="0" fontId="10" fillId="12" borderId="5" xfId="0" applyFont="1" applyFill="1" applyBorder="1" applyAlignment="1">
      <alignment vertical="center" wrapText="1"/>
    </xf>
    <xf numFmtId="0" fontId="10" fillId="12" borderId="5" xfId="0" applyFont="1" applyFill="1" applyBorder="1" applyAlignment="1">
      <alignment horizontal="center" vertical="center"/>
    </xf>
    <xf numFmtId="166" fontId="10" fillId="12" borderId="5" xfId="0" applyNumberFormat="1" applyFont="1" applyFill="1" applyBorder="1" applyAlignment="1">
      <alignment horizontal="center" vertical="center"/>
    </xf>
    <xf numFmtId="3" fontId="10" fillId="12" borderId="5" xfId="0" applyNumberFormat="1" applyFont="1" applyFill="1" applyBorder="1" applyAlignment="1">
      <alignment horizontal="center" vertical="center"/>
    </xf>
    <xf numFmtId="0" fontId="3" fillId="13" borderId="5" xfId="0" applyFont="1" applyFill="1" applyBorder="1"/>
    <xf numFmtId="49" fontId="15" fillId="0" borderId="5" xfId="0" applyNumberFormat="1" applyFont="1" applyBorder="1" applyAlignment="1">
      <alignment horizontal="left" vertical="center" wrapText="1"/>
    </xf>
    <xf numFmtId="0" fontId="3" fillId="0" borderId="5" xfId="0" applyFont="1" applyBorder="1" applyAlignment="1">
      <alignment vertical="center" wrapText="1"/>
    </xf>
    <xf numFmtId="0" fontId="15" fillId="0" borderId="5" xfId="0" applyFont="1" applyBorder="1" applyAlignment="1">
      <alignment vertical="center" wrapText="1"/>
    </xf>
    <xf numFmtId="164" fontId="15" fillId="0" borderId="5" xfId="0" applyNumberFormat="1" applyFont="1" applyBorder="1" applyAlignment="1">
      <alignment horizontal="left" vertical="center" wrapText="1"/>
    </xf>
    <xf numFmtId="0" fontId="15" fillId="0" borderId="5" xfId="0" applyFont="1" applyBorder="1" applyAlignment="1">
      <alignment horizontal="center" vertical="center" wrapText="1"/>
    </xf>
    <xf numFmtId="9" fontId="15" fillId="0" borderId="5" xfId="0" applyNumberFormat="1" applyFont="1" applyBorder="1" applyAlignment="1">
      <alignment horizontal="center" vertical="center" wrapText="1"/>
    </xf>
    <xf numFmtId="9" fontId="10" fillId="0" borderId="5" xfId="0" applyNumberFormat="1" applyFont="1" applyBorder="1" applyAlignment="1">
      <alignment horizontal="center" vertical="center"/>
    </xf>
    <xf numFmtId="166" fontId="10" fillId="0" borderId="5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11" borderId="5" xfId="0" applyFont="1" applyFill="1" applyBorder="1" applyAlignment="1">
      <alignment horizontal="center" vertical="center"/>
    </xf>
    <xf numFmtId="0" fontId="3" fillId="0" borderId="5" xfId="0" applyFont="1" applyBorder="1"/>
    <xf numFmtId="0" fontId="3" fillId="11" borderId="5" xfId="0" applyFont="1" applyFill="1" applyBorder="1"/>
    <xf numFmtId="9" fontId="15" fillId="4" borderId="5" xfId="0" applyNumberFormat="1" applyFont="1" applyFill="1" applyBorder="1" applyAlignment="1">
      <alignment horizontal="center" vertical="center" wrapText="1"/>
    </xf>
    <xf numFmtId="9" fontId="10" fillId="13" borderId="5" xfId="0" applyNumberFormat="1" applyFont="1" applyFill="1" applyBorder="1" applyAlignment="1">
      <alignment horizontal="center" vertical="center"/>
    </xf>
    <xf numFmtId="166" fontId="10" fillId="13" borderId="5" xfId="0" applyNumberFormat="1" applyFont="1" applyFill="1" applyBorder="1" applyAlignment="1">
      <alignment horizontal="center" vertical="center"/>
    </xf>
    <xf numFmtId="0" fontId="10" fillId="13" borderId="5" xfId="0" applyFont="1" applyFill="1" applyBorder="1" applyAlignment="1">
      <alignment horizontal="center" vertical="center"/>
    </xf>
    <xf numFmtId="0" fontId="10" fillId="14" borderId="5" xfId="0" applyFont="1" applyFill="1" applyBorder="1" applyAlignment="1">
      <alignment horizontal="center" vertical="center"/>
    </xf>
    <xf numFmtId="0" fontId="10" fillId="15" borderId="5" xfId="0" applyFont="1" applyFill="1" applyBorder="1" applyAlignment="1">
      <alignment horizontal="center" vertical="center"/>
    </xf>
    <xf numFmtId="0" fontId="10" fillId="16" borderId="5" xfId="0" applyFont="1" applyFill="1" applyBorder="1" applyAlignment="1">
      <alignment horizontal="center" vertical="center"/>
    </xf>
    <xf numFmtId="0" fontId="10" fillId="17" borderId="5" xfId="0" applyFont="1" applyFill="1" applyBorder="1" applyAlignment="1">
      <alignment horizontal="center" vertical="center"/>
    </xf>
    <xf numFmtId="0" fontId="10" fillId="18" borderId="5" xfId="0" applyFont="1" applyFill="1" applyBorder="1" applyAlignment="1">
      <alignment horizontal="center" vertical="center"/>
    </xf>
    <xf numFmtId="165" fontId="15" fillId="0" borderId="5" xfId="0" applyNumberFormat="1" applyFont="1" applyBorder="1" applyAlignment="1">
      <alignment horizontal="left" vertical="center" wrapText="1"/>
    </xf>
    <xf numFmtId="0" fontId="3" fillId="19" borderId="5" xfId="0" applyFont="1" applyFill="1" applyBorder="1"/>
    <xf numFmtId="3" fontId="10" fillId="0" borderId="5" xfId="0" applyNumberFormat="1" applyFont="1" applyBorder="1" applyAlignment="1">
      <alignment horizontal="center" vertical="center"/>
    </xf>
    <xf numFmtId="0" fontId="6" fillId="0" borderId="5" xfId="0" applyFont="1" applyBorder="1"/>
    <xf numFmtId="0" fontId="10" fillId="19" borderId="5" xfId="0" applyFont="1" applyFill="1" applyBorder="1" applyAlignment="1">
      <alignment horizontal="center" vertical="center"/>
    </xf>
    <xf numFmtId="49" fontId="15" fillId="0" borderId="5" xfId="0" applyNumberFormat="1" applyFont="1" applyBorder="1" applyAlignment="1">
      <alignment vertical="center" wrapText="1"/>
    </xf>
    <xf numFmtId="0" fontId="3" fillId="0" borderId="5" xfId="0" applyFont="1" applyBorder="1" applyAlignment="1">
      <alignment vertical="center"/>
    </xf>
    <xf numFmtId="0" fontId="3" fillId="21" borderId="5" xfId="0" applyFont="1" applyFill="1" applyBorder="1"/>
    <xf numFmtId="0" fontId="7" fillId="0" borderId="5" xfId="0" applyFont="1" applyBorder="1" applyAlignment="1">
      <alignment vertical="center"/>
    </xf>
    <xf numFmtId="0" fontId="7" fillId="13" borderId="5" xfId="0" applyFont="1" applyFill="1" applyBorder="1" applyAlignment="1">
      <alignment vertical="center"/>
    </xf>
    <xf numFmtId="0" fontId="3" fillId="22" borderId="5" xfId="0" applyFont="1" applyFill="1" applyBorder="1"/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5" fillId="0" borderId="0" xfId="0" applyFont="1" applyBorder="1" applyAlignment="1">
      <alignment horizontal="left" vertical="center"/>
    </xf>
    <xf numFmtId="0" fontId="16" fillId="0" borderId="0" xfId="0" applyFont="1" applyAlignment="1">
      <alignment horizontal="center" vertical="center" wrapText="1"/>
    </xf>
  </cellXfs>
  <cellStyles count="2">
    <cellStyle name="Обычный" xfId="0" builtinId="0"/>
    <cellStyle name="Обычный 2" xfId="1" xr:uid="{0B81988A-E817-4275-8775-FAA174B36E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FI49"/>
  <sheetViews>
    <sheetView showGridLines="0" tabSelected="1" zoomScale="55" zoomScaleNormal="55" workbookViewId="0">
      <selection activeCell="FJ47" sqref="A1:FJ47"/>
    </sheetView>
  </sheetViews>
  <sheetFormatPr defaultColWidth="12.6640625" defaultRowHeight="15.75" customHeight="1" outlineLevelRow="1" x14ac:dyDescent="0.3"/>
  <cols>
    <col min="1" max="1" width="4.21875" style="1" customWidth="1"/>
    <col min="2" max="2" width="11.109375" style="1" customWidth="1"/>
    <col min="3" max="3" width="40.109375" style="78" customWidth="1"/>
    <col min="4" max="4" width="27.44140625" style="1" customWidth="1"/>
    <col min="5" max="5" width="23.5546875" style="1" customWidth="1"/>
    <col min="6" max="6" width="11.33203125" style="1" customWidth="1"/>
    <col min="7" max="7" width="18.109375" style="1" customWidth="1"/>
    <col min="8" max="8" width="17.109375" style="1" customWidth="1"/>
    <col min="9" max="9" width="15.109375" style="1" customWidth="1"/>
    <col min="10" max="165" width="4.77734375" style="1" customWidth="1"/>
    <col min="166" max="166" width="6.21875" style="1" customWidth="1"/>
    <col min="167" max="16384" width="12.6640625" style="1"/>
  </cols>
  <sheetData>
    <row r="1" spans="1:165" ht="27.6" customHeight="1" x14ac:dyDescent="0.3">
      <c r="B1" s="81" t="s">
        <v>115</v>
      </c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81"/>
      <c r="AZ1" s="81"/>
      <c r="BA1" s="81"/>
      <c r="BB1" s="81"/>
      <c r="BC1" s="81"/>
      <c r="BD1" s="81"/>
      <c r="BE1" s="81"/>
    </row>
    <row r="2" spans="1:165" ht="55.2" customHeight="1" x14ac:dyDescent="0.3">
      <c r="A2" s="2"/>
      <c r="C2" s="80" t="s">
        <v>0</v>
      </c>
      <c r="D2" s="80"/>
      <c r="E2" s="5" t="s">
        <v>109</v>
      </c>
      <c r="F2" s="5"/>
      <c r="G2" s="5"/>
      <c r="H2" s="5"/>
      <c r="I2" s="5"/>
      <c r="J2" s="2"/>
      <c r="T2" s="6" t="s">
        <v>75</v>
      </c>
      <c r="U2" s="7"/>
      <c r="V2" s="7"/>
      <c r="W2" s="7"/>
      <c r="AC2" s="8" t="s">
        <v>77</v>
      </c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79"/>
      <c r="BF2" s="79"/>
      <c r="BG2" s="79"/>
      <c r="BH2" s="79"/>
    </row>
    <row r="3" spans="1:165" ht="21" customHeight="1" x14ac:dyDescent="0.3">
      <c r="A3" s="2"/>
      <c r="C3" s="3" t="s">
        <v>1</v>
      </c>
      <c r="D3" s="3"/>
      <c r="E3" s="9" t="s">
        <v>12</v>
      </c>
      <c r="F3" s="9"/>
      <c r="G3" s="9"/>
      <c r="H3" s="9"/>
      <c r="I3" s="9"/>
      <c r="J3" s="2"/>
      <c r="T3" s="3" t="s">
        <v>76</v>
      </c>
      <c r="U3" s="4"/>
      <c r="V3" s="4"/>
      <c r="W3" s="4"/>
      <c r="Y3" s="10"/>
      <c r="Z3" s="10"/>
      <c r="AA3" s="10"/>
      <c r="AB3" s="11" t="s">
        <v>78</v>
      </c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2"/>
      <c r="AR3" s="12"/>
    </row>
    <row r="4" spans="1:165" ht="21" customHeight="1" x14ac:dyDescent="0.3">
      <c r="A4" s="13"/>
      <c r="B4" s="14"/>
      <c r="C4" s="14"/>
      <c r="D4" s="14"/>
      <c r="E4" s="14"/>
      <c r="F4" s="14"/>
      <c r="G4" s="14"/>
      <c r="H4" s="15"/>
      <c r="I4" s="15"/>
      <c r="J4" s="13"/>
    </row>
    <row r="5" spans="1:165" ht="21" customHeight="1" x14ac:dyDescent="0.3">
      <c r="A5" s="13"/>
      <c r="B5" s="14"/>
      <c r="C5" s="14"/>
      <c r="D5" s="14"/>
      <c r="E5" s="14"/>
      <c r="F5" s="14"/>
      <c r="G5" s="14"/>
      <c r="H5" s="15"/>
      <c r="I5" s="15"/>
      <c r="J5" s="13"/>
    </row>
    <row r="6" spans="1:165" ht="17.25" customHeight="1" x14ac:dyDescent="0.3">
      <c r="A6" s="16"/>
      <c r="B6" s="17" t="s">
        <v>2</v>
      </c>
      <c r="C6" s="17" t="s">
        <v>3</v>
      </c>
      <c r="D6" s="17" t="s">
        <v>4</v>
      </c>
      <c r="E6" s="17" t="s">
        <v>54</v>
      </c>
      <c r="F6" s="17" t="s">
        <v>5</v>
      </c>
      <c r="G6" s="17" t="s">
        <v>6</v>
      </c>
      <c r="H6" s="17" t="s">
        <v>66</v>
      </c>
      <c r="I6" s="17" t="s">
        <v>114</v>
      </c>
      <c r="J6" s="18" t="s">
        <v>79</v>
      </c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20" t="s">
        <v>106</v>
      </c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1" t="s">
        <v>107</v>
      </c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2" t="s">
        <v>108</v>
      </c>
      <c r="FD6" s="22"/>
      <c r="FE6" s="22"/>
      <c r="FF6" s="22"/>
      <c r="FG6" s="22"/>
      <c r="FH6" s="22"/>
      <c r="FI6" s="22"/>
    </row>
    <row r="7" spans="1:165" ht="17.25" customHeight="1" x14ac:dyDescent="0.3">
      <c r="A7" s="23"/>
      <c r="B7" s="24"/>
      <c r="C7" s="25"/>
      <c r="D7" s="24"/>
      <c r="E7" s="24"/>
      <c r="F7" s="24"/>
      <c r="G7" s="24"/>
      <c r="H7" s="24"/>
      <c r="I7" s="24"/>
      <c r="J7" s="26" t="s">
        <v>80</v>
      </c>
      <c r="K7" s="27"/>
      <c r="L7" s="27"/>
      <c r="M7" s="27"/>
      <c r="N7" s="27"/>
      <c r="O7" s="27"/>
      <c r="P7" s="26" t="s">
        <v>81</v>
      </c>
      <c r="Q7" s="27"/>
      <c r="R7" s="27"/>
      <c r="S7" s="27"/>
      <c r="T7" s="27"/>
      <c r="U7" s="27"/>
      <c r="V7" s="26" t="s">
        <v>82</v>
      </c>
      <c r="W7" s="27"/>
      <c r="X7" s="27"/>
      <c r="Y7" s="27"/>
      <c r="Z7" s="27"/>
      <c r="AA7" s="27"/>
      <c r="AB7" s="26" t="s">
        <v>83</v>
      </c>
      <c r="AC7" s="27"/>
      <c r="AD7" s="27"/>
      <c r="AE7" s="27"/>
      <c r="AF7" s="27"/>
      <c r="AG7" s="27"/>
      <c r="AH7" s="26" t="s">
        <v>84</v>
      </c>
      <c r="AI7" s="27"/>
      <c r="AJ7" s="27"/>
      <c r="AK7" s="27"/>
      <c r="AL7" s="27"/>
      <c r="AM7" s="27"/>
      <c r="AN7" s="26" t="s">
        <v>85</v>
      </c>
      <c r="AO7" s="27"/>
      <c r="AP7" s="27"/>
      <c r="AQ7" s="27"/>
      <c r="AR7" s="27"/>
      <c r="AS7" s="27"/>
      <c r="AT7" s="26" t="s">
        <v>86</v>
      </c>
      <c r="AU7" s="27"/>
      <c r="AV7" s="27"/>
      <c r="AW7" s="27"/>
      <c r="AX7" s="27"/>
      <c r="AY7" s="27"/>
      <c r="AZ7" s="26" t="s">
        <v>87</v>
      </c>
      <c r="BA7" s="27"/>
      <c r="BB7" s="27"/>
      <c r="BC7" s="27"/>
      <c r="BD7" s="27"/>
      <c r="BE7" s="27"/>
      <c r="BF7" s="26" t="s">
        <v>88</v>
      </c>
      <c r="BG7" s="27"/>
      <c r="BH7" s="27"/>
      <c r="BI7" s="27"/>
      <c r="BJ7" s="27"/>
      <c r="BK7" s="27"/>
      <c r="BL7" s="26" t="s">
        <v>89</v>
      </c>
      <c r="BM7" s="27"/>
      <c r="BN7" s="27"/>
      <c r="BO7" s="27"/>
      <c r="BP7" s="27"/>
      <c r="BQ7" s="27"/>
      <c r="BR7" s="26" t="s">
        <v>90</v>
      </c>
      <c r="BS7" s="27"/>
      <c r="BT7" s="27"/>
      <c r="BU7" s="27"/>
      <c r="BV7" s="27"/>
      <c r="BW7" s="27"/>
      <c r="BX7" s="26" t="s">
        <v>91</v>
      </c>
      <c r="BY7" s="27"/>
      <c r="BZ7" s="27"/>
      <c r="CA7" s="27"/>
      <c r="CB7" s="27"/>
      <c r="CC7" s="27"/>
      <c r="CD7" s="26" t="s">
        <v>92</v>
      </c>
      <c r="CE7" s="27"/>
      <c r="CF7" s="27"/>
      <c r="CG7" s="27"/>
      <c r="CH7" s="27"/>
      <c r="CI7" s="27"/>
      <c r="CJ7" s="26" t="s">
        <v>93</v>
      </c>
      <c r="CK7" s="27"/>
      <c r="CL7" s="27"/>
      <c r="CM7" s="27"/>
      <c r="CN7" s="27"/>
      <c r="CO7" s="27"/>
      <c r="CP7" s="26" t="s">
        <v>94</v>
      </c>
      <c r="CQ7" s="27"/>
      <c r="CR7" s="27"/>
      <c r="CS7" s="27"/>
      <c r="CT7" s="27"/>
      <c r="CU7" s="27"/>
      <c r="CV7" s="26" t="s">
        <v>95</v>
      </c>
      <c r="CW7" s="27"/>
      <c r="CX7" s="27"/>
      <c r="CY7" s="27"/>
      <c r="CZ7" s="27"/>
      <c r="DA7" s="27"/>
      <c r="DB7" s="26" t="s">
        <v>96</v>
      </c>
      <c r="DC7" s="27"/>
      <c r="DD7" s="27"/>
      <c r="DE7" s="27"/>
      <c r="DF7" s="27"/>
      <c r="DG7" s="27"/>
      <c r="DH7" s="26" t="s">
        <v>97</v>
      </c>
      <c r="DI7" s="27"/>
      <c r="DJ7" s="27"/>
      <c r="DK7" s="27"/>
      <c r="DL7" s="27"/>
      <c r="DM7" s="27"/>
      <c r="DN7" s="26" t="s">
        <v>98</v>
      </c>
      <c r="DO7" s="27"/>
      <c r="DP7" s="27"/>
      <c r="DQ7" s="27"/>
      <c r="DR7" s="27"/>
      <c r="DS7" s="27"/>
      <c r="DT7" s="26" t="s">
        <v>99</v>
      </c>
      <c r="DU7" s="27"/>
      <c r="DV7" s="27"/>
      <c r="DW7" s="27"/>
      <c r="DX7" s="27"/>
      <c r="DY7" s="27"/>
      <c r="DZ7" s="26" t="s">
        <v>100</v>
      </c>
      <c r="EA7" s="27"/>
      <c r="EB7" s="27"/>
      <c r="EC7" s="27"/>
      <c r="ED7" s="27"/>
      <c r="EE7" s="27"/>
      <c r="EF7" s="26" t="s">
        <v>101</v>
      </c>
      <c r="EG7" s="27"/>
      <c r="EH7" s="27"/>
      <c r="EI7" s="27"/>
      <c r="EJ7" s="27"/>
      <c r="EK7" s="27"/>
      <c r="EL7" s="26" t="s">
        <v>102</v>
      </c>
      <c r="EM7" s="27"/>
      <c r="EN7" s="27"/>
      <c r="EO7" s="27"/>
      <c r="EP7" s="27"/>
      <c r="EQ7" s="27"/>
      <c r="ER7" s="26" t="s">
        <v>103</v>
      </c>
      <c r="ES7" s="27"/>
      <c r="ET7" s="27"/>
      <c r="EU7" s="27"/>
      <c r="EV7" s="27"/>
      <c r="EW7" s="27"/>
      <c r="EX7" s="26" t="s">
        <v>104</v>
      </c>
      <c r="EY7" s="27"/>
      <c r="EZ7" s="27"/>
      <c r="FA7" s="27"/>
      <c r="FB7" s="27"/>
      <c r="FC7" s="27"/>
      <c r="FD7" s="26" t="s">
        <v>105</v>
      </c>
      <c r="FE7" s="27"/>
      <c r="FF7" s="27"/>
      <c r="FG7" s="27"/>
      <c r="FH7" s="27"/>
      <c r="FI7" s="27"/>
    </row>
    <row r="8" spans="1:165" ht="17.25" customHeight="1" x14ac:dyDescent="0.3">
      <c r="A8" s="13"/>
      <c r="B8" s="24"/>
      <c r="C8" s="25"/>
      <c r="D8" s="24"/>
      <c r="E8" s="24"/>
      <c r="F8" s="24"/>
      <c r="G8" s="24"/>
      <c r="H8" s="24"/>
      <c r="I8" s="24"/>
      <c r="J8" s="28">
        <v>1</v>
      </c>
      <c r="K8" s="28">
        <v>2</v>
      </c>
      <c r="L8" s="28">
        <v>3</v>
      </c>
      <c r="M8" s="28">
        <v>4</v>
      </c>
      <c r="N8" s="28">
        <v>5</v>
      </c>
      <c r="O8" s="28">
        <v>6</v>
      </c>
      <c r="P8" s="28">
        <v>7</v>
      </c>
      <c r="Q8" s="28">
        <v>8</v>
      </c>
      <c r="R8" s="28">
        <v>9</v>
      </c>
      <c r="S8" s="28">
        <v>10</v>
      </c>
      <c r="T8" s="28">
        <v>11</v>
      </c>
      <c r="U8" s="28">
        <v>12</v>
      </c>
      <c r="V8" s="29">
        <v>1</v>
      </c>
      <c r="W8" s="29">
        <v>2</v>
      </c>
      <c r="X8" s="29">
        <v>3</v>
      </c>
      <c r="Y8" s="29">
        <v>4</v>
      </c>
      <c r="Z8" s="29">
        <v>5</v>
      </c>
      <c r="AA8" s="29">
        <v>6</v>
      </c>
      <c r="AB8" s="29">
        <v>7</v>
      </c>
      <c r="AC8" s="29">
        <v>8</v>
      </c>
      <c r="AD8" s="29">
        <v>9</v>
      </c>
      <c r="AE8" s="29">
        <v>10</v>
      </c>
      <c r="AF8" s="29">
        <v>11</v>
      </c>
      <c r="AG8" s="29">
        <v>12</v>
      </c>
      <c r="AH8" s="30">
        <v>1</v>
      </c>
      <c r="AI8" s="30">
        <v>2</v>
      </c>
      <c r="AJ8" s="30">
        <v>3</v>
      </c>
      <c r="AK8" s="30">
        <v>4</v>
      </c>
      <c r="AL8" s="30">
        <v>5</v>
      </c>
      <c r="AM8" s="30">
        <v>6</v>
      </c>
      <c r="AN8" s="30">
        <v>7</v>
      </c>
      <c r="AO8" s="30">
        <v>8</v>
      </c>
      <c r="AP8" s="30">
        <v>9</v>
      </c>
      <c r="AQ8" s="30">
        <v>10</v>
      </c>
      <c r="AR8" s="30">
        <v>11</v>
      </c>
      <c r="AS8" s="30">
        <v>12</v>
      </c>
      <c r="AT8" s="31">
        <v>1</v>
      </c>
      <c r="AU8" s="31">
        <v>2</v>
      </c>
      <c r="AV8" s="31">
        <v>3</v>
      </c>
      <c r="AW8" s="31">
        <v>4</v>
      </c>
      <c r="AX8" s="31">
        <v>5</v>
      </c>
      <c r="AY8" s="31">
        <v>6</v>
      </c>
      <c r="AZ8" s="31">
        <v>7</v>
      </c>
      <c r="BA8" s="31">
        <v>8</v>
      </c>
      <c r="BB8" s="31">
        <v>9</v>
      </c>
      <c r="BC8" s="31">
        <v>10</v>
      </c>
      <c r="BD8" s="32">
        <v>11</v>
      </c>
      <c r="BE8" s="33">
        <v>12</v>
      </c>
      <c r="BF8" s="34">
        <v>1</v>
      </c>
      <c r="BG8" s="34">
        <v>2</v>
      </c>
      <c r="BH8" s="34">
        <v>3</v>
      </c>
      <c r="BI8" s="34">
        <v>4</v>
      </c>
      <c r="BJ8" s="34">
        <v>5</v>
      </c>
      <c r="BK8" s="34">
        <v>6</v>
      </c>
      <c r="BL8" s="34">
        <v>7</v>
      </c>
      <c r="BM8" s="34">
        <v>8</v>
      </c>
      <c r="BN8" s="34">
        <v>9</v>
      </c>
      <c r="BO8" s="34">
        <v>10</v>
      </c>
      <c r="BP8" s="34">
        <v>11</v>
      </c>
      <c r="BQ8" s="34">
        <v>12</v>
      </c>
      <c r="BR8" s="35">
        <v>1</v>
      </c>
      <c r="BS8" s="35">
        <v>2</v>
      </c>
      <c r="BT8" s="35">
        <v>3</v>
      </c>
      <c r="BU8" s="35">
        <v>4</v>
      </c>
      <c r="BV8" s="35">
        <v>5</v>
      </c>
      <c r="BW8" s="35">
        <v>6</v>
      </c>
      <c r="BX8" s="35">
        <v>7</v>
      </c>
      <c r="BY8" s="35">
        <v>8</v>
      </c>
      <c r="BZ8" s="35">
        <v>9</v>
      </c>
      <c r="CA8" s="35">
        <v>10</v>
      </c>
      <c r="CB8" s="35">
        <v>11</v>
      </c>
      <c r="CC8" s="35">
        <v>12</v>
      </c>
      <c r="CD8" s="36">
        <v>1</v>
      </c>
      <c r="CE8" s="36">
        <v>2</v>
      </c>
      <c r="CF8" s="36">
        <v>3</v>
      </c>
      <c r="CG8" s="36">
        <v>4</v>
      </c>
      <c r="CH8" s="36">
        <v>5</v>
      </c>
      <c r="CI8" s="36">
        <v>6</v>
      </c>
      <c r="CJ8" s="36">
        <v>7</v>
      </c>
      <c r="CK8" s="36">
        <v>8</v>
      </c>
      <c r="CL8" s="36">
        <v>9</v>
      </c>
      <c r="CM8" s="36">
        <v>10</v>
      </c>
      <c r="CN8" s="36">
        <v>11</v>
      </c>
      <c r="CO8" s="36">
        <v>12</v>
      </c>
      <c r="CP8" s="37">
        <v>1</v>
      </c>
      <c r="CQ8" s="37">
        <v>2</v>
      </c>
      <c r="CR8" s="37">
        <v>3</v>
      </c>
      <c r="CS8" s="37">
        <v>4</v>
      </c>
      <c r="CT8" s="37">
        <v>5</v>
      </c>
      <c r="CU8" s="37">
        <v>6</v>
      </c>
      <c r="CV8" s="37">
        <v>7</v>
      </c>
      <c r="CW8" s="37">
        <v>8</v>
      </c>
      <c r="CX8" s="37">
        <v>9</v>
      </c>
      <c r="CY8" s="37">
        <v>10</v>
      </c>
      <c r="CZ8" s="37">
        <v>11</v>
      </c>
      <c r="DA8" s="37">
        <v>12</v>
      </c>
      <c r="DB8" s="34">
        <v>1</v>
      </c>
      <c r="DC8" s="34">
        <v>2</v>
      </c>
      <c r="DD8" s="34">
        <v>3</v>
      </c>
      <c r="DE8" s="34">
        <v>4</v>
      </c>
      <c r="DF8" s="34">
        <v>5</v>
      </c>
      <c r="DG8" s="34">
        <v>6</v>
      </c>
      <c r="DH8" s="34">
        <v>7</v>
      </c>
      <c r="DI8" s="34">
        <v>8</v>
      </c>
      <c r="DJ8" s="34">
        <v>9</v>
      </c>
      <c r="DK8" s="34">
        <v>10</v>
      </c>
      <c r="DL8" s="34">
        <v>11</v>
      </c>
      <c r="DM8" s="34">
        <v>12</v>
      </c>
      <c r="DN8" s="35">
        <v>1</v>
      </c>
      <c r="DO8" s="35">
        <v>2</v>
      </c>
      <c r="DP8" s="35">
        <v>3</v>
      </c>
      <c r="DQ8" s="35">
        <v>4</v>
      </c>
      <c r="DR8" s="35">
        <v>5</v>
      </c>
      <c r="DS8" s="35">
        <v>6</v>
      </c>
      <c r="DT8" s="35">
        <v>7</v>
      </c>
      <c r="DU8" s="35">
        <v>8</v>
      </c>
      <c r="DV8" s="35">
        <v>9</v>
      </c>
      <c r="DW8" s="35">
        <v>10</v>
      </c>
      <c r="DX8" s="35">
        <v>11</v>
      </c>
      <c r="DY8" s="35">
        <v>12</v>
      </c>
      <c r="DZ8" s="36">
        <v>1</v>
      </c>
      <c r="EA8" s="36">
        <v>2</v>
      </c>
      <c r="EB8" s="36">
        <v>3</v>
      </c>
      <c r="EC8" s="36">
        <v>4</v>
      </c>
      <c r="ED8" s="36">
        <v>5</v>
      </c>
      <c r="EE8" s="36">
        <v>6</v>
      </c>
      <c r="EF8" s="36">
        <v>7</v>
      </c>
      <c r="EG8" s="36">
        <v>8</v>
      </c>
      <c r="EH8" s="36">
        <v>9</v>
      </c>
      <c r="EI8" s="36">
        <v>10</v>
      </c>
      <c r="EJ8" s="36">
        <v>11</v>
      </c>
      <c r="EK8" s="36">
        <v>12</v>
      </c>
      <c r="EL8" s="37">
        <v>1</v>
      </c>
      <c r="EM8" s="37">
        <v>2</v>
      </c>
      <c r="EN8" s="37">
        <v>3</v>
      </c>
      <c r="EO8" s="37">
        <v>4</v>
      </c>
      <c r="EP8" s="37">
        <v>5</v>
      </c>
      <c r="EQ8" s="37">
        <v>6</v>
      </c>
      <c r="ER8" s="37">
        <v>7</v>
      </c>
      <c r="ES8" s="37">
        <v>8</v>
      </c>
      <c r="ET8" s="37">
        <v>9</v>
      </c>
      <c r="EU8" s="37">
        <v>10</v>
      </c>
      <c r="EV8" s="37">
        <v>11</v>
      </c>
      <c r="EW8" s="37">
        <v>12</v>
      </c>
      <c r="EX8" s="37">
        <v>1</v>
      </c>
      <c r="EY8" s="37">
        <v>2</v>
      </c>
      <c r="EZ8" s="37">
        <v>3</v>
      </c>
      <c r="FA8" s="37">
        <v>4</v>
      </c>
      <c r="FB8" s="37">
        <v>5</v>
      </c>
      <c r="FC8" s="37">
        <v>6</v>
      </c>
      <c r="FD8" s="37">
        <v>7</v>
      </c>
      <c r="FE8" s="37">
        <v>8</v>
      </c>
      <c r="FF8" s="37">
        <v>9</v>
      </c>
      <c r="FG8" s="37">
        <v>10</v>
      </c>
      <c r="FH8" s="37">
        <v>11</v>
      </c>
      <c r="FI8" s="37">
        <v>12</v>
      </c>
    </row>
    <row r="9" spans="1:165" ht="21" customHeight="1" x14ac:dyDescent="0.3">
      <c r="A9" s="13"/>
      <c r="B9" s="38">
        <v>1</v>
      </c>
      <c r="C9" s="39" t="s">
        <v>7</v>
      </c>
      <c r="D9" s="40"/>
      <c r="E9" s="40"/>
      <c r="F9" s="40"/>
      <c r="G9" s="40"/>
      <c r="H9" s="40"/>
      <c r="I9" s="40"/>
      <c r="J9" s="41"/>
      <c r="K9" s="42"/>
      <c r="L9" s="43"/>
      <c r="M9" s="43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44"/>
      <c r="BW9" s="44"/>
      <c r="BX9" s="44"/>
      <c r="BY9" s="44"/>
      <c r="BZ9" s="44"/>
      <c r="CA9" s="44"/>
      <c r="CB9" s="44"/>
      <c r="CC9" s="44"/>
      <c r="CD9" s="44"/>
      <c r="CE9" s="44"/>
      <c r="CF9" s="44"/>
      <c r="CG9" s="44"/>
      <c r="CH9" s="44"/>
      <c r="CI9" s="44"/>
      <c r="CJ9" s="44"/>
      <c r="CK9" s="44"/>
      <c r="CL9" s="44"/>
      <c r="CM9" s="44"/>
      <c r="CN9" s="44"/>
      <c r="CO9" s="44"/>
      <c r="CP9" s="44"/>
      <c r="CQ9" s="44"/>
      <c r="CR9" s="44"/>
      <c r="CS9" s="44"/>
      <c r="CT9" s="44"/>
      <c r="CU9" s="44"/>
      <c r="CV9" s="44"/>
      <c r="CW9" s="44"/>
      <c r="CX9" s="44"/>
      <c r="CY9" s="44"/>
      <c r="CZ9" s="44"/>
      <c r="DA9" s="44"/>
      <c r="DB9" s="44"/>
      <c r="DC9" s="44"/>
      <c r="DD9" s="44"/>
      <c r="DE9" s="44"/>
      <c r="DF9" s="44"/>
      <c r="DG9" s="44"/>
      <c r="DH9" s="44"/>
      <c r="DI9" s="44"/>
      <c r="DJ9" s="44"/>
      <c r="DK9" s="44"/>
      <c r="DL9" s="44"/>
      <c r="DM9" s="44"/>
      <c r="DN9" s="44"/>
      <c r="DO9" s="44"/>
      <c r="DP9" s="44"/>
      <c r="DQ9" s="44"/>
      <c r="DR9" s="44"/>
      <c r="DS9" s="44"/>
      <c r="DT9" s="44"/>
      <c r="DU9" s="44"/>
      <c r="DV9" s="44"/>
      <c r="DW9" s="44"/>
      <c r="DX9" s="44"/>
      <c r="DY9" s="44"/>
      <c r="DZ9" s="44"/>
      <c r="EA9" s="44"/>
      <c r="EB9" s="44"/>
      <c r="EC9" s="44"/>
      <c r="ED9" s="44"/>
      <c r="EE9" s="44"/>
      <c r="EF9" s="44"/>
      <c r="EG9" s="44"/>
      <c r="EH9" s="44"/>
      <c r="EI9" s="44"/>
      <c r="EJ9" s="44"/>
      <c r="EK9" s="44"/>
      <c r="EL9" s="44"/>
      <c r="EM9" s="44"/>
      <c r="EN9" s="44"/>
      <c r="EO9" s="44"/>
      <c r="EP9" s="44"/>
      <c r="EQ9" s="44"/>
      <c r="ER9" s="44"/>
      <c r="ES9" s="44"/>
      <c r="ET9" s="44"/>
      <c r="EU9" s="44"/>
      <c r="EV9" s="44"/>
      <c r="EW9" s="44"/>
      <c r="EX9" s="44"/>
      <c r="EY9" s="44"/>
      <c r="EZ9" s="44"/>
      <c r="FA9" s="44"/>
      <c r="FB9" s="44"/>
      <c r="FC9" s="44"/>
      <c r="FD9" s="44"/>
      <c r="FE9" s="44"/>
      <c r="FF9" s="44"/>
      <c r="FG9" s="44"/>
      <c r="FH9" s="44"/>
      <c r="FI9" s="44"/>
    </row>
    <row r="10" spans="1:165" ht="60" customHeight="1" outlineLevel="1" x14ac:dyDescent="0.3">
      <c r="A10" s="13"/>
      <c r="B10" s="45" t="s">
        <v>73</v>
      </c>
      <c r="C10" s="46" t="s">
        <v>70</v>
      </c>
      <c r="D10" s="47" t="s">
        <v>51</v>
      </c>
      <c r="E10" s="47" t="s">
        <v>55</v>
      </c>
      <c r="F10" s="48">
        <v>41072</v>
      </c>
      <c r="G10" s="48">
        <v>41263</v>
      </c>
      <c r="H10" s="49">
        <f>DAYS360(F10,G10)</f>
        <v>188</v>
      </c>
      <c r="I10" s="50">
        <v>1</v>
      </c>
      <c r="J10" s="51"/>
      <c r="K10" s="52"/>
      <c r="L10" s="53"/>
      <c r="M10" s="53"/>
      <c r="N10" s="53"/>
      <c r="O10" s="54"/>
      <c r="P10" s="54"/>
      <c r="Q10" s="54"/>
      <c r="R10" s="54"/>
      <c r="S10" s="54"/>
      <c r="T10" s="54"/>
      <c r="U10" s="54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5"/>
      <c r="BG10" s="55"/>
      <c r="BH10" s="55"/>
      <c r="BI10" s="55"/>
      <c r="BJ10" s="55"/>
      <c r="BK10" s="55"/>
      <c r="BL10" s="55"/>
      <c r="BM10" s="55"/>
      <c r="BN10" s="55"/>
      <c r="BO10" s="55"/>
      <c r="BP10" s="55"/>
      <c r="BQ10" s="55"/>
      <c r="BR10" s="55"/>
      <c r="BS10" s="55"/>
      <c r="BT10" s="55"/>
      <c r="BU10" s="55"/>
      <c r="BV10" s="55"/>
      <c r="BW10" s="55"/>
      <c r="BX10" s="55"/>
      <c r="BY10" s="55"/>
      <c r="BZ10" s="55"/>
      <c r="CA10" s="55"/>
      <c r="CB10" s="55"/>
      <c r="CC10" s="55"/>
      <c r="CD10" s="55"/>
      <c r="CE10" s="55"/>
      <c r="CF10" s="55"/>
      <c r="CG10" s="55"/>
      <c r="CH10" s="55"/>
      <c r="CI10" s="55"/>
      <c r="CJ10" s="55"/>
      <c r="CK10" s="55"/>
      <c r="CL10" s="55"/>
      <c r="CM10" s="55"/>
      <c r="CN10" s="55"/>
      <c r="CO10" s="55"/>
      <c r="CP10" s="55"/>
      <c r="CQ10" s="55"/>
      <c r="CR10" s="55"/>
      <c r="CS10" s="55"/>
      <c r="CT10" s="55"/>
      <c r="CU10" s="55"/>
      <c r="CV10" s="55"/>
      <c r="CW10" s="55"/>
      <c r="CX10" s="55"/>
      <c r="CY10" s="55"/>
      <c r="CZ10" s="55"/>
      <c r="DA10" s="55"/>
      <c r="DB10" s="55"/>
      <c r="DC10" s="55"/>
      <c r="DD10" s="55"/>
      <c r="DE10" s="55"/>
      <c r="DF10" s="55"/>
      <c r="DG10" s="55"/>
      <c r="DH10" s="55"/>
      <c r="DI10" s="55"/>
      <c r="DJ10" s="55"/>
      <c r="DK10" s="55"/>
      <c r="DL10" s="55"/>
      <c r="DM10" s="55"/>
      <c r="DN10" s="55"/>
      <c r="DO10" s="55"/>
      <c r="DP10" s="55"/>
      <c r="DQ10" s="55"/>
      <c r="DR10" s="55"/>
      <c r="DS10" s="55"/>
      <c r="DT10" s="55"/>
      <c r="DU10" s="55"/>
      <c r="DV10" s="55"/>
      <c r="DW10" s="55"/>
      <c r="DX10" s="55"/>
      <c r="DY10" s="55"/>
      <c r="DZ10" s="55"/>
      <c r="EA10" s="55"/>
      <c r="EB10" s="55"/>
      <c r="EC10" s="55"/>
      <c r="ED10" s="55"/>
      <c r="EE10" s="55"/>
      <c r="EF10" s="55"/>
      <c r="EG10" s="55"/>
      <c r="EH10" s="55"/>
      <c r="EI10" s="55"/>
      <c r="EJ10" s="55"/>
      <c r="EK10" s="55"/>
      <c r="EL10" s="55"/>
      <c r="EM10" s="55"/>
      <c r="EN10" s="55"/>
      <c r="EO10" s="55"/>
      <c r="EP10" s="55"/>
      <c r="EQ10" s="55"/>
      <c r="ER10" s="55"/>
      <c r="ES10" s="55"/>
      <c r="ET10" s="55"/>
      <c r="EU10" s="55"/>
      <c r="EV10" s="55"/>
      <c r="EW10" s="55"/>
      <c r="EX10" s="55"/>
      <c r="EY10" s="55"/>
      <c r="EZ10" s="55"/>
      <c r="FA10" s="55"/>
      <c r="FB10" s="55"/>
      <c r="FC10" s="55"/>
      <c r="FD10" s="55"/>
      <c r="FE10" s="55"/>
      <c r="FF10" s="55"/>
      <c r="FG10" s="55"/>
      <c r="FH10" s="55"/>
      <c r="FI10" s="55"/>
    </row>
    <row r="11" spans="1:165" ht="70.8" customHeight="1" outlineLevel="1" x14ac:dyDescent="0.3">
      <c r="A11" s="13"/>
      <c r="B11" s="45" t="s">
        <v>11</v>
      </c>
      <c r="C11" s="47" t="s">
        <v>71</v>
      </c>
      <c r="D11" s="47" t="s">
        <v>51</v>
      </c>
      <c r="E11" s="47" t="s">
        <v>55</v>
      </c>
      <c r="F11" s="48">
        <v>41244</v>
      </c>
      <c r="G11" s="48">
        <v>42350</v>
      </c>
      <c r="H11" s="49">
        <f>DAYS360(F11,G11)</f>
        <v>1091</v>
      </c>
      <c r="I11" s="50">
        <v>1</v>
      </c>
      <c r="J11" s="51"/>
      <c r="K11" s="52"/>
      <c r="L11" s="53"/>
      <c r="M11" s="53"/>
      <c r="N11" s="53"/>
      <c r="O11" s="53"/>
      <c r="P11" s="53"/>
      <c r="Q11" s="53"/>
      <c r="R11" s="53"/>
      <c r="S11" s="53"/>
      <c r="T11" s="53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5"/>
      <c r="BG11" s="55"/>
      <c r="BH11" s="55"/>
      <c r="BI11" s="55"/>
      <c r="BJ11" s="55"/>
      <c r="BK11" s="55"/>
      <c r="BL11" s="55"/>
      <c r="BM11" s="55"/>
      <c r="BN11" s="55"/>
      <c r="BO11" s="55"/>
      <c r="BP11" s="55"/>
      <c r="BQ11" s="55"/>
      <c r="BR11" s="55"/>
      <c r="BS11" s="55"/>
      <c r="BT11" s="55"/>
      <c r="BU11" s="55"/>
      <c r="BV11" s="55"/>
      <c r="BW11" s="55"/>
      <c r="BX11" s="55"/>
      <c r="BY11" s="55"/>
      <c r="BZ11" s="55"/>
      <c r="CA11" s="55"/>
      <c r="CB11" s="55"/>
      <c r="CC11" s="55"/>
      <c r="CD11" s="55"/>
      <c r="CE11" s="55"/>
      <c r="CF11" s="55"/>
      <c r="CG11" s="55"/>
      <c r="CH11" s="55"/>
      <c r="CI11" s="55"/>
      <c r="CJ11" s="55"/>
      <c r="CK11" s="55"/>
      <c r="CL11" s="55"/>
      <c r="CM11" s="55"/>
      <c r="CN11" s="55"/>
      <c r="CO11" s="55"/>
      <c r="CP11" s="55"/>
      <c r="CQ11" s="55"/>
      <c r="CR11" s="55"/>
      <c r="CS11" s="55"/>
      <c r="CT11" s="55"/>
      <c r="CU11" s="55"/>
      <c r="CV11" s="55"/>
      <c r="CW11" s="55"/>
      <c r="CX11" s="55"/>
      <c r="CY11" s="55"/>
      <c r="CZ11" s="55"/>
      <c r="DA11" s="55"/>
      <c r="DB11" s="55"/>
      <c r="DC11" s="55"/>
      <c r="DD11" s="55"/>
      <c r="DE11" s="55"/>
      <c r="DF11" s="55"/>
      <c r="DG11" s="55"/>
      <c r="DH11" s="55"/>
      <c r="DI11" s="55"/>
      <c r="DJ11" s="55"/>
      <c r="DK11" s="55"/>
      <c r="DL11" s="55"/>
      <c r="DM11" s="55"/>
      <c r="DN11" s="55"/>
      <c r="DO11" s="55"/>
      <c r="DP11" s="55"/>
      <c r="DQ11" s="55"/>
      <c r="DR11" s="55"/>
      <c r="DS11" s="55"/>
      <c r="DT11" s="55"/>
      <c r="DU11" s="55"/>
      <c r="DV11" s="55"/>
      <c r="DW11" s="55"/>
      <c r="DX11" s="55"/>
      <c r="DY11" s="55"/>
      <c r="DZ11" s="55"/>
      <c r="EA11" s="55"/>
      <c r="EB11" s="55"/>
      <c r="EC11" s="55"/>
      <c r="ED11" s="55"/>
      <c r="EE11" s="55"/>
      <c r="EF11" s="55"/>
      <c r="EG11" s="55"/>
      <c r="EH11" s="55"/>
      <c r="EI11" s="55"/>
      <c r="EJ11" s="55"/>
      <c r="EK11" s="55"/>
      <c r="EL11" s="55"/>
      <c r="EM11" s="55"/>
      <c r="EN11" s="55"/>
      <c r="EO11" s="55"/>
      <c r="EP11" s="55"/>
      <c r="EQ11" s="55"/>
      <c r="ER11" s="55"/>
      <c r="ES11" s="55"/>
      <c r="ET11" s="55"/>
      <c r="EU11" s="55"/>
      <c r="EV11" s="55"/>
      <c r="EW11" s="55"/>
      <c r="EX11" s="55"/>
      <c r="EY11" s="55"/>
      <c r="EZ11" s="55"/>
      <c r="FA11" s="55"/>
      <c r="FB11" s="55"/>
      <c r="FC11" s="55"/>
      <c r="FD11" s="55"/>
      <c r="FE11" s="55"/>
      <c r="FF11" s="55"/>
      <c r="FG11" s="55"/>
      <c r="FH11" s="55"/>
      <c r="FI11" s="55"/>
    </row>
    <row r="12" spans="1:165" ht="24" customHeight="1" outlineLevel="1" x14ac:dyDescent="0.3">
      <c r="A12" s="13"/>
      <c r="B12" s="45" t="s">
        <v>74</v>
      </c>
      <c r="C12" s="47" t="s">
        <v>13</v>
      </c>
      <c r="D12" s="47" t="s">
        <v>65</v>
      </c>
      <c r="E12" s="47" t="s">
        <v>55</v>
      </c>
      <c r="F12" s="48">
        <v>42328</v>
      </c>
      <c r="G12" s="48">
        <v>42384</v>
      </c>
      <c r="H12" s="49">
        <f>DAYS360(F12,G12)</f>
        <v>55</v>
      </c>
      <c r="I12" s="50">
        <v>1</v>
      </c>
      <c r="J12" s="51"/>
      <c r="K12" s="52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4"/>
      <c r="BE12" s="54"/>
      <c r="BF12" s="56"/>
      <c r="BG12" s="55"/>
      <c r="BH12" s="55"/>
      <c r="BI12" s="55"/>
      <c r="BJ12" s="55"/>
      <c r="BK12" s="55"/>
      <c r="BL12" s="55"/>
      <c r="BM12" s="55"/>
      <c r="BN12" s="55"/>
      <c r="BO12" s="55"/>
      <c r="BP12" s="55"/>
      <c r="BQ12" s="55"/>
      <c r="BR12" s="55"/>
      <c r="BS12" s="55"/>
      <c r="BT12" s="55"/>
      <c r="BU12" s="55"/>
      <c r="BV12" s="55"/>
      <c r="BW12" s="55"/>
      <c r="BX12" s="55"/>
      <c r="BY12" s="55"/>
      <c r="BZ12" s="55"/>
      <c r="CA12" s="55"/>
      <c r="CB12" s="55"/>
      <c r="CC12" s="55"/>
      <c r="CD12" s="55"/>
      <c r="CE12" s="55"/>
      <c r="CF12" s="55"/>
      <c r="CG12" s="55"/>
      <c r="CH12" s="55"/>
      <c r="CI12" s="55"/>
      <c r="CJ12" s="55"/>
      <c r="CK12" s="55"/>
      <c r="CL12" s="55"/>
      <c r="CM12" s="55"/>
      <c r="CN12" s="55"/>
      <c r="CO12" s="55"/>
      <c r="CP12" s="55"/>
      <c r="CQ12" s="55"/>
      <c r="CR12" s="55"/>
      <c r="CS12" s="55"/>
      <c r="CT12" s="55"/>
      <c r="CU12" s="55"/>
      <c r="CV12" s="55"/>
      <c r="CW12" s="55"/>
      <c r="CX12" s="55"/>
      <c r="CY12" s="55"/>
      <c r="CZ12" s="55"/>
      <c r="DA12" s="55"/>
      <c r="DB12" s="55"/>
      <c r="DC12" s="55"/>
      <c r="DD12" s="55"/>
      <c r="DE12" s="55"/>
      <c r="DF12" s="55"/>
      <c r="DG12" s="55"/>
      <c r="DH12" s="55"/>
      <c r="DI12" s="55"/>
      <c r="DJ12" s="55"/>
      <c r="DK12" s="55"/>
      <c r="DL12" s="55"/>
      <c r="DM12" s="55"/>
      <c r="DN12" s="55"/>
      <c r="DO12" s="55"/>
      <c r="DP12" s="55"/>
      <c r="DQ12" s="55"/>
      <c r="DR12" s="55"/>
      <c r="DS12" s="55"/>
      <c r="DT12" s="55"/>
      <c r="DU12" s="55"/>
      <c r="DV12" s="55"/>
      <c r="DW12" s="55"/>
      <c r="DX12" s="55"/>
      <c r="DY12" s="55"/>
      <c r="DZ12" s="55"/>
      <c r="EA12" s="55"/>
      <c r="EB12" s="55"/>
      <c r="EC12" s="55"/>
      <c r="ED12" s="55"/>
      <c r="EE12" s="55"/>
      <c r="EF12" s="55"/>
      <c r="EG12" s="55"/>
      <c r="EH12" s="55"/>
      <c r="EI12" s="55"/>
      <c r="EJ12" s="55"/>
      <c r="EK12" s="55"/>
      <c r="EL12" s="55"/>
      <c r="EM12" s="55"/>
      <c r="EN12" s="55"/>
      <c r="EO12" s="55"/>
      <c r="EP12" s="55"/>
      <c r="EQ12" s="55"/>
      <c r="ER12" s="55"/>
      <c r="ES12" s="55"/>
      <c r="ET12" s="55"/>
      <c r="EU12" s="55"/>
      <c r="EV12" s="55"/>
      <c r="EW12" s="55"/>
      <c r="EX12" s="55"/>
      <c r="EY12" s="55"/>
      <c r="EZ12" s="55"/>
      <c r="FA12" s="55"/>
      <c r="FB12" s="55"/>
      <c r="FC12" s="55"/>
      <c r="FD12" s="55"/>
      <c r="FE12" s="55"/>
      <c r="FF12" s="55"/>
      <c r="FG12" s="55"/>
      <c r="FH12" s="55"/>
      <c r="FI12" s="55"/>
    </row>
    <row r="13" spans="1:165" ht="41.4" customHeight="1" outlineLevel="1" x14ac:dyDescent="0.3">
      <c r="A13" s="13"/>
      <c r="B13" s="45" t="s">
        <v>72</v>
      </c>
      <c r="C13" s="47" t="s">
        <v>110</v>
      </c>
      <c r="D13" s="47" t="s">
        <v>55</v>
      </c>
      <c r="E13" s="47" t="s">
        <v>55</v>
      </c>
      <c r="F13" s="48">
        <v>42339</v>
      </c>
      <c r="G13" s="48">
        <v>42597</v>
      </c>
      <c r="H13" s="49">
        <f>DAYS360(F13,G13)</f>
        <v>254</v>
      </c>
      <c r="I13" s="57">
        <v>1</v>
      </c>
      <c r="J13" s="51"/>
      <c r="K13" s="52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4"/>
      <c r="BF13" s="56"/>
      <c r="BG13" s="56"/>
      <c r="BH13" s="56"/>
      <c r="BI13" s="56"/>
      <c r="BJ13" s="56"/>
      <c r="BK13" s="56"/>
      <c r="BL13" s="56"/>
      <c r="BM13" s="56"/>
      <c r="BN13" s="55"/>
      <c r="BO13" s="55"/>
      <c r="BP13" s="55"/>
      <c r="BQ13" s="55"/>
      <c r="BR13" s="55"/>
      <c r="BS13" s="55"/>
      <c r="BT13" s="55"/>
      <c r="BU13" s="55"/>
      <c r="BV13" s="55"/>
      <c r="BW13" s="55"/>
      <c r="BX13" s="55"/>
      <c r="BY13" s="55"/>
      <c r="BZ13" s="55"/>
      <c r="CA13" s="55"/>
      <c r="CB13" s="55"/>
      <c r="CC13" s="55"/>
      <c r="CD13" s="55"/>
      <c r="CE13" s="55"/>
      <c r="CF13" s="55"/>
      <c r="CG13" s="55"/>
      <c r="CH13" s="55"/>
      <c r="CI13" s="55"/>
      <c r="CJ13" s="55"/>
      <c r="CK13" s="55"/>
      <c r="CL13" s="55"/>
      <c r="CM13" s="55"/>
      <c r="CN13" s="55"/>
      <c r="CO13" s="55"/>
      <c r="CP13" s="55"/>
      <c r="CQ13" s="55"/>
      <c r="CR13" s="55"/>
      <c r="CS13" s="55"/>
      <c r="CT13" s="55"/>
      <c r="CU13" s="55"/>
      <c r="CV13" s="55"/>
      <c r="CW13" s="55"/>
      <c r="CX13" s="55"/>
      <c r="CY13" s="55"/>
      <c r="CZ13" s="55"/>
      <c r="DA13" s="55"/>
      <c r="DB13" s="55"/>
      <c r="DC13" s="55"/>
      <c r="DD13" s="55"/>
      <c r="DE13" s="55"/>
      <c r="DF13" s="55"/>
      <c r="DG13" s="55"/>
      <c r="DH13" s="55"/>
      <c r="DI13" s="55"/>
      <c r="DJ13" s="55"/>
      <c r="DK13" s="55"/>
      <c r="DL13" s="55"/>
      <c r="DM13" s="55"/>
      <c r="DN13" s="55"/>
      <c r="DO13" s="55"/>
      <c r="DP13" s="55"/>
      <c r="DQ13" s="55"/>
      <c r="DR13" s="55"/>
      <c r="DS13" s="55"/>
      <c r="DT13" s="55"/>
      <c r="DU13" s="55"/>
      <c r="DV13" s="55"/>
      <c r="DW13" s="55"/>
      <c r="DX13" s="55"/>
      <c r="DY13" s="55"/>
      <c r="DZ13" s="55"/>
      <c r="EA13" s="55"/>
      <c r="EB13" s="55"/>
      <c r="EC13" s="55"/>
      <c r="ED13" s="55"/>
      <c r="EE13" s="55"/>
      <c r="EF13" s="55"/>
      <c r="EG13" s="55"/>
      <c r="EH13" s="55"/>
      <c r="EI13" s="55"/>
      <c r="EJ13" s="55"/>
      <c r="EK13" s="55"/>
      <c r="EL13" s="55"/>
      <c r="EM13" s="55"/>
      <c r="EN13" s="55"/>
      <c r="EO13" s="55"/>
      <c r="EP13" s="55"/>
      <c r="EQ13" s="55"/>
      <c r="ER13" s="55"/>
      <c r="ES13" s="55"/>
      <c r="ET13" s="55"/>
      <c r="EU13" s="55"/>
      <c r="EV13" s="55"/>
      <c r="EW13" s="55"/>
      <c r="EX13" s="55"/>
      <c r="EY13" s="55"/>
      <c r="EZ13" s="55"/>
      <c r="FA13" s="55"/>
      <c r="FB13" s="55"/>
      <c r="FC13" s="55"/>
      <c r="FD13" s="55"/>
      <c r="FE13" s="55"/>
      <c r="FF13" s="55"/>
      <c r="FG13" s="55"/>
      <c r="FH13" s="55"/>
      <c r="FI13" s="55"/>
    </row>
    <row r="14" spans="1:165" ht="21" customHeight="1" x14ac:dyDescent="0.3">
      <c r="A14" s="13"/>
      <c r="B14" s="38">
        <v>2</v>
      </c>
      <c r="C14" s="39" t="s">
        <v>14</v>
      </c>
      <c r="D14" s="40"/>
      <c r="E14" s="40"/>
      <c r="F14" s="40"/>
      <c r="G14" s="40"/>
      <c r="H14" s="40"/>
      <c r="I14" s="40"/>
      <c r="J14" s="58"/>
      <c r="K14" s="59"/>
      <c r="L14" s="60"/>
      <c r="M14" s="60"/>
      <c r="N14" s="60"/>
      <c r="O14" s="61"/>
      <c r="P14" s="61"/>
      <c r="Q14" s="61"/>
      <c r="R14" s="61"/>
      <c r="S14" s="61"/>
      <c r="T14" s="62"/>
      <c r="U14" s="62"/>
      <c r="V14" s="60"/>
      <c r="W14" s="60"/>
      <c r="X14" s="60"/>
      <c r="Y14" s="60"/>
      <c r="Z14" s="60"/>
      <c r="AA14" s="63"/>
      <c r="AB14" s="63"/>
      <c r="AC14" s="63"/>
      <c r="AD14" s="63"/>
      <c r="AE14" s="63"/>
      <c r="AF14" s="60"/>
      <c r="AG14" s="60"/>
      <c r="AH14" s="60"/>
      <c r="AI14" s="60"/>
      <c r="AJ14" s="60"/>
      <c r="AK14" s="60"/>
      <c r="AL14" s="60"/>
      <c r="AM14" s="64"/>
      <c r="AN14" s="64"/>
      <c r="AO14" s="64"/>
      <c r="AP14" s="64"/>
      <c r="AQ14" s="64"/>
      <c r="AR14" s="60"/>
      <c r="AS14" s="60"/>
      <c r="AT14" s="60"/>
      <c r="AU14" s="60"/>
      <c r="AV14" s="60"/>
      <c r="AW14" s="60"/>
      <c r="AX14" s="60"/>
      <c r="AY14" s="65"/>
      <c r="AZ14" s="65"/>
      <c r="BA14" s="65"/>
      <c r="BB14" s="65"/>
      <c r="BC14" s="65"/>
      <c r="BD14" s="60"/>
      <c r="BE14" s="60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44"/>
      <c r="BW14" s="44"/>
      <c r="BX14" s="44"/>
      <c r="BY14" s="44"/>
      <c r="BZ14" s="44"/>
      <c r="CA14" s="44"/>
      <c r="CB14" s="44"/>
      <c r="CC14" s="44"/>
      <c r="CD14" s="44"/>
      <c r="CE14" s="44"/>
      <c r="CF14" s="44"/>
      <c r="CG14" s="44"/>
      <c r="CH14" s="44"/>
      <c r="CI14" s="44"/>
      <c r="CJ14" s="44"/>
      <c r="CK14" s="44"/>
      <c r="CL14" s="44"/>
      <c r="CM14" s="44"/>
      <c r="CN14" s="44"/>
      <c r="CO14" s="44"/>
      <c r="CP14" s="44"/>
      <c r="CQ14" s="44"/>
      <c r="CR14" s="44"/>
      <c r="CS14" s="44"/>
      <c r="CT14" s="44"/>
      <c r="CU14" s="44"/>
      <c r="CV14" s="44"/>
      <c r="CW14" s="44"/>
      <c r="CX14" s="44"/>
      <c r="CY14" s="44"/>
      <c r="CZ14" s="44"/>
      <c r="DA14" s="44"/>
      <c r="DB14" s="44"/>
      <c r="DC14" s="44"/>
      <c r="DD14" s="44"/>
      <c r="DE14" s="44"/>
      <c r="DF14" s="44"/>
      <c r="DG14" s="44"/>
      <c r="DH14" s="44"/>
      <c r="DI14" s="44"/>
      <c r="DJ14" s="44"/>
      <c r="DK14" s="44"/>
      <c r="DL14" s="44"/>
      <c r="DM14" s="44"/>
      <c r="DN14" s="44"/>
      <c r="DO14" s="44"/>
      <c r="DP14" s="44"/>
      <c r="DQ14" s="44"/>
      <c r="DR14" s="44"/>
      <c r="DS14" s="44"/>
      <c r="DT14" s="44"/>
      <c r="DU14" s="44"/>
      <c r="DV14" s="44"/>
      <c r="DW14" s="44"/>
      <c r="DX14" s="44"/>
      <c r="DY14" s="44"/>
      <c r="DZ14" s="44"/>
      <c r="EA14" s="44"/>
      <c r="EB14" s="44"/>
      <c r="EC14" s="44"/>
      <c r="ED14" s="44"/>
      <c r="EE14" s="44"/>
      <c r="EF14" s="44"/>
      <c r="EG14" s="44"/>
      <c r="EH14" s="44"/>
      <c r="EI14" s="44"/>
      <c r="EJ14" s="44"/>
      <c r="EK14" s="44"/>
      <c r="EL14" s="44"/>
      <c r="EM14" s="44"/>
      <c r="EN14" s="44"/>
      <c r="EO14" s="44"/>
      <c r="EP14" s="44"/>
      <c r="EQ14" s="44"/>
      <c r="ER14" s="44"/>
      <c r="ES14" s="44"/>
      <c r="ET14" s="44"/>
      <c r="EU14" s="44"/>
      <c r="EV14" s="44"/>
      <c r="EW14" s="44"/>
      <c r="EX14" s="44"/>
      <c r="EY14" s="44"/>
      <c r="EZ14" s="44"/>
      <c r="FA14" s="44"/>
      <c r="FB14" s="44"/>
      <c r="FC14" s="44"/>
      <c r="FD14" s="44"/>
      <c r="FE14" s="44"/>
      <c r="FF14" s="44"/>
      <c r="FG14" s="44"/>
      <c r="FH14" s="44"/>
      <c r="FI14" s="44"/>
    </row>
    <row r="15" spans="1:165" ht="39" customHeight="1" outlineLevel="1" x14ac:dyDescent="0.3">
      <c r="A15" s="13"/>
      <c r="B15" s="66">
        <v>43102</v>
      </c>
      <c r="C15" s="47" t="s">
        <v>15</v>
      </c>
      <c r="D15" s="47" t="s">
        <v>56</v>
      </c>
      <c r="E15" s="47" t="s">
        <v>55</v>
      </c>
      <c r="F15" s="48">
        <v>42614</v>
      </c>
      <c r="G15" s="48">
        <v>42644</v>
      </c>
      <c r="H15" s="49">
        <f>DAYS360(F15,G15)</f>
        <v>30</v>
      </c>
      <c r="I15" s="50">
        <v>1</v>
      </c>
      <c r="J15" s="51"/>
      <c r="K15" s="52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5"/>
      <c r="BG15" s="55"/>
      <c r="BH15" s="55"/>
      <c r="BI15" s="55"/>
      <c r="BJ15" s="55"/>
      <c r="BK15" s="55"/>
      <c r="BL15" s="55"/>
      <c r="BM15" s="55"/>
      <c r="BN15" s="67"/>
      <c r="BO15" s="67"/>
      <c r="BP15" s="55"/>
      <c r="BQ15" s="55"/>
      <c r="BR15" s="55"/>
      <c r="BS15" s="55"/>
      <c r="BT15" s="55"/>
      <c r="BU15" s="55"/>
      <c r="BV15" s="55"/>
      <c r="BW15" s="55"/>
      <c r="BX15" s="55"/>
      <c r="BY15" s="55"/>
      <c r="BZ15" s="55"/>
      <c r="CA15" s="55"/>
      <c r="CB15" s="55"/>
      <c r="CC15" s="55"/>
      <c r="CD15" s="55"/>
      <c r="CE15" s="55"/>
      <c r="CF15" s="55"/>
      <c r="CG15" s="55"/>
      <c r="CH15" s="55"/>
      <c r="CI15" s="55"/>
      <c r="CJ15" s="55"/>
      <c r="CK15" s="55"/>
      <c r="CL15" s="55"/>
      <c r="CM15" s="55"/>
      <c r="CN15" s="55"/>
      <c r="CO15" s="55"/>
      <c r="CP15" s="55"/>
      <c r="CQ15" s="55"/>
      <c r="CR15" s="55"/>
      <c r="CS15" s="55"/>
      <c r="CT15" s="55"/>
      <c r="CU15" s="55"/>
      <c r="CV15" s="55"/>
      <c r="CW15" s="55"/>
      <c r="CX15" s="55"/>
      <c r="CY15" s="55"/>
      <c r="CZ15" s="55"/>
      <c r="DA15" s="55"/>
      <c r="DB15" s="55"/>
      <c r="DC15" s="55"/>
      <c r="DD15" s="55"/>
      <c r="DE15" s="55"/>
      <c r="DF15" s="55"/>
      <c r="DG15" s="55"/>
      <c r="DH15" s="55"/>
      <c r="DI15" s="55"/>
      <c r="DJ15" s="55"/>
      <c r="DK15" s="55"/>
      <c r="DL15" s="55"/>
      <c r="DM15" s="55"/>
      <c r="DN15" s="55"/>
      <c r="DO15" s="55"/>
      <c r="DP15" s="55"/>
      <c r="DQ15" s="55"/>
      <c r="DR15" s="55"/>
      <c r="DS15" s="55"/>
      <c r="DT15" s="55"/>
      <c r="DU15" s="55"/>
      <c r="DV15" s="55"/>
      <c r="DW15" s="55"/>
      <c r="DX15" s="55"/>
      <c r="DY15" s="55"/>
      <c r="DZ15" s="55"/>
      <c r="EA15" s="55"/>
      <c r="EB15" s="55"/>
      <c r="EC15" s="55"/>
      <c r="ED15" s="55"/>
      <c r="EE15" s="55"/>
      <c r="EF15" s="55"/>
      <c r="EG15" s="55"/>
      <c r="EH15" s="55"/>
      <c r="EI15" s="55"/>
      <c r="EJ15" s="55"/>
      <c r="EK15" s="55"/>
      <c r="EL15" s="55"/>
      <c r="EM15" s="55"/>
      <c r="EN15" s="55"/>
      <c r="EO15" s="55"/>
      <c r="EP15" s="55"/>
      <c r="EQ15" s="55"/>
      <c r="ER15" s="55"/>
      <c r="ES15" s="55"/>
      <c r="ET15" s="55"/>
      <c r="EU15" s="55"/>
      <c r="EV15" s="55"/>
      <c r="EW15" s="55"/>
      <c r="EX15" s="55"/>
      <c r="EY15" s="55"/>
      <c r="EZ15" s="55"/>
      <c r="FA15" s="55"/>
      <c r="FB15" s="55"/>
      <c r="FC15" s="55"/>
      <c r="FD15" s="55"/>
      <c r="FE15" s="55"/>
      <c r="FF15" s="55"/>
      <c r="FG15" s="55"/>
      <c r="FH15" s="55"/>
      <c r="FI15" s="55"/>
    </row>
    <row r="16" spans="1:165" ht="40.200000000000003" customHeight="1" outlineLevel="1" x14ac:dyDescent="0.3">
      <c r="A16" s="13"/>
      <c r="B16" s="66">
        <v>43133</v>
      </c>
      <c r="C16" s="47" t="s">
        <v>16</v>
      </c>
      <c r="D16" s="47" t="s">
        <v>57</v>
      </c>
      <c r="E16" s="47" t="s">
        <v>55</v>
      </c>
      <c r="F16" s="48">
        <v>42645</v>
      </c>
      <c r="G16" s="48">
        <v>42676</v>
      </c>
      <c r="H16" s="49">
        <f t="shared" ref="H16:H27" si="0">DAYS360(F16,G16)</f>
        <v>30</v>
      </c>
      <c r="I16" s="50">
        <v>0.8</v>
      </c>
      <c r="J16" s="51"/>
      <c r="K16" s="52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5"/>
      <c r="BG16" s="55"/>
      <c r="BH16" s="55"/>
      <c r="BI16" s="55"/>
      <c r="BJ16" s="55"/>
      <c r="BK16" s="55"/>
      <c r="BL16" s="55"/>
      <c r="BM16" s="55"/>
      <c r="BN16" s="55"/>
      <c r="BO16" s="67"/>
      <c r="BP16" s="67"/>
      <c r="BQ16" s="55"/>
      <c r="BR16" s="55"/>
      <c r="BS16" s="55"/>
      <c r="BT16" s="55"/>
      <c r="BU16" s="55"/>
      <c r="BV16" s="55"/>
      <c r="BW16" s="55"/>
      <c r="BX16" s="55"/>
      <c r="BY16" s="55"/>
      <c r="BZ16" s="55"/>
      <c r="CA16" s="55"/>
      <c r="CB16" s="55"/>
      <c r="CC16" s="55"/>
      <c r="CD16" s="55"/>
      <c r="CE16" s="55"/>
      <c r="CF16" s="55"/>
      <c r="CG16" s="55"/>
      <c r="CH16" s="55"/>
      <c r="CI16" s="55"/>
      <c r="CJ16" s="55"/>
      <c r="CK16" s="55"/>
      <c r="CL16" s="55"/>
      <c r="CM16" s="55"/>
      <c r="CN16" s="55"/>
      <c r="CO16" s="55"/>
      <c r="CP16" s="55"/>
      <c r="CQ16" s="55"/>
      <c r="CR16" s="55"/>
      <c r="CS16" s="55"/>
      <c r="CT16" s="55"/>
      <c r="CU16" s="55"/>
      <c r="CV16" s="55"/>
      <c r="CW16" s="55"/>
      <c r="CX16" s="55"/>
      <c r="CY16" s="55"/>
      <c r="CZ16" s="55"/>
      <c r="DA16" s="55"/>
      <c r="DB16" s="55"/>
      <c r="DC16" s="55"/>
      <c r="DD16" s="55"/>
      <c r="DE16" s="55"/>
      <c r="DF16" s="55"/>
      <c r="DG16" s="55"/>
      <c r="DH16" s="55"/>
      <c r="DI16" s="55"/>
      <c r="DJ16" s="55"/>
      <c r="DK16" s="55"/>
      <c r="DL16" s="55"/>
      <c r="DM16" s="55"/>
      <c r="DN16" s="55"/>
      <c r="DO16" s="55"/>
      <c r="DP16" s="55"/>
      <c r="DQ16" s="55"/>
      <c r="DR16" s="55"/>
      <c r="DS16" s="55"/>
      <c r="DT16" s="55"/>
      <c r="DU16" s="55"/>
      <c r="DV16" s="55"/>
      <c r="DW16" s="55"/>
      <c r="DX16" s="55"/>
      <c r="DY16" s="55"/>
      <c r="DZ16" s="55"/>
      <c r="EA16" s="55"/>
      <c r="EB16" s="55"/>
      <c r="EC16" s="55"/>
      <c r="ED16" s="55"/>
      <c r="EE16" s="55"/>
      <c r="EF16" s="55"/>
      <c r="EG16" s="55"/>
      <c r="EH16" s="55"/>
      <c r="EI16" s="55"/>
      <c r="EJ16" s="55"/>
      <c r="EK16" s="55"/>
      <c r="EL16" s="55"/>
      <c r="EM16" s="55"/>
      <c r="EN16" s="55"/>
      <c r="EO16" s="55"/>
      <c r="EP16" s="55"/>
      <c r="EQ16" s="55"/>
      <c r="ER16" s="55"/>
      <c r="ES16" s="55"/>
      <c r="ET16" s="55"/>
      <c r="EU16" s="55"/>
      <c r="EV16" s="55"/>
      <c r="EW16" s="55"/>
      <c r="EX16" s="55"/>
      <c r="EY16" s="55"/>
      <c r="EZ16" s="55"/>
      <c r="FA16" s="55"/>
      <c r="FB16" s="55"/>
      <c r="FC16" s="55"/>
      <c r="FD16" s="55"/>
      <c r="FE16" s="55"/>
      <c r="FF16" s="55"/>
      <c r="FG16" s="55"/>
      <c r="FH16" s="55"/>
      <c r="FI16" s="55"/>
    </row>
    <row r="17" spans="1:165" ht="37.799999999999997" customHeight="1" outlineLevel="1" x14ac:dyDescent="0.3">
      <c r="A17" s="13"/>
      <c r="B17" s="66">
        <v>43161</v>
      </c>
      <c r="C17" s="47" t="s">
        <v>17</v>
      </c>
      <c r="D17" s="47" t="s">
        <v>57</v>
      </c>
      <c r="E17" s="47" t="s">
        <v>55</v>
      </c>
      <c r="F17" s="48">
        <v>42676</v>
      </c>
      <c r="G17" s="48">
        <v>42719</v>
      </c>
      <c r="H17" s="49">
        <f t="shared" si="0"/>
        <v>43</v>
      </c>
      <c r="I17" s="50">
        <v>1</v>
      </c>
      <c r="J17" s="53"/>
      <c r="K17" s="52"/>
      <c r="L17" s="68"/>
      <c r="M17" s="68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5"/>
      <c r="BG17" s="55"/>
      <c r="BH17" s="55"/>
      <c r="BI17" s="55"/>
      <c r="BJ17" s="55"/>
      <c r="BK17" s="55"/>
      <c r="BL17" s="55"/>
      <c r="BM17" s="55"/>
      <c r="BN17" s="55"/>
      <c r="BO17" s="55"/>
      <c r="BP17" s="67"/>
      <c r="BQ17" s="67"/>
      <c r="BR17" s="55"/>
      <c r="BS17" s="55"/>
      <c r="BT17" s="55"/>
      <c r="BU17" s="55"/>
      <c r="BV17" s="55"/>
      <c r="BW17" s="55"/>
      <c r="BX17" s="55"/>
      <c r="BY17" s="55"/>
      <c r="BZ17" s="55"/>
      <c r="CA17" s="55"/>
      <c r="CB17" s="55"/>
      <c r="CC17" s="55"/>
      <c r="CD17" s="55"/>
      <c r="CE17" s="55"/>
      <c r="CF17" s="55"/>
      <c r="CG17" s="55"/>
      <c r="CH17" s="55"/>
      <c r="CI17" s="55"/>
      <c r="CJ17" s="55"/>
      <c r="CK17" s="55"/>
      <c r="CL17" s="55"/>
      <c r="CM17" s="55"/>
      <c r="CN17" s="55"/>
      <c r="CO17" s="55"/>
      <c r="CP17" s="55"/>
      <c r="CQ17" s="55"/>
      <c r="CR17" s="55"/>
      <c r="CS17" s="55"/>
      <c r="CT17" s="55"/>
      <c r="CU17" s="55"/>
      <c r="CV17" s="55"/>
      <c r="CW17" s="55"/>
      <c r="CX17" s="55"/>
      <c r="CY17" s="55"/>
      <c r="CZ17" s="55"/>
      <c r="DA17" s="55"/>
      <c r="DB17" s="55"/>
      <c r="DC17" s="55"/>
      <c r="DD17" s="55"/>
      <c r="DE17" s="55"/>
      <c r="DF17" s="55"/>
      <c r="DG17" s="55"/>
      <c r="DH17" s="55"/>
      <c r="DI17" s="55"/>
      <c r="DJ17" s="55"/>
      <c r="DK17" s="55"/>
      <c r="DL17" s="55"/>
      <c r="DM17" s="55"/>
      <c r="DN17" s="55"/>
      <c r="DO17" s="55"/>
      <c r="DP17" s="55"/>
      <c r="DQ17" s="55"/>
      <c r="DR17" s="55"/>
      <c r="DS17" s="55"/>
      <c r="DT17" s="55"/>
      <c r="DU17" s="55"/>
      <c r="DV17" s="55"/>
      <c r="DW17" s="55"/>
      <c r="DX17" s="55"/>
      <c r="DY17" s="55"/>
      <c r="DZ17" s="55"/>
      <c r="EA17" s="55"/>
      <c r="EB17" s="55"/>
      <c r="EC17" s="55"/>
      <c r="ED17" s="55"/>
      <c r="EE17" s="55"/>
      <c r="EF17" s="55"/>
      <c r="EG17" s="55"/>
      <c r="EH17" s="55"/>
      <c r="EI17" s="55"/>
      <c r="EJ17" s="55"/>
      <c r="EK17" s="55"/>
      <c r="EL17" s="55"/>
      <c r="EM17" s="55"/>
      <c r="EN17" s="55"/>
      <c r="EO17" s="55"/>
      <c r="EP17" s="55"/>
      <c r="EQ17" s="55"/>
      <c r="ER17" s="55"/>
      <c r="ES17" s="55"/>
      <c r="ET17" s="55"/>
      <c r="EU17" s="55"/>
      <c r="EV17" s="55"/>
      <c r="EW17" s="55"/>
      <c r="EX17" s="55"/>
      <c r="EY17" s="55"/>
      <c r="EZ17" s="55"/>
      <c r="FA17" s="55"/>
      <c r="FB17" s="55"/>
      <c r="FC17" s="55"/>
      <c r="FD17" s="55"/>
      <c r="FE17" s="55"/>
      <c r="FF17" s="55"/>
      <c r="FG17" s="55"/>
      <c r="FH17" s="55"/>
      <c r="FI17" s="55"/>
    </row>
    <row r="18" spans="1:165" ht="39" customHeight="1" outlineLevel="1" x14ac:dyDescent="0.3">
      <c r="A18" s="13"/>
      <c r="B18" s="66">
        <v>43192</v>
      </c>
      <c r="C18" s="47" t="s">
        <v>22</v>
      </c>
      <c r="D18" s="47" t="s">
        <v>59</v>
      </c>
      <c r="E18" s="47" t="s">
        <v>55</v>
      </c>
      <c r="F18" s="48">
        <v>42719</v>
      </c>
      <c r="G18" s="48">
        <v>43785</v>
      </c>
      <c r="H18" s="49">
        <f t="shared" si="0"/>
        <v>1051</v>
      </c>
      <c r="I18" s="50">
        <v>1</v>
      </c>
      <c r="J18" s="51"/>
      <c r="K18" s="52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5"/>
      <c r="BG18" s="55"/>
      <c r="BH18" s="55"/>
      <c r="BI18" s="55"/>
      <c r="BJ18" s="55"/>
      <c r="BK18" s="55"/>
      <c r="BL18" s="55"/>
      <c r="BM18" s="55"/>
      <c r="BN18" s="55"/>
      <c r="BO18" s="55"/>
      <c r="BP18" s="55"/>
      <c r="BQ18" s="67"/>
      <c r="BR18" s="67"/>
      <c r="BS18" s="67"/>
      <c r="BT18" s="67"/>
      <c r="BU18" s="67"/>
      <c r="BV18" s="67"/>
      <c r="BW18" s="67"/>
      <c r="BX18" s="67"/>
      <c r="BY18" s="67"/>
      <c r="BZ18" s="67"/>
      <c r="CA18" s="67"/>
      <c r="CB18" s="67"/>
      <c r="CC18" s="67"/>
      <c r="CD18" s="67"/>
      <c r="CE18" s="67"/>
      <c r="CF18" s="67"/>
      <c r="CG18" s="67"/>
      <c r="CH18" s="67"/>
      <c r="CI18" s="67"/>
      <c r="CJ18" s="67"/>
      <c r="CK18" s="67"/>
      <c r="CL18" s="67"/>
      <c r="CM18" s="67"/>
      <c r="CN18" s="67"/>
      <c r="CO18" s="67"/>
      <c r="CP18" s="67"/>
      <c r="CQ18" s="67"/>
      <c r="CR18" s="67"/>
      <c r="CS18" s="67"/>
      <c r="CT18" s="67"/>
      <c r="CU18" s="67"/>
      <c r="CV18" s="67"/>
      <c r="CW18" s="67"/>
      <c r="CX18" s="67"/>
      <c r="CY18" s="67"/>
      <c r="CZ18" s="67"/>
      <c r="DA18" s="55"/>
      <c r="DB18" s="55"/>
      <c r="DC18" s="55"/>
      <c r="DD18" s="55"/>
      <c r="DE18" s="55"/>
      <c r="DF18" s="55"/>
      <c r="DG18" s="55"/>
      <c r="DH18" s="55"/>
      <c r="DI18" s="55"/>
      <c r="DJ18" s="55"/>
      <c r="DK18" s="55"/>
      <c r="DL18" s="55"/>
      <c r="DM18" s="55"/>
      <c r="DN18" s="55"/>
      <c r="DO18" s="55"/>
      <c r="DP18" s="55"/>
      <c r="DQ18" s="55"/>
      <c r="DR18" s="55"/>
      <c r="DS18" s="55"/>
      <c r="DT18" s="55"/>
      <c r="DU18" s="55"/>
      <c r="DV18" s="55"/>
      <c r="DW18" s="55"/>
      <c r="DX18" s="55"/>
      <c r="DY18" s="55"/>
      <c r="DZ18" s="55"/>
      <c r="EA18" s="55"/>
      <c r="EB18" s="55"/>
      <c r="EC18" s="55"/>
      <c r="ED18" s="55"/>
      <c r="EE18" s="55"/>
      <c r="EF18" s="55"/>
      <c r="EG18" s="55"/>
      <c r="EH18" s="55"/>
      <c r="EI18" s="55"/>
      <c r="EJ18" s="55"/>
      <c r="EK18" s="55"/>
      <c r="EL18" s="55"/>
      <c r="EM18" s="55"/>
      <c r="EN18" s="55"/>
      <c r="EO18" s="55"/>
      <c r="EP18" s="55"/>
      <c r="EQ18" s="55"/>
      <c r="ER18" s="55"/>
      <c r="ES18" s="55"/>
      <c r="ET18" s="55"/>
      <c r="EU18" s="55"/>
      <c r="EV18" s="55"/>
      <c r="EW18" s="55"/>
      <c r="EX18" s="55"/>
      <c r="EY18" s="55"/>
      <c r="EZ18" s="55"/>
      <c r="FA18" s="55"/>
      <c r="FB18" s="55"/>
      <c r="FC18" s="55"/>
      <c r="FD18" s="55"/>
      <c r="FE18" s="55"/>
      <c r="FF18" s="55"/>
      <c r="FG18" s="55"/>
      <c r="FH18" s="55"/>
      <c r="FI18" s="55"/>
    </row>
    <row r="19" spans="1:165" ht="33.6" customHeight="1" outlineLevel="1" x14ac:dyDescent="0.3">
      <c r="A19" s="13"/>
      <c r="B19" s="66">
        <v>43222</v>
      </c>
      <c r="C19" s="46" t="s">
        <v>18</v>
      </c>
      <c r="D19" s="47" t="s">
        <v>59</v>
      </c>
      <c r="E19" s="47" t="s">
        <v>55</v>
      </c>
      <c r="F19" s="48">
        <v>42750</v>
      </c>
      <c r="G19" s="48">
        <v>43116</v>
      </c>
      <c r="H19" s="49">
        <f t="shared" si="0"/>
        <v>361</v>
      </c>
      <c r="I19" s="50">
        <v>1</v>
      </c>
      <c r="J19" s="51"/>
      <c r="K19" s="52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69"/>
      <c r="AD19" s="69"/>
      <c r="AE19" s="69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5"/>
      <c r="BG19" s="55"/>
      <c r="BH19" s="55"/>
      <c r="BI19" s="55"/>
      <c r="BJ19" s="55"/>
      <c r="BK19" s="55"/>
      <c r="BL19" s="55"/>
      <c r="BM19" s="55"/>
      <c r="BN19" s="55"/>
      <c r="BO19" s="55"/>
      <c r="BP19" s="55"/>
      <c r="BQ19" s="55"/>
      <c r="BR19" s="67"/>
      <c r="BS19" s="67"/>
      <c r="BT19" s="67"/>
      <c r="BU19" s="67"/>
      <c r="BV19" s="67"/>
      <c r="BW19" s="67"/>
      <c r="BX19" s="67"/>
      <c r="BY19" s="67"/>
      <c r="BZ19" s="67"/>
      <c r="CA19" s="67"/>
      <c r="CB19" s="67"/>
      <c r="CC19" s="67"/>
      <c r="CD19" s="67"/>
      <c r="CE19" s="55"/>
      <c r="CF19" s="55"/>
      <c r="CG19" s="55"/>
      <c r="CH19" s="55"/>
      <c r="CI19" s="55"/>
      <c r="CJ19" s="55"/>
      <c r="CK19" s="55"/>
      <c r="CL19" s="55"/>
      <c r="CM19" s="55"/>
      <c r="CN19" s="55"/>
      <c r="CO19" s="55"/>
      <c r="CP19" s="55"/>
      <c r="CQ19" s="55"/>
      <c r="CR19" s="55"/>
      <c r="CS19" s="55"/>
      <c r="CT19" s="55"/>
      <c r="CU19" s="55"/>
      <c r="CV19" s="55"/>
      <c r="CW19" s="55"/>
      <c r="CX19" s="55"/>
      <c r="CY19" s="55"/>
      <c r="CZ19" s="55"/>
      <c r="DA19" s="55"/>
      <c r="DB19" s="55"/>
      <c r="DC19" s="55"/>
      <c r="DD19" s="55"/>
      <c r="DE19" s="55"/>
      <c r="DF19" s="55"/>
      <c r="DG19" s="55"/>
      <c r="DH19" s="55"/>
      <c r="DI19" s="55"/>
      <c r="DJ19" s="55"/>
      <c r="DK19" s="55"/>
      <c r="DL19" s="55"/>
      <c r="DM19" s="55"/>
      <c r="DN19" s="55"/>
      <c r="DO19" s="55"/>
      <c r="DP19" s="55"/>
      <c r="DQ19" s="55"/>
      <c r="DR19" s="55"/>
      <c r="DS19" s="55"/>
      <c r="DT19" s="55"/>
      <c r="DU19" s="55"/>
      <c r="DV19" s="55"/>
      <c r="DW19" s="55"/>
      <c r="DX19" s="55"/>
      <c r="DY19" s="55"/>
      <c r="DZ19" s="55"/>
      <c r="EA19" s="55"/>
      <c r="EB19" s="55"/>
      <c r="EC19" s="55"/>
      <c r="ED19" s="55"/>
      <c r="EE19" s="55"/>
      <c r="EF19" s="55"/>
      <c r="EG19" s="55"/>
      <c r="EH19" s="55"/>
      <c r="EI19" s="55"/>
      <c r="EJ19" s="55"/>
      <c r="EK19" s="55"/>
      <c r="EL19" s="55"/>
      <c r="EM19" s="55"/>
      <c r="EN19" s="55"/>
      <c r="EO19" s="55"/>
      <c r="EP19" s="55"/>
      <c r="EQ19" s="55"/>
      <c r="ER19" s="55"/>
      <c r="ES19" s="55"/>
      <c r="ET19" s="55"/>
      <c r="EU19" s="55"/>
      <c r="EV19" s="55"/>
      <c r="EW19" s="55"/>
      <c r="EX19" s="55"/>
      <c r="EY19" s="55"/>
      <c r="EZ19" s="55"/>
      <c r="FA19" s="55"/>
      <c r="FB19" s="55"/>
      <c r="FC19" s="55"/>
      <c r="FD19" s="55"/>
      <c r="FE19" s="55"/>
      <c r="FF19" s="55"/>
      <c r="FG19" s="55"/>
      <c r="FH19" s="55"/>
      <c r="FI19" s="55"/>
    </row>
    <row r="20" spans="1:165" ht="37.799999999999997" customHeight="1" outlineLevel="1" x14ac:dyDescent="0.3">
      <c r="A20" s="13"/>
      <c r="B20" s="66">
        <v>43253</v>
      </c>
      <c r="C20" s="47" t="s">
        <v>19</v>
      </c>
      <c r="D20" s="47" t="s">
        <v>55</v>
      </c>
      <c r="E20" s="47" t="s">
        <v>51</v>
      </c>
      <c r="F20" s="48">
        <v>42689</v>
      </c>
      <c r="G20" s="48">
        <v>43785</v>
      </c>
      <c r="H20" s="49">
        <f t="shared" si="0"/>
        <v>1081</v>
      </c>
      <c r="I20" s="50">
        <v>1</v>
      </c>
      <c r="J20" s="51"/>
      <c r="K20" s="52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5"/>
      <c r="BG20" s="55"/>
      <c r="BH20" s="55"/>
      <c r="BI20" s="55"/>
      <c r="BJ20" s="55"/>
      <c r="BK20" s="55"/>
      <c r="BL20" s="55"/>
      <c r="BM20" s="55"/>
      <c r="BN20" s="55"/>
      <c r="BO20" s="55"/>
      <c r="BP20" s="67"/>
      <c r="BQ20" s="67"/>
      <c r="BR20" s="67"/>
      <c r="BS20" s="67"/>
      <c r="BT20" s="67"/>
      <c r="BU20" s="67"/>
      <c r="BV20" s="67"/>
      <c r="BW20" s="67"/>
      <c r="BX20" s="67"/>
      <c r="BY20" s="67"/>
      <c r="BZ20" s="67"/>
      <c r="CA20" s="67"/>
      <c r="CB20" s="67"/>
      <c r="CC20" s="67"/>
      <c r="CD20" s="67"/>
      <c r="CE20" s="67"/>
      <c r="CF20" s="67"/>
      <c r="CG20" s="67"/>
      <c r="CH20" s="67"/>
      <c r="CI20" s="67"/>
      <c r="CJ20" s="67"/>
      <c r="CK20" s="67"/>
      <c r="CL20" s="67"/>
      <c r="CM20" s="67"/>
      <c r="CN20" s="67"/>
      <c r="CO20" s="67"/>
      <c r="CP20" s="67"/>
      <c r="CQ20" s="67"/>
      <c r="CR20" s="67"/>
      <c r="CS20" s="67"/>
      <c r="CT20" s="67"/>
      <c r="CU20" s="67"/>
      <c r="CV20" s="67"/>
      <c r="CW20" s="67"/>
      <c r="CX20" s="67"/>
      <c r="CY20" s="67"/>
      <c r="CZ20" s="67"/>
      <c r="DA20" s="55"/>
      <c r="DB20" s="55"/>
      <c r="DC20" s="55"/>
      <c r="DD20" s="55"/>
      <c r="DE20" s="55"/>
      <c r="DF20" s="55"/>
      <c r="DG20" s="55"/>
      <c r="DH20" s="55"/>
      <c r="DI20" s="55"/>
      <c r="DJ20" s="55"/>
      <c r="DK20" s="55"/>
      <c r="DL20" s="55"/>
      <c r="DM20" s="55"/>
      <c r="DN20" s="55"/>
      <c r="DO20" s="55"/>
      <c r="DP20" s="55"/>
      <c r="DQ20" s="55"/>
      <c r="DR20" s="55"/>
      <c r="DS20" s="55"/>
      <c r="DT20" s="55"/>
      <c r="DU20" s="55"/>
      <c r="DV20" s="55"/>
      <c r="DW20" s="55"/>
      <c r="DX20" s="55"/>
      <c r="DY20" s="55"/>
      <c r="DZ20" s="55"/>
      <c r="EA20" s="55"/>
      <c r="EB20" s="55"/>
      <c r="EC20" s="55"/>
      <c r="ED20" s="55"/>
      <c r="EE20" s="55"/>
      <c r="EF20" s="55"/>
      <c r="EG20" s="55"/>
      <c r="EH20" s="55"/>
      <c r="EI20" s="55"/>
      <c r="EJ20" s="55"/>
      <c r="EK20" s="55"/>
      <c r="EL20" s="55"/>
      <c r="EM20" s="55"/>
      <c r="EN20" s="55"/>
      <c r="EO20" s="55"/>
      <c r="EP20" s="55"/>
      <c r="EQ20" s="55"/>
      <c r="ER20" s="55"/>
      <c r="ES20" s="55"/>
      <c r="ET20" s="55"/>
      <c r="EU20" s="55"/>
      <c r="EV20" s="55"/>
      <c r="EW20" s="55"/>
      <c r="EX20" s="55"/>
      <c r="EY20" s="55"/>
      <c r="EZ20" s="55"/>
      <c r="FA20" s="55"/>
      <c r="FB20" s="55"/>
      <c r="FC20" s="55"/>
      <c r="FD20" s="55"/>
      <c r="FE20" s="55"/>
      <c r="FF20" s="55"/>
      <c r="FG20" s="55"/>
      <c r="FH20" s="55"/>
      <c r="FI20" s="55"/>
    </row>
    <row r="21" spans="1:165" ht="40.200000000000003" customHeight="1" outlineLevel="1" x14ac:dyDescent="0.3">
      <c r="A21" s="13"/>
      <c r="B21" s="66">
        <v>43283</v>
      </c>
      <c r="C21" s="47" t="s">
        <v>25</v>
      </c>
      <c r="D21" s="47" t="s">
        <v>55</v>
      </c>
      <c r="E21" s="47" t="s">
        <v>58</v>
      </c>
      <c r="F21" s="48">
        <v>42689</v>
      </c>
      <c r="G21" s="48">
        <v>43420</v>
      </c>
      <c r="H21" s="49">
        <f t="shared" si="0"/>
        <v>721</v>
      </c>
      <c r="I21" s="50">
        <v>1</v>
      </c>
      <c r="J21" s="51"/>
      <c r="K21" s="52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5"/>
      <c r="BG21" s="55"/>
      <c r="BH21" s="55"/>
      <c r="BI21" s="55"/>
      <c r="BJ21" s="55"/>
      <c r="BK21" s="55"/>
      <c r="BL21" s="55"/>
      <c r="BM21" s="55"/>
      <c r="BN21" s="55"/>
      <c r="BO21" s="55"/>
      <c r="BP21" s="67"/>
      <c r="BQ21" s="67"/>
      <c r="BR21" s="67"/>
      <c r="BS21" s="67"/>
      <c r="BT21" s="67"/>
      <c r="BU21" s="67"/>
      <c r="BV21" s="67"/>
      <c r="BW21" s="67"/>
      <c r="BX21" s="67"/>
      <c r="BY21" s="67"/>
      <c r="BZ21" s="67"/>
      <c r="CA21" s="67"/>
      <c r="CB21" s="67"/>
      <c r="CC21" s="67"/>
      <c r="CD21" s="67"/>
      <c r="CE21" s="67"/>
      <c r="CF21" s="67"/>
      <c r="CG21" s="67"/>
      <c r="CH21" s="67"/>
      <c r="CI21" s="67"/>
      <c r="CJ21" s="67"/>
      <c r="CK21" s="67"/>
      <c r="CL21" s="67"/>
      <c r="CM21" s="67"/>
      <c r="CN21" s="67"/>
      <c r="CO21" s="55"/>
      <c r="CP21" s="55"/>
      <c r="CQ21" s="55"/>
      <c r="CR21" s="55"/>
      <c r="CS21" s="55"/>
      <c r="CT21" s="55"/>
      <c r="CU21" s="55"/>
      <c r="CV21" s="55"/>
      <c r="CW21" s="55"/>
      <c r="CX21" s="55"/>
      <c r="CY21" s="55"/>
      <c r="CZ21" s="55"/>
      <c r="DA21" s="55"/>
      <c r="DB21" s="55"/>
      <c r="DC21" s="55"/>
      <c r="DD21" s="55"/>
      <c r="DE21" s="55"/>
      <c r="DF21" s="55"/>
      <c r="DG21" s="55"/>
      <c r="DH21" s="55"/>
      <c r="DI21" s="55"/>
      <c r="DJ21" s="55"/>
      <c r="DK21" s="55"/>
      <c r="DL21" s="55"/>
      <c r="DM21" s="55"/>
      <c r="DN21" s="55"/>
      <c r="DO21" s="55"/>
      <c r="DP21" s="55"/>
      <c r="DQ21" s="55"/>
      <c r="DR21" s="55"/>
      <c r="DS21" s="55"/>
      <c r="DT21" s="55"/>
      <c r="DU21" s="55"/>
      <c r="DV21" s="55"/>
      <c r="DW21" s="55"/>
      <c r="DX21" s="55"/>
      <c r="DY21" s="55"/>
      <c r="DZ21" s="55"/>
      <c r="EA21" s="55"/>
      <c r="EB21" s="55"/>
      <c r="EC21" s="55"/>
      <c r="ED21" s="55"/>
      <c r="EE21" s="55"/>
      <c r="EF21" s="55"/>
      <c r="EG21" s="55"/>
      <c r="EH21" s="55"/>
      <c r="EI21" s="55"/>
      <c r="EJ21" s="55"/>
      <c r="EK21" s="55"/>
      <c r="EL21" s="55"/>
      <c r="EM21" s="55"/>
      <c r="EN21" s="55"/>
      <c r="EO21" s="55"/>
      <c r="EP21" s="55"/>
      <c r="EQ21" s="55"/>
      <c r="ER21" s="55"/>
      <c r="ES21" s="55"/>
      <c r="ET21" s="55"/>
      <c r="EU21" s="55"/>
      <c r="EV21" s="55"/>
      <c r="EW21" s="55"/>
      <c r="EX21" s="55"/>
      <c r="EY21" s="55"/>
      <c r="EZ21" s="55"/>
      <c r="FA21" s="55"/>
      <c r="FB21" s="55"/>
      <c r="FC21" s="55"/>
      <c r="FD21" s="55"/>
      <c r="FE21" s="55"/>
      <c r="FF21" s="55"/>
      <c r="FG21" s="55"/>
      <c r="FH21" s="55"/>
      <c r="FI21" s="55"/>
    </row>
    <row r="22" spans="1:165" ht="55.2" customHeight="1" outlineLevel="1" x14ac:dyDescent="0.3">
      <c r="A22" s="13"/>
      <c r="B22" s="66">
        <v>43314</v>
      </c>
      <c r="C22" s="47" t="s">
        <v>20</v>
      </c>
      <c r="D22" s="47" t="s">
        <v>60</v>
      </c>
      <c r="E22" s="47" t="s">
        <v>55</v>
      </c>
      <c r="F22" s="48">
        <v>43151</v>
      </c>
      <c r="G22" s="48">
        <v>43454</v>
      </c>
      <c r="H22" s="49">
        <f t="shared" si="0"/>
        <v>300</v>
      </c>
      <c r="I22" s="50">
        <v>1</v>
      </c>
      <c r="J22" s="53"/>
      <c r="K22" s="52"/>
      <c r="L22" s="68"/>
      <c r="M22" s="68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5"/>
      <c r="BG22" s="55"/>
      <c r="BH22" s="55"/>
      <c r="BI22" s="55"/>
      <c r="BJ22" s="55"/>
      <c r="BK22" s="55"/>
      <c r="BL22" s="55"/>
      <c r="BM22" s="55"/>
      <c r="BN22" s="55"/>
      <c r="BO22" s="55"/>
      <c r="BP22" s="55"/>
      <c r="BQ22" s="55"/>
      <c r="BR22" s="55"/>
      <c r="BS22" s="55"/>
      <c r="BT22" s="55"/>
      <c r="BU22" s="55"/>
      <c r="BV22" s="55"/>
      <c r="BW22" s="55"/>
      <c r="BX22" s="55"/>
      <c r="BY22" s="55"/>
      <c r="BZ22" s="55"/>
      <c r="CA22" s="55"/>
      <c r="CB22" s="55"/>
      <c r="CC22" s="55"/>
      <c r="CD22" s="55"/>
      <c r="CE22" s="67"/>
      <c r="CF22" s="67"/>
      <c r="CG22" s="67"/>
      <c r="CH22" s="67"/>
      <c r="CI22" s="67"/>
      <c r="CJ22" s="67"/>
      <c r="CK22" s="67"/>
      <c r="CL22" s="67"/>
      <c r="CM22" s="67"/>
      <c r="CN22" s="67"/>
      <c r="CO22" s="67"/>
      <c r="CP22" s="55"/>
      <c r="CQ22" s="55"/>
      <c r="CR22" s="55"/>
      <c r="CS22" s="55"/>
      <c r="CT22" s="55"/>
      <c r="CU22" s="55"/>
      <c r="CV22" s="55"/>
      <c r="CW22" s="55"/>
      <c r="CX22" s="55"/>
      <c r="CY22" s="55"/>
      <c r="CZ22" s="55"/>
      <c r="DA22" s="55"/>
      <c r="DB22" s="55"/>
      <c r="DC22" s="55"/>
      <c r="DD22" s="55"/>
      <c r="DE22" s="55"/>
      <c r="DF22" s="55"/>
      <c r="DG22" s="55"/>
      <c r="DH22" s="55"/>
      <c r="DI22" s="55"/>
      <c r="DJ22" s="55"/>
      <c r="DK22" s="55"/>
      <c r="DL22" s="55"/>
      <c r="DM22" s="55"/>
      <c r="DN22" s="55"/>
      <c r="DO22" s="55"/>
      <c r="DP22" s="55"/>
      <c r="DQ22" s="55"/>
      <c r="DR22" s="55"/>
      <c r="DS22" s="55"/>
      <c r="DT22" s="55"/>
      <c r="DU22" s="55"/>
      <c r="DV22" s="55"/>
      <c r="DW22" s="55"/>
      <c r="DX22" s="55"/>
      <c r="DY22" s="55"/>
      <c r="DZ22" s="55"/>
      <c r="EA22" s="55"/>
      <c r="EB22" s="55"/>
      <c r="EC22" s="55"/>
      <c r="ED22" s="55"/>
      <c r="EE22" s="55"/>
      <c r="EF22" s="55"/>
      <c r="EG22" s="55"/>
      <c r="EH22" s="55"/>
      <c r="EI22" s="55"/>
      <c r="EJ22" s="55"/>
      <c r="EK22" s="55"/>
      <c r="EL22" s="55"/>
      <c r="EM22" s="55"/>
      <c r="EN22" s="55"/>
      <c r="EO22" s="55"/>
      <c r="EP22" s="55"/>
      <c r="EQ22" s="55"/>
      <c r="ER22" s="55"/>
      <c r="ES22" s="55"/>
      <c r="ET22" s="55"/>
      <c r="EU22" s="55"/>
      <c r="EV22" s="55"/>
      <c r="EW22" s="55"/>
      <c r="EX22" s="55"/>
      <c r="EY22" s="55"/>
      <c r="EZ22" s="55"/>
      <c r="FA22" s="55"/>
      <c r="FB22" s="55"/>
      <c r="FC22" s="55"/>
      <c r="FD22" s="55"/>
      <c r="FE22" s="55"/>
      <c r="FF22" s="55"/>
      <c r="FG22" s="55"/>
      <c r="FH22" s="55"/>
      <c r="FI22" s="55"/>
    </row>
    <row r="23" spans="1:165" ht="42.6" customHeight="1" outlineLevel="1" x14ac:dyDescent="0.3">
      <c r="A23" s="13"/>
      <c r="B23" s="66">
        <v>43345</v>
      </c>
      <c r="C23" s="47" t="s">
        <v>26</v>
      </c>
      <c r="D23" s="47" t="s">
        <v>60</v>
      </c>
      <c r="E23" s="47" t="s">
        <v>55</v>
      </c>
      <c r="F23" s="48">
        <v>43454</v>
      </c>
      <c r="G23" s="48">
        <v>43636</v>
      </c>
      <c r="H23" s="49">
        <f t="shared" si="0"/>
        <v>180</v>
      </c>
      <c r="I23" s="50">
        <v>1</v>
      </c>
      <c r="J23" s="51"/>
      <c r="K23" s="52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5"/>
      <c r="BG23" s="55"/>
      <c r="BH23" s="55"/>
      <c r="BI23" s="55"/>
      <c r="BJ23" s="55"/>
      <c r="BK23" s="55"/>
      <c r="BL23" s="55"/>
      <c r="BM23" s="55"/>
      <c r="BN23" s="55"/>
      <c r="BO23" s="55"/>
      <c r="BP23" s="55"/>
      <c r="BQ23" s="55"/>
      <c r="BR23" s="55"/>
      <c r="BS23" s="55"/>
      <c r="BT23" s="55"/>
      <c r="BU23" s="55"/>
      <c r="BV23" s="55"/>
      <c r="BW23" s="55"/>
      <c r="BX23" s="55"/>
      <c r="BY23" s="55"/>
      <c r="BZ23" s="55"/>
      <c r="CA23" s="55"/>
      <c r="CB23" s="55"/>
      <c r="CC23" s="55"/>
      <c r="CD23" s="55"/>
      <c r="CE23" s="55"/>
      <c r="CF23" s="55"/>
      <c r="CG23" s="55"/>
      <c r="CH23" s="55"/>
      <c r="CI23" s="55"/>
      <c r="CJ23" s="55"/>
      <c r="CK23" s="55"/>
      <c r="CL23" s="55"/>
      <c r="CM23" s="55"/>
      <c r="CN23" s="55"/>
      <c r="CO23" s="67"/>
      <c r="CP23" s="67"/>
      <c r="CQ23" s="67"/>
      <c r="CR23" s="67"/>
      <c r="CS23" s="67"/>
      <c r="CT23" s="67"/>
      <c r="CU23" s="67"/>
      <c r="CV23" s="55"/>
      <c r="CW23" s="55"/>
      <c r="CX23" s="55"/>
      <c r="CY23" s="55"/>
      <c r="CZ23" s="55"/>
      <c r="DA23" s="55"/>
      <c r="DB23" s="55"/>
      <c r="DC23" s="55"/>
      <c r="DD23" s="55"/>
      <c r="DE23" s="55"/>
      <c r="DF23" s="55"/>
      <c r="DG23" s="55"/>
      <c r="DH23" s="55"/>
      <c r="DI23" s="55"/>
      <c r="DJ23" s="55"/>
      <c r="DK23" s="55"/>
      <c r="DL23" s="55"/>
      <c r="DM23" s="55"/>
      <c r="DN23" s="55"/>
      <c r="DO23" s="55"/>
      <c r="DP23" s="55"/>
      <c r="DQ23" s="55"/>
      <c r="DR23" s="55"/>
      <c r="DS23" s="55"/>
      <c r="DT23" s="55"/>
      <c r="DU23" s="55"/>
      <c r="DV23" s="55"/>
      <c r="DW23" s="55"/>
      <c r="DX23" s="55"/>
      <c r="DY23" s="55"/>
      <c r="DZ23" s="55"/>
      <c r="EA23" s="55"/>
      <c r="EB23" s="55"/>
      <c r="EC23" s="55"/>
      <c r="ED23" s="55"/>
      <c r="EE23" s="55"/>
      <c r="EF23" s="55"/>
      <c r="EG23" s="55"/>
      <c r="EH23" s="55"/>
      <c r="EI23" s="55"/>
      <c r="EJ23" s="55"/>
      <c r="EK23" s="55"/>
      <c r="EL23" s="55"/>
      <c r="EM23" s="55"/>
      <c r="EN23" s="55"/>
      <c r="EO23" s="55"/>
      <c r="EP23" s="55"/>
      <c r="EQ23" s="55"/>
      <c r="ER23" s="55"/>
      <c r="ES23" s="55"/>
      <c r="ET23" s="55"/>
      <c r="EU23" s="55"/>
      <c r="EV23" s="55"/>
      <c r="EW23" s="55"/>
      <c r="EX23" s="55"/>
      <c r="EY23" s="55"/>
      <c r="EZ23" s="55"/>
      <c r="FA23" s="55"/>
      <c r="FB23" s="55"/>
      <c r="FC23" s="55"/>
      <c r="FD23" s="55"/>
      <c r="FE23" s="55"/>
      <c r="FF23" s="55"/>
      <c r="FG23" s="55"/>
      <c r="FH23" s="55"/>
      <c r="FI23" s="55"/>
    </row>
    <row r="24" spans="1:165" ht="36.6" customHeight="1" outlineLevel="1" x14ac:dyDescent="0.3">
      <c r="A24" s="13"/>
      <c r="B24" s="66">
        <v>43375</v>
      </c>
      <c r="C24" s="46" t="s">
        <v>24</v>
      </c>
      <c r="D24" s="47" t="s">
        <v>55</v>
      </c>
      <c r="E24" s="47" t="s">
        <v>55</v>
      </c>
      <c r="F24" s="48">
        <v>42745</v>
      </c>
      <c r="G24" s="48">
        <v>44067</v>
      </c>
      <c r="H24" s="49">
        <f t="shared" si="0"/>
        <v>1304</v>
      </c>
      <c r="I24" s="50">
        <v>1</v>
      </c>
      <c r="J24" s="51"/>
      <c r="K24" s="52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5"/>
      <c r="BG24" s="55"/>
      <c r="BH24" s="55"/>
      <c r="BI24" s="55"/>
      <c r="BJ24" s="55"/>
      <c r="BK24" s="55"/>
      <c r="BL24" s="55"/>
      <c r="BM24" s="55"/>
      <c r="BN24" s="55"/>
      <c r="BO24" s="55"/>
      <c r="BP24" s="55"/>
      <c r="BQ24" s="55"/>
      <c r="BR24" s="67"/>
      <c r="BS24" s="67"/>
      <c r="BT24" s="67"/>
      <c r="BU24" s="67"/>
      <c r="BV24" s="67"/>
      <c r="BW24" s="67"/>
      <c r="BX24" s="67"/>
      <c r="BY24" s="67"/>
      <c r="BZ24" s="67"/>
      <c r="CA24" s="67"/>
      <c r="CB24" s="67"/>
      <c r="CC24" s="67"/>
      <c r="CD24" s="67"/>
      <c r="CE24" s="67"/>
      <c r="CF24" s="67"/>
      <c r="CG24" s="67"/>
      <c r="CH24" s="67"/>
      <c r="CI24" s="67"/>
      <c r="CJ24" s="67"/>
      <c r="CK24" s="67"/>
      <c r="CL24" s="67"/>
      <c r="CM24" s="67"/>
      <c r="CN24" s="67"/>
      <c r="CO24" s="67"/>
      <c r="CP24" s="67"/>
      <c r="CQ24" s="67"/>
      <c r="CR24" s="67"/>
      <c r="CS24" s="67"/>
      <c r="CT24" s="67"/>
      <c r="CU24" s="67"/>
      <c r="CV24" s="67"/>
      <c r="CW24" s="67"/>
      <c r="CX24" s="67"/>
      <c r="CY24" s="67"/>
      <c r="CZ24" s="67"/>
      <c r="DA24" s="67"/>
      <c r="DB24" s="67"/>
      <c r="DC24" s="67"/>
      <c r="DD24" s="67"/>
      <c r="DE24" s="67"/>
      <c r="DF24" s="67"/>
      <c r="DG24" s="67"/>
      <c r="DH24" s="67"/>
      <c r="DI24" s="67"/>
      <c r="DJ24" s="55"/>
      <c r="DK24" s="55"/>
      <c r="DL24" s="55"/>
      <c r="DM24" s="55"/>
      <c r="DN24" s="55"/>
      <c r="DO24" s="55"/>
      <c r="DP24" s="55"/>
      <c r="DQ24" s="55"/>
      <c r="DR24" s="55"/>
      <c r="DS24" s="55"/>
      <c r="DT24" s="55"/>
      <c r="DU24" s="55"/>
      <c r="DV24" s="55"/>
      <c r="DW24" s="55"/>
      <c r="DX24" s="55"/>
      <c r="DY24" s="55"/>
      <c r="DZ24" s="55"/>
      <c r="EA24" s="55"/>
      <c r="EB24" s="55"/>
      <c r="EC24" s="55"/>
      <c r="ED24" s="55"/>
      <c r="EE24" s="55"/>
      <c r="EF24" s="55"/>
      <c r="EG24" s="55"/>
      <c r="EH24" s="55"/>
      <c r="EI24" s="55"/>
      <c r="EJ24" s="55"/>
      <c r="EK24" s="55"/>
      <c r="EL24" s="55"/>
      <c r="EM24" s="55"/>
      <c r="EN24" s="55"/>
      <c r="EO24" s="55"/>
      <c r="EP24" s="55"/>
      <c r="EQ24" s="55"/>
      <c r="ER24" s="55"/>
      <c r="ES24" s="55"/>
      <c r="ET24" s="55"/>
      <c r="EU24" s="55"/>
      <c r="EV24" s="55"/>
      <c r="EW24" s="55"/>
      <c r="EX24" s="55"/>
      <c r="EY24" s="55"/>
      <c r="EZ24" s="55"/>
      <c r="FA24" s="55"/>
      <c r="FB24" s="55"/>
      <c r="FC24" s="55"/>
      <c r="FD24" s="55"/>
      <c r="FE24" s="55"/>
      <c r="FF24" s="55"/>
      <c r="FG24" s="55"/>
      <c r="FH24" s="55"/>
      <c r="FI24" s="55"/>
    </row>
    <row r="25" spans="1:165" ht="45.6" customHeight="1" outlineLevel="1" x14ac:dyDescent="0.3">
      <c r="A25" s="13"/>
      <c r="B25" s="66">
        <v>43406</v>
      </c>
      <c r="C25" s="47" t="s">
        <v>21</v>
      </c>
      <c r="D25" s="47" t="s">
        <v>51</v>
      </c>
      <c r="E25" s="47" t="s">
        <v>55</v>
      </c>
      <c r="F25" s="48">
        <v>42745</v>
      </c>
      <c r="G25" s="48">
        <v>45184</v>
      </c>
      <c r="H25" s="49">
        <f t="shared" si="0"/>
        <v>2405</v>
      </c>
      <c r="I25" s="50">
        <v>1</v>
      </c>
      <c r="J25" s="51"/>
      <c r="K25" s="52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5"/>
      <c r="BG25" s="55"/>
      <c r="BH25" s="55"/>
      <c r="BI25" s="55"/>
      <c r="BJ25" s="55"/>
      <c r="BK25" s="55"/>
      <c r="BL25" s="55"/>
      <c r="BM25" s="55"/>
      <c r="BN25" s="55"/>
      <c r="BO25" s="55"/>
      <c r="BP25" s="55"/>
      <c r="BQ25" s="55"/>
      <c r="BR25" s="67"/>
      <c r="BS25" s="67"/>
      <c r="BT25" s="67"/>
      <c r="BU25" s="67"/>
      <c r="BV25" s="67"/>
      <c r="BW25" s="67"/>
      <c r="BX25" s="67"/>
      <c r="BY25" s="67"/>
      <c r="BZ25" s="67"/>
      <c r="CA25" s="67"/>
      <c r="CB25" s="67"/>
      <c r="CC25" s="67"/>
      <c r="CD25" s="67"/>
      <c r="CE25" s="67"/>
      <c r="CF25" s="67"/>
      <c r="CG25" s="67"/>
      <c r="CH25" s="67"/>
      <c r="CI25" s="67"/>
      <c r="CJ25" s="67"/>
      <c r="CK25" s="67"/>
      <c r="CL25" s="67"/>
      <c r="CM25" s="67"/>
      <c r="CN25" s="67"/>
      <c r="CO25" s="67"/>
      <c r="CP25" s="67"/>
      <c r="CQ25" s="67"/>
      <c r="CR25" s="67"/>
      <c r="CS25" s="67"/>
      <c r="CT25" s="67"/>
      <c r="CU25" s="67"/>
      <c r="CV25" s="67"/>
      <c r="CW25" s="67"/>
      <c r="CX25" s="67"/>
      <c r="CY25" s="67"/>
      <c r="CZ25" s="67"/>
      <c r="DA25" s="67"/>
      <c r="DB25" s="67"/>
      <c r="DC25" s="67"/>
      <c r="DD25" s="67"/>
      <c r="DE25" s="67"/>
      <c r="DF25" s="67"/>
      <c r="DG25" s="67"/>
      <c r="DH25" s="67"/>
      <c r="DI25" s="67"/>
      <c r="DJ25" s="67"/>
      <c r="DK25" s="67"/>
      <c r="DL25" s="67"/>
      <c r="DM25" s="67"/>
      <c r="DN25" s="67"/>
      <c r="DO25" s="67"/>
      <c r="DP25" s="67"/>
      <c r="DQ25" s="67"/>
      <c r="DR25" s="67"/>
      <c r="DS25" s="67"/>
      <c r="DT25" s="67"/>
      <c r="DU25" s="67"/>
      <c r="DV25" s="67"/>
      <c r="DW25" s="67"/>
      <c r="DX25" s="67"/>
      <c r="DY25" s="67"/>
      <c r="DZ25" s="67"/>
      <c r="EA25" s="67"/>
      <c r="EB25" s="67"/>
      <c r="EC25" s="67"/>
      <c r="ED25" s="67"/>
      <c r="EE25" s="67"/>
      <c r="EF25" s="67"/>
      <c r="EG25" s="67"/>
      <c r="EH25" s="67"/>
      <c r="EI25" s="67"/>
      <c r="EJ25" s="67"/>
      <c r="EK25" s="67"/>
      <c r="EL25" s="67"/>
      <c r="EM25" s="67"/>
      <c r="EN25" s="67"/>
      <c r="EO25" s="67"/>
      <c r="EP25" s="67"/>
      <c r="EQ25" s="67"/>
      <c r="ER25" s="67"/>
      <c r="ES25" s="67"/>
      <c r="ET25" s="67"/>
      <c r="EU25" s="55"/>
      <c r="EV25" s="55"/>
      <c r="EW25" s="55"/>
      <c r="EX25" s="55"/>
      <c r="EY25" s="55"/>
      <c r="EZ25" s="55"/>
      <c r="FA25" s="55"/>
      <c r="FB25" s="55"/>
      <c r="FC25" s="55"/>
      <c r="FD25" s="55"/>
      <c r="FE25" s="55"/>
      <c r="FF25" s="55"/>
      <c r="FG25" s="55"/>
      <c r="FH25" s="55"/>
      <c r="FI25" s="55"/>
    </row>
    <row r="26" spans="1:165" ht="71.400000000000006" customHeight="1" outlineLevel="1" x14ac:dyDescent="0.3">
      <c r="A26" s="13"/>
      <c r="B26" s="66">
        <v>43436</v>
      </c>
      <c r="C26" s="47" t="s">
        <v>28</v>
      </c>
      <c r="D26" s="47" t="s">
        <v>55</v>
      </c>
      <c r="E26" s="47" t="s">
        <v>51</v>
      </c>
      <c r="F26" s="48">
        <v>41620</v>
      </c>
      <c r="G26" s="48">
        <v>45185</v>
      </c>
      <c r="H26" s="49">
        <f t="shared" si="0"/>
        <v>3514</v>
      </c>
      <c r="I26" s="50">
        <v>1</v>
      </c>
      <c r="J26" s="51"/>
      <c r="K26" s="52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70"/>
      <c r="BC26" s="70"/>
      <c r="BD26" s="70"/>
      <c r="BE26" s="70"/>
      <c r="BF26" s="67"/>
      <c r="BG26" s="67"/>
      <c r="BH26" s="67"/>
      <c r="BI26" s="67"/>
      <c r="BJ26" s="67"/>
      <c r="BK26" s="67"/>
      <c r="BL26" s="67"/>
      <c r="BM26" s="67"/>
      <c r="BN26" s="67"/>
      <c r="BO26" s="67"/>
      <c r="BP26" s="67"/>
      <c r="BQ26" s="67"/>
      <c r="BR26" s="67"/>
      <c r="BS26" s="67"/>
      <c r="BT26" s="67"/>
      <c r="BU26" s="67"/>
      <c r="BV26" s="67"/>
      <c r="BW26" s="67"/>
      <c r="BX26" s="67"/>
      <c r="BY26" s="67"/>
      <c r="BZ26" s="67"/>
      <c r="CA26" s="67"/>
      <c r="CB26" s="67"/>
      <c r="CC26" s="67"/>
      <c r="CD26" s="67"/>
      <c r="CE26" s="67"/>
      <c r="CF26" s="67"/>
      <c r="CG26" s="67"/>
      <c r="CH26" s="67"/>
      <c r="CI26" s="67"/>
      <c r="CJ26" s="67"/>
      <c r="CK26" s="67"/>
      <c r="CL26" s="67"/>
      <c r="CM26" s="67"/>
      <c r="CN26" s="67"/>
      <c r="CO26" s="67"/>
      <c r="CP26" s="67"/>
      <c r="CQ26" s="67"/>
      <c r="CR26" s="67"/>
      <c r="CS26" s="67"/>
      <c r="CT26" s="67"/>
      <c r="CU26" s="67"/>
      <c r="CV26" s="67"/>
      <c r="CW26" s="67"/>
      <c r="CX26" s="67"/>
      <c r="CY26" s="67"/>
      <c r="CZ26" s="67"/>
      <c r="DA26" s="67"/>
      <c r="DB26" s="67"/>
      <c r="DC26" s="67"/>
      <c r="DD26" s="67"/>
      <c r="DE26" s="67"/>
      <c r="DF26" s="67"/>
      <c r="DG26" s="67"/>
      <c r="DH26" s="67"/>
      <c r="DI26" s="67"/>
      <c r="DJ26" s="67"/>
      <c r="DK26" s="67"/>
      <c r="DL26" s="67"/>
      <c r="DM26" s="67"/>
      <c r="DN26" s="67"/>
      <c r="DO26" s="67"/>
      <c r="DP26" s="67"/>
      <c r="DQ26" s="67"/>
      <c r="DR26" s="67"/>
      <c r="DS26" s="67"/>
      <c r="DT26" s="67"/>
      <c r="DU26" s="67"/>
      <c r="DV26" s="67"/>
      <c r="DW26" s="67"/>
      <c r="DX26" s="67"/>
      <c r="DY26" s="67"/>
      <c r="DZ26" s="67"/>
      <c r="EA26" s="67"/>
      <c r="EB26" s="67"/>
      <c r="EC26" s="67"/>
      <c r="ED26" s="67"/>
      <c r="EE26" s="67"/>
      <c r="EF26" s="67"/>
      <c r="EG26" s="67"/>
      <c r="EH26" s="55"/>
      <c r="EI26" s="55"/>
      <c r="EJ26" s="55"/>
      <c r="EK26" s="55"/>
      <c r="EL26" s="55"/>
      <c r="EM26" s="55"/>
      <c r="EN26" s="55"/>
      <c r="EO26" s="55"/>
      <c r="EP26" s="55"/>
      <c r="EQ26" s="55"/>
      <c r="ER26" s="55"/>
      <c r="ES26" s="55"/>
      <c r="ET26" s="55"/>
      <c r="EU26" s="55"/>
      <c r="EV26" s="55"/>
      <c r="EW26" s="55"/>
      <c r="EX26" s="55"/>
      <c r="EY26" s="55"/>
      <c r="EZ26" s="55"/>
      <c r="FA26" s="55"/>
      <c r="FB26" s="55"/>
      <c r="FC26" s="55"/>
      <c r="FD26" s="55"/>
      <c r="FE26" s="55"/>
      <c r="FF26" s="55"/>
      <c r="FG26" s="55"/>
      <c r="FH26" s="55"/>
      <c r="FI26" s="55"/>
    </row>
    <row r="27" spans="1:165" ht="41.4" customHeight="1" outlineLevel="1" x14ac:dyDescent="0.3">
      <c r="A27" s="13"/>
      <c r="B27" s="45" t="s">
        <v>29</v>
      </c>
      <c r="C27" s="47" t="s">
        <v>22</v>
      </c>
      <c r="D27" s="47" t="s">
        <v>61</v>
      </c>
      <c r="E27" s="47" t="s">
        <v>55</v>
      </c>
      <c r="F27" s="48">
        <v>42689</v>
      </c>
      <c r="G27" s="48">
        <v>43971</v>
      </c>
      <c r="H27" s="49">
        <f t="shared" si="0"/>
        <v>1265</v>
      </c>
      <c r="I27" s="50">
        <v>1</v>
      </c>
      <c r="J27" s="51"/>
      <c r="K27" s="52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5"/>
      <c r="BG27" s="55"/>
      <c r="BH27" s="55"/>
      <c r="BI27" s="55"/>
      <c r="BJ27" s="55"/>
      <c r="BK27" s="55"/>
      <c r="BL27" s="55"/>
      <c r="BM27" s="55"/>
      <c r="BN27" s="55"/>
      <c r="BO27" s="55"/>
      <c r="BP27" s="67"/>
      <c r="BQ27" s="67"/>
      <c r="BR27" s="67"/>
      <c r="BS27" s="67"/>
      <c r="BT27" s="67"/>
      <c r="BU27" s="67"/>
      <c r="BV27" s="67"/>
      <c r="BW27" s="67"/>
      <c r="BX27" s="67"/>
      <c r="BY27" s="67"/>
      <c r="BZ27" s="67"/>
      <c r="CA27" s="67"/>
      <c r="CB27" s="67"/>
      <c r="CC27" s="67"/>
      <c r="CD27" s="67"/>
      <c r="CE27" s="67"/>
      <c r="CF27" s="67"/>
      <c r="CG27" s="67"/>
      <c r="CH27" s="67"/>
      <c r="CI27" s="67"/>
      <c r="CJ27" s="67"/>
      <c r="CK27" s="67"/>
      <c r="CL27" s="67"/>
      <c r="CM27" s="67"/>
      <c r="CN27" s="67"/>
      <c r="CO27" s="67"/>
      <c r="CP27" s="67"/>
      <c r="CQ27" s="67"/>
      <c r="CR27" s="67"/>
      <c r="CS27" s="67"/>
      <c r="CT27" s="67"/>
      <c r="CU27" s="67"/>
      <c r="CV27" s="67"/>
      <c r="CW27" s="67"/>
      <c r="CX27" s="67"/>
      <c r="CY27" s="67"/>
      <c r="CZ27" s="67"/>
      <c r="DA27" s="67"/>
      <c r="DB27" s="67"/>
      <c r="DC27" s="67"/>
      <c r="DD27" s="67"/>
      <c r="DE27" s="67"/>
      <c r="DF27" s="67"/>
      <c r="DG27" s="55"/>
      <c r="DH27" s="55"/>
      <c r="DI27" s="55"/>
      <c r="DJ27" s="55"/>
      <c r="DK27" s="55"/>
      <c r="DL27" s="55"/>
      <c r="DM27" s="55"/>
      <c r="DN27" s="55"/>
      <c r="DO27" s="55"/>
      <c r="DP27" s="55"/>
      <c r="DQ27" s="55"/>
      <c r="DR27" s="55"/>
      <c r="DS27" s="55"/>
      <c r="DT27" s="55"/>
      <c r="DU27" s="55"/>
      <c r="DV27" s="55"/>
      <c r="DW27" s="55"/>
      <c r="DX27" s="55"/>
      <c r="DY27" s="55"/>
      <c r="DZ27" s="55"/>
      <c r="EA27" s="55"/>
      <c r="EB27" s="55"/>
      <c r="EC27" s="55"/>
      <c r="ED27" s="55"/>
      <c r="EE27" s="55"/>
      <c r="EF27" s="55"/>
      <c r="EG27" s="55"/>
      <c r="EH27" s="55"/>
      <c r="EI27" s="55"/>
      <c r="EJ27" s="55"/>
      <c r="EK27" s="55"/>
      <c r="EL27" s="55"/>
      <c r="EM27" s="55"/>
      <c r="EN27" s="55"/>
      <c r="EO27" s="55"/>
      <c r="EP27" s="55"/>
      <c r="EQ27" s="55"/>
      <c r="ER27" s="55"/>
      <c r="ES27" s="55"/>
      <c r="ET27" s="55"/>
      <c r="EU27" s="55"/>
      <c r="EV27" s="55"/>
      <c r="EW27" s="55"/>
      <c r="EX27" s="55"/>
      <c r="EY27" s="55"/>
      <c r="EZ27" s="55"/>
      <c r="FA27" s="55"/>
      <c r="FB27" s="55"/>
      <c r="FC27" s="55"/>
      <c r="FD27" s="55"/>
      <c r="FE27" s="55"/>
      <c r="FF27" s="55"/>
      <c r="FG27" s="55"/>
      <c r="FH27" s="55"/>
      <c r="FI27" s="55"/>
    </row>
    <row r="28" spans="1:165" ht="39.6" customHeight="1" outlineLevel="1" x14ac:dyDescent="0.3">
      <c r="A28" s="13"/>
      <c r="B28" s="45" t="s">
        <v>30</v>
      </c>
      <c r="C28" s="46" t="s">
        <v>23</v>
      </c>
      <c r="D28" s="47" t="s">
        <v>55</v>
      </c>
      <c r="E28" s="47" t="s">
        <v>55</v>
      </c>
      <c r="F28" s="48">
        <v>43975</v>
      </c>
      <c r="G28" s="48">
        <v>44067</v>
      </c>
      <c r="H28" s="49">
        <f>DAYS360(F28,G28)</f>
        <v>90</v>
      </c>
      <c r="I28" s="50">
        <v>1</v>
      </c>
      <c r="J28" s="51"/>
      <c r="K28" s="52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5"/>
      <c r="CU28" s="55"/>
      <c r="CV28" s="55"/>
      <c r="CW28" s="55"/>
      <c r="CX28" s="55"/>
      <c r="CY28" s="55"/>
      <c r="CZ28" s="55"/>
      <c r="DA28" s="55"/>
      <c r="DB28" s="55"/>
      <c r="DC28" s="55"/>
      <c r="DD28" s="55"/>
      <c r="DE28" s="55"/>
      <c r="DF28" s="67"/>
      <c r="DG28" s="67"/>
      <c r="DH28" s="67"/>
      <c r="DI28" s="67"/>
      <c r="DJ28" s="55"/>
      <c r="DK28" s="55"/>
      <c r="DL28" s="55"/>
      <c r="DM28" s="55"/>
      <c r="DN28" s="55"/>
      <c r="DO28" s="55"/>
      <c r="DP28" s="55"/>
      <c r="DQ28" s="55"/>
      <c r="DR28" s="55"/>
      <c r="DS28" s="55"/>
      <c r="DT28" s="55"/>
      <c r="DU28" s="55"/>
      <c r="DV28" s="55"/>
      <c r="DW28" s="55"/>
      <c r="DX28" s="55"/>
      <c r="DY28" s="55"/>
      <c r="DZ28" s="55"/>
      <c r="EA28" s="55"/>
      <c r="EB28" s="55"/>
      <c r="EC28" s="55"/>
      <c r="ED28" s="55"/>
      <c r="EE28" s="55"/>
      <c r="EF28" s="55"/>
      <c r="EG28" s="55"/>
      <c r="EH28" s="55"/>
      <c r="EI28" s="55"/>
      <c r="EJ28" s="55"/>
      <c r="EK28" s="55"/>
      <c r="EL28" s="55"/>
      <c r="EM28" s="55"/>
      <c r="EN28" s="55"/>
      <c r="EO28" s="55"/>
      <c r="EP28" s="55"/>
      <c r="EQ28" s="55"/>
      <c r="ER28" s="55"/>
      <c r="ES28" s="55"/>
      <c r="ET28" s="55"/>
      <c r="EU28" s="55"/>
      <c r="EV28" s="55"/>
      <c r="EW28" s="55"/>
      <c r="EX28" s="55"/>
      <c r="EY28" s="55"/>
      <c r="EZ28" s="55"/>
      <c r="FA28" s="55"/>
      <c r="FB28" s="55"/>
      <c r="FC28" s="55"/>
      <c r="FD28" s="55"/>
      <c r="FE28" s="55"/>
      <c r="FF28" s="55"/>
      <c r="FG28" s="55"/>
      <c r="FH28" s="55"/>
      <c r="FI28" s="55"/>
    </row>
    <row r="29" spans="1:165" ht="55.2" customHeight="1" outlineLevel="1" x14ac:dyDescent="0.3">
      <c r="A29" s="13"/>
      <c r="B29" s="45" t="s">
        <v>31</v>
      </c>
      <c r="C29" s="47" t="s">
        <v>67</v>
      </c>
      <c r="D29" s="47" t="s">
        <v>60</v>
      </c>
      <c r="E29" s="47" t="s">
        <v>55</v>
      </c>
      <c r="F29" s="48">
        <v>44067</v>
      </c>
      <c r="G29" s="48">
        <v>44099</v>
      </c>
      <c r="H29" s="49">
        <f>DAYS360(F29,G29)</f>
        <v>31</v>
      </c>
      <c r="I29" s="50">
        <v>1</v>
      </c>
      <c r="J29" s="53"/>
      <c r="K29" s="52"/>
      <c r="L29" s="68"/>
      <c r="M29" s="68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5"/>
      <c r="BG29" s="55"/>
      <c r="BH29" s="55"/>
      <c r="BI29" s="55"/>
      <c r="BJ29" s="55"/>
      <c r="BK29" s="55"/>
      <c r="BL29" s="55"/>
      <c r="BM29" s="55"/>
      <c r="BN29" s="55"/>
      <c r="BO29" s="55"/>
      <c r="BP29" s="55"/>
      <c r="BQ29" s="55"/>
      <c r="BR29" s="55"/>
      <c r="BS29" s="55"/>
      <c r="BT29" s="55"/>
      <c r="BU29" s="55"/>
      <c r="BV29" s="55"/>
      <c r="BW29" s="55"/>
      <c r="BX29" s="55"/>
      <c r="BY29" s="55"/>
      <c r="BZ29" s="55"/>
      <c r="CA29" s="55"/>
      <c r="CB29" s="55"/>
      <c r="CC29" s="55"/>
      <c r="CD29" s="55"/>
      <c r="CE29" s="55"/>
      <c r="CF29" s="55"/>
      <c r="CG29" s="55"/>
      <c r="CH29" s="55"/>
      <c r="CI29" s="55"/>
      <c r="CJ29" s="55"/>
      <c r="CK29" s="55"/>
      <c r="CL29" s="55"/>
      <c r="CM29" s="55"/>
      <c r="CN29" s="55"/>
      <c r="CO29" s="55"/>
      <c r="CP29" s="55"/>
      <c r="CQ29" s="55"/>
      <c r="CR29" s="55"/>
      <c r="CS29" s="55"/>
      <c r="CT29" s="55"/>
      <c r="CU29" s="55"/>
      <c r="CV29" s="55"/>
      <c r="CW29" s="55"/>
      <c r="CX29" s="55"/>
      <c r="CY29" s="55"/>
      <c r="CZ29" s="55"/>
      <c r="DA29" s="55"/>
      <c r="DB29" s="55"/>
      <c r="DC29" s="55"/>
      <c r="DD29" s="55"/>
      <c r="DE29" s="55"/>
      <c r="DF29" s="55"/>
      <c r="DG29" s="55"/>
      <c r="DH29" s="55"/>
      <c r="DI29" s="67"/>
      <c r="DJ29" s="67"/>
      <c r="DK29" s="55"/>
      <c r="DL29" s="55"/>
      <c r="DM29" s="55"/>
      <c r="DN29" s="55"/>
      <c r="DO29" s="55"/>
      <c r="DP29" s="55"/>
      <c r="DQ29" s="55"/>
      <c r="DR29" s="55"/>
      <c r="DS29" s="55"/>
      <c r="DT29" s="55"/>
      <c r="DU29" s="55"/>
      <c r="DV29" s="55"/>
      <c r="DW29" s="55"/>
      <c r="DX29" s="55"/>
      <c r="DY29" s="55"/>
      <c r="DZ29" s="55"/>
      <c r="EA29" s="55"/>
      <c r="EB29" s="55"/>
      <c r="EC29" s="55"/>
      <c r="ED29" s="55"/>
      <c r="EE29" s="55"/>
      <c r="EF29" s="55"/>
      <c r="EG29" s="55"/>
      <c r="EH29" s="55"/>
      <c r="EI29" s="55"/>
      <c r="EJ29" s="55"/>
      <c r="EK29" s="55"/>
      <c r="EL29" s="55"/>
      <c r="EM29" s="55"/>
      <c r="EN29" s="55"/>
      <c r="EO29" s="55"/>
      <c r="EP29" s="55"/>
      <c r="EQ29" s="55"/>
      <c r="ER29" s="55"/>
      <c r="ES29" s="55"/>
      <c r="ET29" s="55"/>
      <c r="EU29" s="55"/>
      <c r="EV29" s="55"/>
      <c r="EW29" s="55"/>
      <c r="EX29" s="55"/>
      <c r="EY29" s="55"/>
      <c r="EZ29" s="55"/>
      <c r="FA29" s="55"/>
      <c r="FB29" s="55"/>
      <c r="FC29" s="55"/>
      <c r="FD29" s="55"/>
      <c r="FE29" s="55"/>
      <c r="FF29" s="55"/>
      <c r="FG29" s="55"/>
      <c r="FH29" s="55"/>
      <c r="FI29" s="55"/>
    </row>
    <row r="30" spans="1:165" ht="55.2" customHeight="1" outlineLevel="1" x14ac:dyDescent="0.3">
      <c r="A30" s="13"/>
      <c r="B30" s="45" t="s">
        <v>32</v>
      </c>
      <c r="C30" s="47" t="s">
        <v>111</v>
      </c>
      <c r="D30" s="47" t="s">
        <v>55</v>
      </c>
      <c r="E30" s="47" t="s">
        <v>112</v>
      </c>
      <c r="F30" s="48">
        <v>44105</v>
      </c>
      <c r="G30" s="48">
        <v>44788</v>
      </c>
      <c r="H30" s="49">
        <f>DAYS360(F30,G30)</f>
        <v>674</v>
      </c>
      <c r="I30" s="50">
        <v>1</v>
      </c>
      <c r="J30" s="51"/>
      <c r="K30" s="52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5"/>
      <c r="BG30" s="55"/>
      <c r="BH30" s="55"/>
      <c r="BI30" s="55"/>
      <c r="BJ30" s="55"/>
      <c r="BK30" s="55"/>
      <c r="BL30" s="55"/>
      <c r="BM30" s="55"/>
      <c r="BN30" s="55"/>
      <c r="BO30" s="55"/>
      <c r="BP30" s="55"/>
      <c r="BQ30" s="55"/>
      <c r="BR30" s="55"/>
      <c r="BS30" s="55"/>
      <c r="BT30" s="55"/>
      <c r="BU30" s="55"/>
      <c r="BV30" s="55"/>
      <c r="BW30" s="55"/>
      <c r="BX30" s="55"/>
      <c r="BY30" s="55"/>
      <c r="BZ30" s="55"/>
      <c r="CA30" s="55"/>
      <c r="CB30" s="55"/>
      <c r="CC30" s="55"/>
      <c r="CD30" s="55"/>
      <c r="CE30" s="55"/>
      <c r="CF30" s="55"/>
      <c r="CG30" s="55"/>
      <c r="CH30" s="55"/>
      <c r="CI30" s="55"/>
      <c r="CJ30" s="55"/>
      <c r="CK30" s="55"/>
      <c r="CL30" s="55"/>
      <c r="CM30" s="55"/>
      <c r="CN30" s="55"/>
      <c r="CO30" s="55"/>
      <c r="CP30" s="55"/>
      <c r="CQ30" s="55"/>
      <c r="CR30" s="55"/>
      <c r="CS30" s="55"/>
      <c r="CT30" s="55"/>
      <c r="CU30" s="55"/>
      <c r="CV30" s="55"/>
      <c r="CW30" s="55"/>
      <c r="CX30" s="55"/>
      <c r="CY30" s="55"/>
      <c r="CZ30" s="55"/>
      <c r="DA30" s="55"/>
      <c r="DB30" s="55"/>
      <c r="DC30" s="55"/>
      <c r="DD30" s="55"/>
      <c r="DE30" s="55"/>
      <c r="DF30" s="55"/>
      <c r="DG30" s="55"/>
      <c r="DH30" s="55"/>
      <c r="DI30" s="55"/>
      <c r="DJ30" s="55"/>
      <c r="DK30" s="67"/>
      <c r="DL30" s="67"/>
      <c r="DM30" s="67"/>
      <c r="DN30" s="67"/>
      <c r="DO30" s="67"/>
      <c r="DP30" s="67"/>
      <c r="DQ30" s="67"/>
      <c r="DR30" s="67"/>
      <c r="DS30" s="67"/>
      <c r="DT30" s="67"/>
      <c r="DU30" s="67"/>
      <c r="DV30" s="67"/>
      <c r="DW30" s="67"/>
      <c r="DX30" s="67"/>
      <c r="DY30" s="67"/>
      <c r="DZ30" s="67"/>
      <c r="EA30" s="67"/>
      <c r="EB30" s="67"/>
      <c r="EC30" s="67"/>
      <c r="ED30" s="67"/>
      <c r="EE30" s="67"/>
      <c r="EF30" s="67"/>
      <c r="EG30" s="67"/>
      <c r="EH30" s="55"/>
      <c r="EI30" s="55"/>
      <c r="EJ30" s="55"/>
      <c r="EK30" s="55"/>
      <c r="EL30" s="55"/>
      <c r="EM30" s="55"/>
      <c r="EN30" s="55"/>
      <c r="EO30" s="55"/>
      <c r="EP30" s="55"/>
      <c r="EQ30" s="55"/>
      <c r="ER30" s="55"/>
      <c r="ES30" s="55"/>
      <c r="ET30" s="55"/>
      <c r="EU30" s="55"/>
      <c r="EV30" s="55"/>
      <c r="EW30" s="55"/>
      <c r="EX30" s="55"/>
      <c r="EY30" s="55"/>
      <c r="EZ30" s="55"/>
      <c r="FA30" s="55"/>
      <c r="FB30" s="55"/>
      <c r="FC30" s="55"/>
      <c r="FD30" s="55"/>
      <c r="FE30" s="55"/>
      <c r="FF30" s="55"/>
      <c r="FG30" s="55"/>
      <c r="FH30" s="55"/>
      <c r="FI30" s="55"/>
    </row>
    <row r="31" spans="1:165" ht="21" customHeight="1" x14ac:dyDescent="0.3">
      <c r="A31" s="13"/>
      <c r="B31" s="38">
        <v>3</v>
      </c>
      <c r="C31" s="39" t="s">
        <v>27</v>
      </c>
      <c r="D31" s="40"/>
      <c r="E31" s="40"/>
      <c r="F31" s="40"/>
      <c r="G31" s="40"/>
      <c r="H31" s="40"/>
      <c r="I31" s="40"/>
      <c r="J31" s="58"/>
      <c r="K31" s="59"/>
      <c r="L31" s="60"/>
      <c r="M31" s="60"/>
      <c r="N31" s="60"/>
      <c r="O31" s="61"/>
      <c r="P31" s="61"/>
      <c r="Q31" s="61"/>
      <c r="R31" s="61"/>
      <c r="S31" s="61"/>
      <c r="T31" s="60"/>
      <c r="U31" s="60"/>
      <c r="V31" s="60"/>
      <c r="W31" s="60"/>
      <c r="X31" s="60"/>
      <c r="Y31" s="60"/>
      <c r="Z31" s="60"/>
      <c r="AA31" s="63"/>
      <c r="AB31" s="63"/>
      <c r="AC31" s="63"/>
      <c r="AD31" s="63"/>
      <c r="AE31" s="63"/>
      <c r="AF31" s="60"/>
      <c r="AG31" s="60"/>
      <c r="AH31" s="60"/>
      <c r="AI31" s="60"/>
      <c r="AJ31" s="60"/>
      <c r="AK31" s="60"/>
      <c r="AL31" s="60"/>
      <c r="AM31" s="64"/>
      <c r="AN31" s="64"/>
      <c r="AO31" s="64"/>
      <c r="AP31" s="64"/>
      <c r="AQ31" s="64"/>
      <c r="AR31" s="60"/>
      <c r="AS31" s="60"/>
      <c r="AT31" s="60"/>
      <c r="AU31" s="60"/>
      <c r="AV31" s="60"/>
      <c r="AW31" s="60"/>
      <c r="AX31" s="60"/>
      <c r="AY31" s="65"/>
      <c r="AZ31" s="65"/>
      <c r="BA31" s="65"/>
      <c r="BB31" s="65"/>
      <c r="BC31" s="65"/>
      <c r="BD31" s="60"/>
      <c r="BE31" s="60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  <c r="CI31" s="44"/>
      <c r="CJ31" s="44"/>
      <c r="CK31" s="44"/>
      <c r="CL31" s="44"/>
      <c r="CM31" s="4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4"/>
      <c r="DJ31" s="44"/>
      <c r="DK31" s="44"/>
      <c r="DL31" s="44"/>
      <c r="DM31" s="44"/>
      <c r="DN31" s="44"/>
      <c r="DO31" s="44"/>
      <c r="DP31" s="44"/>
      <c r="DQ31" s="44"/>
      <c r="DR31" s="44"/>
      <c r="DS31" s="44"/>
      <c r="DT31" s="44"/>
      <c r="DU31" s="44"/>
      <c r="DV31" s="44"/>
      <c r="DW31" s="44"/>
      <c r="DX31" s="44"/>
      <c r="DY31" s="44"/>
      <c r="DZ31" s="44"/>
      <c r="EA31" s="44"/>
      <c r="EB31" s="44"/>
      <c r="EC31" s="44"/>
      <c r="ED31" s="44"/>
      <c r="EE31" s="44"/>
      <c r="EF31" s="44"/>
      <c r="EG31" s="44"/>
      <c r="EH31" s="44"/>
      <c r="EI31" s="44"/>
      <c r="EJ31" s="44"/>
      <c r="EK31" s="44"/>
      <c r="EL31" s="44"/>
      <c r="EM31" s="44"/>
      <c r="EN31" s="44"/>
      <c r="EO31" s="44"/>
      <c r="EP31" s="44"/>
      <c r="EQ31" s="44"/>
      <c r="ER31" s="44"/>
      <c r="ES31" s="44"/>
      <c r="ET31" s="44"/>
      <c r="EU31" s="44"/>
      <c r="EV31" s="44"/>
      <c r="EW31" s="44"/>
      <c r="EX31" s="44"/>
      <c r="EY31" s="44"/>
      <c r="EZ31" s="44"/>
      <c r="FA31" s="44"/>
      <c r="FB31" s="44"/>
      <c r="FC31" s="44"/>
      <c r="FD31" s="44"/>
      <c r="FE31" s="44"/>
      <c r="FF31" s="44"/>
      <c r="FG31" s="44"/>
      <c r="FH31" s="44"/>
      <c r="FI31" s="44"/>
    </row>
    <row r="32" spans="1:165" ht="28.2" customHeight="1" outlineLevel="1" x14ac:dyDescent="0.3">
      <c r="A32" s="13"/>
      <c r="B32" s="71" t="s">
        <v>8</v>
      </c>
      <c r="C32" s="72" t="s">
        <v>53</v>
      </c>
      <c r="D32" s="47" t="s">
        <v>55</v>
      </c>
      <c r="E32" s="47" t="s">
        <v>62</v>
      </c>
      <c r="F32" s="48">
        <v>44781</v>
      </c>
      <c r="G32" s="48">
        <v>45542</v>
      </c>
      <c r="H32" s="49">
        <f t="shared" ref="H32:H41" si="1">DAYS360(F32,G32)</f>
        <v>749</v>
      </c>
      <c r="I32" s="50">
        <v>0.55000000000000004</v>
      </c>
      <c r="J32" s="51"/>
      <c r="K32" s="52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5"/>
      <c r="BG32" s="55"/>
      <c r="BH32" s="55"/>
      <c r="BI32" s="55"/>
      <c r="BJ32" s="55"/>
      <c r="BK32" s="55"/>
      <c r="BL32" s="55"/>
      <c r="BM32" s="55"/>
      <c r="BN32" s="55"/>
      <c r="BO32" s="55"/>
      <c r="BP32" s="55"/>
      <c r="BQ32" s="55"/>
      <c r="BR32" s="55"/>
      <c r="BS32" s="55"/>
      <c r="BT32" s="55"/>
      <c r="BU32" s="55"/>
      <c r="BV32" s="55"/>
      <c r="BW32" s="55"/>
      <c r="BX32" s="55"/>
      <c r="BY32" s="55"/>
      <c r="BZ32" s="55"/>
      <c r="CA32" s="55"/>
      <c r="CB32" s="55"/>
      <c r="CC32" s="55"/>
      <c r="CD32" s="55"/>
      <c r="CE32" s="55"/>
      <c r="CF32" s="55"/>
      <c r="CG32" s="55"/>
      <c r="CH32" s="55"/>
      <c r="CI32" s="55"/>
      <c r="CJ32" s="55"/>
      <c r="CK32" s="55"/>
      <c r="CL32" s="55"/>
      <c r="CM32" s="55"/>
      <c r="CN32" s="55"/>
      <c r="CO32" s="55"/>
      <c r="CP32" s="55"/>
      <c r="CQ32" s="55"/>
      <c r="CR32" s="55"/>
      <c r="CS32" s="55"/>
      <c r="CT32" s="55"/>
      <c r="CU32" s="55"/>
      <c r="CV32" s="55"/>
      <c r="CW32" s="55"/>
      <c r="CX32" s="55"/>
      <c r="CY32" s="55"/>
      <c r="CZ32" s="55"/>
      <c r="DA32" s="55"/>
      <c r="DB32" s="55"/>
      <c r="DC32" s="55"/>
      <c r="DD32" s="55"/>
      <c r="DE32" s="55"/>
      <c r="DF32" s="55"/>
      <c r="DG32" s="55"/>
      <c r="DH32" s="55"/>
      <c r="DI32" s="55"/>
      <c r="DJ32" s="55"/>
      <c r="DK32" s="55"/>
      <c r="DL32" s="55"/>
      <c r="DM32" s="55"/>
      <c r="DN32" s="55"/>
      <c r="DO32" s="55"/>
      <c r="DP32" s="55"/>
      <c r="DQ32" s="55"/>
      <c r="DR32" s="55"/>
      <c r="DS32" s="55"/>
      <c r="DT32" s="55"/>
      <c r="DU32" s="55"/>
      <c r="DV32" s="55"/>
      <c r="DW32" s="55"/>
      <c r="DX32" s="55"/>
      <c r="DY32" s="55"/>
      <c r="DZ32" s="55"/>
      <c r="EA32" s="55"/>
      <c r="EB32" s="55"/>
      <c r="EC32" s="55"/>
      <c r="ED32" s="55"/>
      <c r="EE32" s="55"/>
      <c r="EF32" s="55"/>
      <c r="EG32" s="73"/>
      <c r="EH32" s="73"/>
      <c r="EI32" s="73"/>
      <c r="EJ32" s="73"/>
      <c r="EK32" s="73"/>
      <c r="EL32" s="73"/>
      <c r="EM32" s="73"/>
      <c r="EN32" s="73"/>
      <c r="EO32" s="73"/>
      <c r="EP32" s="73"/>
      <c r="EQ32" s="73"/>
      <c r="ER32" s="73"/>
      <c r="ES32" s="73"/>
      <c r="ET32" s="73"/>
      <c r="EU32" s="73"/>
      <c r="EV32" s="73"/>
      <c r="EW32" s="73"/>
      <c r="EX32" s="73"/>
      <c r="EY32" s="73"/>
      <c r="EZ32" s="73"/>
      <c r="FA32" s="73"/>
      <c r="FB32" s="73"/>
      <c r="FC32" s="73"/>
      <c r="FD32" s="73"/>
      <c r="FE32" s="73"/>
      <c r="FF32" s="73"/>
      <c r="FG32" s="55"/>
      <c r="FH32" s="55"/>
      <c r="FI32" s="55"/>
    </row>
    <row r="33" spans="1:165" ht="20.399999999999999" customHeight="1" outlineLevel="1" x14ac:dyDescent="0.3">
      <c r="A33" s="13"/>
      <c r="B33" s="71" t="s">
        <v>9</v>
      </c>
      <c r="C33" s="47" t="s">
        <v>36</v>
      </c>
      <c r="D33" s="47" t="s">
        <v>51</v>
      </c>
      <c r="E33" s="47" t="s">
        <v>55</v>
      </c>
      <c r="F33" s="48">
        <v>44842</v>
      </c>
      <c r="G33" s="48">
        <v>45267</v>
      </c>
      <c r="H33" s="49">
        <f t="shared" si="1"/>
        <v>419</v>
      </c>
      <c r="I33" s="50">
        <v>0.8</v>
      </c>
      <c r="J33" s="51"/>
      <c r="K33" s="52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5"/>
      <c r="BG33" s="55"/>
      <c r="BH33" s="55"/>
      <c r="BI33" s="55"/>
      <c r="BJ33" s="55"/>
      <c r="BK33" s="55"/>
      <c r="BL33" s="55"/>
      <c r="BM33" s="55"/>
      <c r="BN33" s="55"/>
      <c r="BO33" s="55"/>
      <c r="BP33" s="55"/>
      <c r="BQ33" s="55"/>
      <c r="BR33" s="55"/>
      <c r="BS33" s="55"/>
      <c r="BT33" s="55"/>
      <c r="BU33" s="55"/>
      <c r="BV33" s="55"/>
      <c r="BW33" s="55"/>
      <c r="BX33" s="55"/>
      <c r="BY33" s="55"/>
      <c r="BZ33" s="55"/>
      <c r="CA33" s="55"/>
      <c r="CB33" s="55"/>
      <c r="CC33" s="55"/>
      <c r="CD33" s="55"/>
      <c r="CE33" s="55"/>
      <c r="CF33" s="55"/>
      <c r="CG33" s="55"/>
      <c r="CH33" s="55"/>
      <c r="CI33" s="55"/>
      <c r="CJ33" s="55"/>
      <c r="CK33" s="55"/>
      <c r="CL33" s="55"/>
      <c r="CM33" s="55"/>
      <c r="CN33" s="55"/>
      <c r="CO33" s="55"/>
      <c r="CP33" s="55"/>
      <c r="CQ33" s="55"/>
      <c r="CR33" s="55"/>
      <c r="CS33" s="55"/>
      <c r="CT33" s="55"/>
      <c r="CU33" s="55"/>
      <c r="CV33" s="55"/>
      <c r="CW33" s="55"/>
      <c r="CX33" s="55"/>
      <c r="CY33" s="55"/>
      <c r="CZ33" s="55"/>
      <c r="DA33" s="55"/>
      <c r="DB33" s="55"/>
      <c r="DC33" s="55"/>
      <c r="DD33" s="55"/>
      <c r="DE33" s="55"/>
      <c r="DF33" s="55"/>
      <c r="DG33" s="55"/>
      <c r="DH33" s="55"/>
      <c r="DI33" s="55"/>
      <c r="DJ33" s="55"/>
      <c r="DK33" s="55"/>
      <c r="DL33" s="55"/>
      <c r="DM33" s="55"/>
      <c r="DN33" s="55"/>
      <c r="DO33" s="55"/>
      <c r="DP33" s="55"/>
      <c r="DQ33" s="55"/>
      <c r="DR33" s="55"/>
      <c r="DS33" s="55"/>
      <c r="DT33" s="55"/>
      <c r="DU33" s="55"/>
      <c r="DV33" s="55"/>
      <c r="DW33" s="55"/>
      <c r="DX33" s="55"/>
      <c r="DY33" s="55"/>
      <c r="DZ33" s="55"/>
      <c r="EA33" s="55"/>
      <c r="EB33" s="55"/>
      <c r="EC33" s="55"/>
      <c r="ED33" s="55"/>
      <c r="EE33" s="55"/>
      <c r="EF33" s="55"/>
      <c r="EG33" s="55"/>
      <c r="EH33" s="55"/>
      <c r="EI33" s="73"/>
      <c r="EJ33" s="73"/>
      <c r="EK33" s="73"/>
      <c r="EL33" s="73"/>
      <c r="EM33" s="73"/>
      <c r="EN33" s="73"/>
      <c r="EO33" s="73"/>
      <c r="EP33" s="73"/>
      <c r="EQ33" s="73"/>
      <c r="ER33" s="73"/>
      <c r="ES33" s="73"/>
      <c r="ET33" s="73"/>
      <c r="EU33" s="73"/>
      <c r="EV33" s="73"/>
      <c r="EW33" s="73"/>
      <c r="EX33" s="55"/>
      <c r="EY33" s="55"/>
      <c r="EZ33" s="55"/>
      <c r="FA33" s="55"/>
      <c r="FB33" s="55"/>
      <c r="FC33" s="55"/>
      <c r="FD33" s="55"/>
      <c r="FE33" s="55"/>
      <c r="FF33" s="55"/>
      <c r="FG33" s="55"/>
      <c r="FH33" s="55"/>
      <c r="FI33" s="55"/>
    </row>
    <row r="34" spans="1:165" ht="20.399999999999999" customHeight="1" outlineLevel="1" x14ac:dyDescent="0.3">
      <c r="A34" s="13"/>
      <c r="B34" s="71" t="s">
        <v>10</v>
      </c>
      <c r="C34" s="47" t="s">
        <v>37</v>
      </c>
      <c r="D34" s="47" t="s">
        <v>51</v>
      </c>
      <c r="E34" s="47" t="s">
        <v>55</v>
      </c>
      <c r="F34" s="48">
        <v>42776</v>
      </c>
      <c r="G34" s="48">
        <v>45275</v>
      </c>
      <c r="H34" s="49">
        <f t="shared" si="1"/>
        <v>2465</v>
      </c>
      <c r="I34" s="50">
        <v>0.9</v>
      </c>
      <c r="J34" s="74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73"/>
      <c r="BT34" s="73"/>
      <c r="BU34" s="73"/>
      <c r="BV34" s="73"/>
      <c r="BW34" s="73"/>
      <c r="BX34" s="73"/>
      <c r="BY34" s="73"/>
      <c r="BZ34" s="73"/>
      <c r="CA34" s="73"/>
      <c r="CB34" s="73"/>
      <c r="CC34" s="73"/>
      <c r="CD34" s="73"/>
      <c r="CE34" s="73"/>
      <c r="CF34" s="73"/>
      <c r="CG34" s="73"/>
      <c r="CH34" s="73"/>
      <c r="CI34" s="73"/>
      <c r="CJ34" s="73"/>
      <c r="CK34" s="73"/>
      <c r="CL34" s="73"/>
      <c r="CM34" s="73"/>
      <c r="CN34" s="73"/>
      <c r="CO34" s="73"/>
      <c r="CP34" s="73"/>
      <c r="CQ34" s="73"/>
      <c r="CR34" s="73"/>
      <c r="CS34" s="73"/>
      <c r="CT34" s="73"/>
      <c r="CU34" s="73"/>
      <c r="CV34" s="73"/>
      <c r="CW34" s="73"/>
      <c r="CX34" s="73"/>
      <c r="CY34" s="73"/>
      <c r="CZ34" s="73"/>
      <c r="DA34" s="73"/>
      <c r="DB34" s="73"/>
      <c r="DC34" s="73"/>
      <c r="DD34" s="73"/>
      <c r="DE34" s="73"/>
      <c r="DF34" s="73"/>
      <c r="DG34" s="73"/>
      <c r="DH34" s="73"/>
      <c r="DI34" s="73"/>
      <c r="DJ34" s="73"/>
      <c r="DK34" s="73"/>
      <c r="DL34" s="73"/>
      <c r="DM34" s="73"/>
      <c r="DN34" s="73"/>
      <c r="DO34" s="73"/>
      <c r="DP34" s="73"/>
      <c r="DQ34" s="73"/>
      <c r="DR34" s="73"/>
      <c r="DS34" s="73"/>
      <c r="DT34" s="73"/>
      <c r="DU34" s="73"/>
      <c r="DV34" s="73"/>
      <c r="DW34" s="73"/>
      <c r="DX34" s="73"/>
      <c r="DY34" s="73"/>
      <c r="DZ34" s="73"/>
      <c r="EA34" s="73"/>
      <c r="EB34" s="73"/>
      <c r="EC34" s="73"/>
      <c r="ED34" s="73"/>
      <c r="EE34" s="73"/>
      <c r="EF34" s="73"/>
      <c r="EG34" s="73"/>
      <c r="EH34" s="73"/>
      <c r="EI34" s="73"/>
      <c r="EJ34" s="73"/>
      <c r="EK34" s="73"/>
      <c r="EL34" s="73"/>
      <c r="EM34" s="73"/>
      <c r="EN34" s="73"/>
      <c r="EO34" s="73"/>
      <c r="EP34" s="73"/>
      <c r="EQ34" s="73"/>
      <c r="ER34" s="73"/>
      <c r="ES34" s="73"/>
      <c r="ET34" s="73"/>
      <c r="EU34" s="73"/>
      <c r="EV34" s="73"/>
      <c r="EW34" s="73"/>
      <c r="EX34" s="55"/>
      <c r="EY34" s="55"/>
      <c r="EZ34" s="55"/>
      <c r="FA34" s="55"/>
      <c r="FB34" s="55"/>
      <c r="FC34" s="55"/>
      <c r="FD34" s="55"/>
      <c r="FE34" s="55"/>
      <c r="FF34" s="55"/>
      <c r="FG34" s="55"/>
      <c r="FH34" s="55"/>
      <c r="FI34" s="55"/>
    </row>
    <row r="35" spans="1:165" ht="20.399999999999999" customHeight="1" outlineLevel="1" x14ac:dyDescent="0.3">
      <c r="A35" s="13"/>
      <c r="B35" s="71" t="s">
        <v>33</v>
      </c>
      <c r="C35" s="47" t="s">
        <v>38</v>
      </c>
      <c r="D35" s="47" t="s">
        <v>51</v>
      </c>
      <c r="E35" s="47" t="s">
        <v>55</v>
      </c>
      <c r="F35" s="48">
        <v>42776</v>
      </c>
      <c r="G35" s="48">
        <v>45275</v>
      </c>
      <c r="H35" s="49">
        <f t="shared" si="1"/>
        <v>2465</v>
      </c>
      <c r="I35" s="50">
        <v>0.9</v>
      </c>
      <c r="J35" s="74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5"/>
      <c r="BO35" s="55"/>
      <c r="BP35" s="55"/>
      <c r="BQ35" s="55"/>
      <c r="BR35" s="55"/>
      <c r="BS35" s="73"/>
      <c r="BT35" s="73"/>
      <c r="BU35" s="73"/>
      <c r="BV35" s="73"/>
      <c r="BW35" s="73"/>
      <c r="BX35" s="73"/>
      <c r="BY35" s="73"/>
      <c r="BZ35" s="73"/>
      <c r="CA35" s="73"/>
      <c r="CB35" s="73"/>
      <c r="CC35" s="73"/>
      <c r="CD35" s="73"/>
      <c r="CE35" s="73"/>
      <c r="CF35" s="73"/>
      <c r="CG35" s="73"/>
      <c r="CH35" s="73"/>
      <c r="CI35" s="73"/>
      <c r="CJ35" s="73"/>
      <c r="CK35" s="73"/>
      <c r="CL35" s="73"/>
      <c r="CM35" s="73"/>
      <c r="CN35" s="73"/>
      <c r="CO35" s="73"/>
      <c r="CP35" s="73"/>
      <c r="CQ35" s="73"/>
      <c r="CR35" s="73"/>
      <c r="CS35" s="73"/>
      <c r="CT35" s="73"/>
      <c r="CU35" s="73"/>
      <c r="CV35" s="73"/>
      <c r="CW35" s="73"/>
      <c r="CX35" s="73"/>
      <c r="CY35" s="73"/>
      <c r="CZ35" s="73"/>
      <c r="DA35" s="73"/>
      <c r="DB35" s="73"/>
      <c r="DC35" s="73"/>
      <c r="DD35" s="73"/>
      <c r="DE35" s="73"/>
      <c r="DF35" s="73"/>
      <c r="DG35" s="73"/>
      <c r="DH35" s="73"/>
      <c r="DI35" s="73"/>
      <c r="DJ35" s="73"/>
      <c r="DK35" s="73"/>
      <c r="DL35" s="73"/>
      <c r="DM35" s="73"/>
      <c r="DN35" s="73"/>
      <c r="DO35" s="73"/>
      <c r="DP35" s="73"/>
      <c r="DQ35" s="73"/>
      <c r="DR35" s="73"/>
      <c r="DS35" s="73"/>
      <c r="DT35" s="73"/>
      <c r="DU35" s="73"/>
      <c r="DV35" s="73"/>
      <c r="DW35" s="73"/>
      <c r="DX35" s="73"/>
      <c r="DY35" s="73"/>
      <c r="DZ35" s="73"/>
      <c r="EA35" s="73"/>
      <c r="EB35" s="73"/>
      <c r="EC35" s="73"/>
      <c r="ED35" s="73"/>
      <c r="EE35" s="73"/>
      <c r="EF35" s="73"/>
      <c r="EG35" s="73"/>
      <c r="EH35" s="73"/>
      <c r="EI35" s="73"/>
      <c r="EJ35" s="73"/>
      <c r="EK35" s="73"/>
      <c r="EL35" s="73"/>
      <c r="EM35" s="73"/>
      <c r="EN35" s="73"/>
      <c r="EO35" s="73"/>
      <c r="EP35" s="73"/>
      <c r="EQ35" s="73"/>
      <c r="ER35" s="73"/>
      <c r="ES35" s="73"/>
      <c r="ET35" s="73"/>
      <c r="EU35" s="73"/>
      <c r="EV35" s="73"/>
      <c r="EW35" s="73"/>
      <c r="EX35" s="55"/>
      <c r="EY35" s="55"/>
      <c r="EZ35" s="55"/>
      <c r="FA35" s="55"/>
      <c r="FB35" s="55"/>
      <c r="FC35" s="55"/>
      <c r="FD35" s="55"/>
      <c r="FE35" s="55"/>
      <c r="FF35" s="55"/>
      <c r="FG35" s="55"/>
      <c r="FH35" s="55"/>
      <c r="FI35" s="55"/>
    </row>
    <row r="36" spans="1:165" ht="38.4" customHeight="1" outlineLevel="1" x14ac:dyDescent="0.3">
      <c r="A36" s="13"/>
      <c r="B36" s="71" t="s">
        <v>34</v>
      </c>
      <c r="C36" s="47" t="s">
        <v>39</v>
      </c>
      <c r="D36" s="47" t="s">
        <v>51</v>
      </c>
      <c r="E36" s="47" t="s">
        <v>55</v>
      </c>
      <c r="F36" s="48">
        <v>45311</v>
      </c>
      <c r="G36" s="48">
        <v>45402</v>
      </c>
      <c r="H36" s="49">
        <f t="shared" si="1"/>
        <v>90</v>
      </c>
      <c r="I36" s="57">
        <v>0</v>
      </c>
      <c r="J36" s="74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  <c r="BL36" s="55"/>
      <c r="BM36" s="55"/>
      <c r="BN36" s="55"/>
      <c r="BO36" s="55"/>
      <c r="BP36" s="55"/>
      <c r="BQ36" s="55"/>
      <c r="BR36" s="55"/>
      <c r="BS36" s="55"/>
      <c r="BT36" s="55"/>
      <c r="BU36" s="55"/>
      <c r="BV36" s="55"/>
      <c r="BW36" s="55"/>
      <c r="BX36" s="55"/>
      <c r="BY36" s="55"/>
      <c r="BZ36" s="55"/>
      <c r="CA36" s="55"/>
      <c r="CB36" s="55"/>
      <c r="CC36" s="55"/>
      <c r="CD36" s="55"/>
      <c r="CE36" s="55"/>
      <c r="CF36" s="55"/>
      <c r="CG36" s="55"/>
      <c r="CH36" s="55"/>
      <c r="CI36" s="55"/>
      <c r="CJ36" s="55"/>
      <c r="CK36" s="55"/>
      <c r="CL36" s="55"/>
      <c r="CM36" s="55"/>
      <c r="CN36" s="55"/>
      <c r="CO36" s="55"/>
      <c r="CP36" s="55"/>
      <c r="CQ36" s="55"/>
      <c r="CR36" s="55"/>
      <c r="CS36" s="55"/>
      <c r="CT36" s="55"/>
      <c r="CU36" s="55"/>
      <c r="CV36" s="55"/>
      <c r="CW36" s="55"/>
      <c r="CX36" s="55"/>
      <c r="CY36" s="55"/>
      <c r="CZ36" s="55"/>
      <c r="DA36" s="55"/>
      <c r="DB36" s="55"/>
      <c r="DC36" s="55"/>
      <c r="DD36" s="55"/>
      <c r="DE36" s="55"/>
      <c r="DF36" s="55"/>
      <c r="DG36" s="55"/>
      <c r="DH36" s="55"/>
      <c r="DI36" s="55"/>
      <c r="DJ36" s="55"/>
      <c r="DK36" s="55"/>
      <c r="DL36" s="55"/>
      <c r="DM36" s="55"/>
      <c r="DN36" s="55"/>
      <c r="DO36" s="55"/>
      <c r="DP36" s="55"/>
      <c r="DQ36" s="55"/>
      <c r="DR36" s="55"/>
      <c r="DS36" s="55"/>
      <c r="DT36" s="55"/>
      <c r="DU36" s="55"/>
      <c r="DV36" s="55"/>
      <c r="DW36" s="55"/>
      <c r="DX36" s="55"/>
      <c r="DY36" s="55"/>
      <c r="DZ36" s="55"/>
      <c r="EA36" s="55"/>
      <c r="EB36" s="55"/>
      <c r="EC36" s="55"/>
      <c r="ED36" s="55"/>
      <c r="EE36" s="55"/>
      <c r="EF36" s="55"/>
      <c r="EG36" s="55"/>
      <c r="EH36" s="55"/>
      <c r="EI36" s="55"/>
      <c r="EJ36" s="55"/>
      <c r="EK36" s="55"/>
      <c r="EL36" s="55"/>
      <c r="EM36" s="55"/>
      <c r="EN36" s="55"/>
      <c r="EO36" s="55"/>
      <c r="EP36" s="55"/>
      <c r="EQ36" s="55"/>
      <c r="ER36" s="55"/>
      <c r="ES36" s="55"/>
      <c r="ET36" s="55"/>
      <c r="EU36" s="55"/>
      <c r="EV36" s="55"/>
      <c r="EW36" s="55"/>
      <c r="EX36" s="73"/>
      <c r="EY36" s="73"/>
      <c r="EZ36" s="73"/>
      <c r="FA36" s="73"/>
      <c r="FB36" s="55"/>
      <c r="FC36" s="55"/>
      <c r="FD36" s="55"/>
      <c r="FE36" s="55"/>
      <c r="FF36" s="55"/>
      <c r="FG36" s="55"/>
      <c r="FH36" s="55"/>
      <c r="FI36" s="55"/>
    </row>
    <row r="37" spans="1:165" ht="34.200000000000003" customHeight="1" outlineLevel="1" x14ac:dyDescent="0.3">
      <c r="A37" s="13"/>
      <c r="B37" s="71" t="s">
        <v>35</v>
      </c>
      <c r="C37" s="47" t="s">
        <v>113</v>
      </c>
      <c r="D37" s="47" t="s">
        <v>68</v>
      </c>
      <c r="E37" s="47" t="s">
        <v>63</v>
      </c>
      <c r="F37" s="48">
        <v>45344</v>
      </c>
      <c r="G37" s="48">
        <v>45373</v>
      </c>
      <c r="H37" s="49">
        <f t="shared" si="1"/>
        <v>30</v>
      </c>
      <c r="I37" s="57">
        <v>0</v>
      </c>
      <c r="J37" s="74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55"/>
      <c r="BJ37" s="55"/>
      <c r="BK37" s="55"/>
      <c r="BL37" s="55"/>
      <c r="BM37" s="55"/>
      <c r="BN37" s="55"/>
      <c r="BO37" s="55"/>
      <c r="BP37" s="55"/>
      <c r="BQ37" s="55"/>
      <c r="BR37" s="55"/>
      <c r="BS37" s="55"/>
      <c r="BT37" s="55"/>
      <c r="BU37" s="55"/>
      <c r="BV37" s="55"/>
      <c r="BW37" s="55"/>
      <c r="BX37" s="55"/>
      <c r="BY37" s="55"/>
      <c r="BZ37" s="55"/>
      <c r="CA37" s="55"/>
      <c r="CB37" s="55"/>
      <c r="CC37" s="55"/>
      <c r="CD37" s="55"/>
      <c r="CE37" s="55"/>
      <c r="CF37" s="55"/>
      <c r="CG37" s="55"/>
      <c r="CH37" s="55"/>
      <c r="CI37" s="55"/>
      <c r="CJ37" s="55"/>
      <c r="CK37" s="55"/>
      <c r="CL37" s="55"/>
      <c r="CM37" s="55"/>
      <c r="CN37" s="55"/>
      <c r="CO37" s="55"/>
      <c r="CP37" s="55"/>
      <c r="CQ37" s="55"/>
      <c r="CR37" s="55"/>
      <c r="CS37" s="55"/>
      <c r="CT37" s="55"/>
      <c r="CU37" s="55"/>
      <c r="CV37" s="55"/>
      <c r="CW37" s="55"/>
      <c r="CX37" s="55"/>
      <c r="CY37" s="55"/>
      <c r="CZ37" s="55"/>
      <c r="DA37" s="55"/>
      <c r="DB37" s="55"/>
      <c r="DC37" s="55"/>
      <c r="DD37" s="55"/>
      <c r="DE37" s="55"/>
      <c r="DF37" s="55"/>
      <c r="DG37" s="55"/>
      <c r="DH37" s="55"/>
      <c r="DI37" s="55"/>
      <c r="DJ37" s="55"/>
      <c r="DK37" s="55"/>
      <c r="DL37" s="55"/>
      <c r="DM37" s="55"/>
      <c r="DN37" s="55"/>
      <c r="DO37" s="55"/>
      <c r="DP37" s="55"/>
      <c r="DQ37" s="55"/>
      <c r="DR37" s="55"/>
      <c r="DS37" s="55"/>
      <c r="DT37" s="55"/>
      <c r="DU37" s="55"/>
      <c r="DV37" s="55"/>
      <c r="DW37" s="55"/>
      <c r="DX37" s="55"/>
      <c r="DY37" s="55"/>
      <c r="DZ37" s="55"/>
      <c r="EA37" s="55"/>
      <c r="EB37" s="55"/>
      <c r="EC37" s="55"/>
      <c r="ED37" s="55"/>
      <c r="EE37" s="55"/>
      <c r="EF37" s="55"/>
      <c r="EG37" s="55"/>
      <c r="EH37" s="55"/>
      <c r="EI37" s="55"/>
      <c r="EJ37" s="55"/>
      <c r="EK37" s="55"/>
      <c r="EL37" s="55"/>
      <c r="EM37" s="55"/>
      <c r="EN37" s="55"/>
      <c r="EO37" s="55"/>
      <c r="EP37" s="55"/>
      <c r="EQ37" s="55"/>
      <c r="ER37" s="55"/>
      <c r="ES37" s="55"/>
      <c r="ET37" s="55"/>
      <c r="EU37" s="55"/>
      <c r="EV37" s="55"/>
      <c r="EW37" s="55"/>
      <c r="EX37" s="55"/>
      <c r="EY37" s="73"/>
      <c r="EZ37" s="73"/>
      <c r="FA37" s="55"/>
      <c r="FB37" s="55"/>
      <c r="FC37" s="55"/>
      <c r="FD37" s="55"/>
      <c r="FE37" s="55"/>
      <c r="FF37" s="55"/>
      <c r="FG37" s="55"/>
      <c r="FH37" s="55"/>
      <c r="FI37" s="55"/>
    </row>
    <row r="38" spans="1:165" ht="17.25" customHeight="1" outlineLevel="1" x14ac:dyDescent="0.3">
      <c r="A38" s="13"/>
      <c r="B38" s="71" t="s">
        <v>44</v>
      </c>
      <c r="C38" s="72" t="s">
        <v>43</v>
      </c>
      <c r="D38" s="47" t="s">
        <v>55</v>
      </c>
      <c r="E38" s="47" t="s">
        <v>55</v>
      </c>
      <c r="F38" s="48">
        <v>44705</v>
      </c>
      <c r="G38" s="48">
        <v>45363</v>
      </c>
      <c r="H38" s="49">
        <f t="shared" si="1"/>
        <v>648</v>
      </c>
      <c r="I38" s="57">
        <v>0.3</v>
      </c>
      <c r="J38" s="74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  <c r="CB38" s="55"/>
      <c r="CC38" s="55"/>
      <c r="CD38" s="55"/>
      <c r="CE38" s="55"/>
      <c r="CF38" s="55"/>
      <c r="CG38" s="55"/>
      <c r="CH38" s="55"/>
      <c r="CI38" s="55"/>
      <c r="CJ38" s="55"/>
      <c r="CK38" s="55"/>
      <c r="CL38" s="55"/>
      <c r="CM38" s="55"/>
      <c r="CN38" s="55"/>
      <c r="CO38" s="55"/>
      <c r="CP38" s="55"/>
      <c r="CQ38" s="55"/>
      <c r="CR38" s="55"/>
      <c r="CS38" s="55"/>
      <c r="CT38" s="55"/>
      <c r="CU38" s="55"/>
      <c r="CV38" s="55"/>
      <c r="CW38" s="55"/>
      <c r="CX38" s="55"/>
      <c r="CY38" s="55"/>
      <c r="CZ38" s="55"/>
      <c r="DA38" s="55"/>
      <c r="DB38" s="55"/>
      <c r="DC38" s="55"/>
      <c r="DD38" s="55"/>
      <c r="DE38" s="55"/>
      <c r="DF38" s="55"/>
      <c r="DG38" s="55"/>
      <c r="DH38" s="55"/>
      <c r="DI38" s="55"/>
      <c r="DJ38" s="55"/>
      <c r="DK38" s="55"/>
      <c r="DL38" s="55"/>
      <c r="DM38" s="55"/>
      <c r="DN38" s="55"/>
      <c r="DO38" s="55"/>
      <c r="DP38" s="55"/>
      <c r="DQ38" s="55"/>
      <c r="DR38" s="55"/>
      <c r="DS38" s="55"/>
      <c r="DT38" s="55"/>
      <c r="DU38" s="55"/>
      <c r="DV38" s="55"/>
      <c r="DW38" s="55"/>
      <c r="DX38" s="55"/>
      <c r="DY38" s="55"/>
      <c r="DZ38" s="55"/>
      <c r="EA38" s="55"/>
      <c r="EB38" s="55"/>
      <c r="EC38" s="55"/>
      <c r="ED38" s="73"/>
      <c r="EE38" s="73"/>
      <c r="EF38" s="73"/>
      <c r="EG38" s="73"/>
      <c r="EH38" s="73"/>
      <c r="EI38" s="73"/>
      <c r="EJ38" s="73"/>
      <c r="EK38" s="73"/>
      <c r="EL38" s="73"/>
      <c r="EM38" s="73"/>
      <c r="EN38" s="73"/>
      <c r="EO38" s="73"/>
      <c r="EP38" s="73"/>
      <c r="EQ38" s="73"/>
      <c r="ER38" s="73"/>
      <c r="ES38" s="73"/>
      <c r="ET38" s="73"/>
      <c r="EU38" s="73"/>
      <c r="EV38" s="73"/>
      <c r="EW38" s="73"/>
      <c r="EX38" s="73"/>
      <c r="EY38" s="73"/>
      <c r="EZ38" s="73"/>
      <c r="FA38" s="55"/>
      <c r="FB38" s="55"/>
      <c r="FC38" s="55"/>
      <c r="FD38" s="55"/>
      <c r="FE38" s="55"/>
      <c r="FF38" s="55"/>
      <c r="FG38" s="55"/>
      <c r="FH38" s="55"/>
      <c r="FI38" s="55"/>
    </row>
    <row r="39" spans="1:165" ht="42" customHeight="1" outlineLevel="1" x14ac:dyDescent="0.3">
      <c r="A39" s="13"/>
      <c r="B39" s="71" t="s">
        <v>45</v>
      </c>
      <c r="C39" s="72" t="s">
        <v>41</v>
      </c>
      <c r="D39" s="47" t="s">
        <v>64</v>
      </c>
      <c r="E39" s="47" t="s">
        <v>55</v>
      </c>
      <c r="F39" s="48">
        <v>45397</v>
      </c>
      <c r="G39" s="48">
        <v>45398</v>
      </c>
      <c r="H39" s="49">
        <f t="shared" si="1"/>
        <v>1</v>
      </c>
      <c r="I39" s="57">
        <v>0</v>
      </c>
      <c r="J39" s="74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5"/>
      <c r="BL39" s="55"/>
      <c r="BM39" s="55"/>
      <c r="BN39" s="55"/>
      <c r="BO39" s="55"/>
      <c r="BP39" s="55"/>
      <c r="BQ39" s="55"/>
      <c r="BR39" s="55"/>
      <c r="BS39" s="55"/>
      <c r="BT39" s="55"/>
      <c r="BU39" s="55"/>
      <c r="BV39" s="55"/>
      <c r="BW39" s="55"/>
      <c r="BX39" s="55"/>
      <c r="BY39" s="55"/>
      <c r="BZ39" s="55"/>
      <c r="CA39" s="55"/>
      <c r="CB39" s="55"/>
      <c r="CC39" s="55"/>
      <c r="CD39" s="55"/>
      <c r="CE39" s="55"/>
      <c r="CF39" s="55"/>
      <c r="CG39" s="55"/>
      <c r="CH39" s="55"/>
      <c r="CI39" s="55"/>
      <c r="CJ39" s="55"/>
      <c r="CK39" s="55"/>
      <c r="CL39" s="55"/>
      <c r="CM39" s="55"/>
      <c r="CN39" s="55"/>
      <c r="CO39" s="55"/>
      <c r="CP39" s="55"/>
      <c r="CQ39" s="55"/>
      <c r="CR39" s="55"/>
      <c r="CS39" s="55"/>
      <c r="CT39" s="55"/>
      <c r="CU39" s="55"/>
      <c r="CV39" s="55"/>
      <c r="CW39" s="55"/>
      <c r="CX39" s="55"/>
      <c r="CY39" s="55"/>
      <c r="CZ39" s="55"/>
      <c r="DA39" s="55"/>
      <c r="DB39" s="55"/>
      <c r="DC39" s="55"/>
      <c r="DD39" s="55"/>
      <c r="DE39" s="55"/>
      <c r="DF39" s="55"/>
      <c r="DG39" s="55"/>
      <c r="DH39" s="55"/>
      <c r="DI39" s="55"/>
      <c r="DJ39" s="55"/>
      <c r="DK39" s="55"/>
      <c r="DL39" s="55"/>
      <c r="DM39" s="55"/>
      <c r="DN39" s="55"/>
      <c r="DO39" s="55"/>
      <c r="DP39" s="55"/>
      <c r="DQ39" s="55"/>
      <c r="DR39" s="55"/>
      <c r="DS39" s="55"/>
      <c r="DT39" s="55"/>
      <c r="DU39" s="55"/>
      <c r="DV39" s="55"/>
      <c r="DW39" s="55"/>
      <c r="DX39" s="55"/>
      <c r="DY39" s="55"/>
      <c r="DZ39" s="55"/>
      <c r="EA39" s="55"/>
      <c r="EB39" s="55"/>
      <c r="EC39" s="55"/>
      <c r="ED39" s="55"/>
      <c r="EE39" s="55"/>
      <c r="EF39" s="55"/>
      <c r="EG39" s="55"/>
      <c r="EH39" s="55"/>
      <c r="EI39" s="55"/>
      <c r="EJ39" s="55"/>
      <c r="EK39" s="55"/>
      <c r="EL39" s="55"/>
      <c r="EM39" s="55"/>
      <c r="EN39" s="55"/>
      <c r="EO39" s="55"/>
      <c r="EP39" s="55"/>
      <c r="EQ39" s="55"/>
      <c r="ER39" s="55"/>
      <c r="ES39" s="55"/>
      <c r="ET39" s="55"/>
      <c r="EU39" s="55"/>
      <c r="EV39" s="55"/>
      <c r="EW39" s="55"/>
      <c r="EX39" s="55"/>
      <c r="EY39" s="55"/>
      <c r="EZ39" s="55"/>
      <c r="FA39" s="73"/>
      <c r="FB39" s="55"/>
      <c r="FC39" s="55"/>
      <c r="FD39" s="55"/>
      <c r="FE39" s="55"/>
      <c r="FF39" s="55"/>
      <c r="FG39" s="55"/>
      <c r="FH39" s="55"/>
      <c r="FI39" s="55"/>
    </row>
    <row r="40" spans="1:165" ht="38.4" customHeight="1" outlineLevel="1" x14ac:dyDescent="0.3">
      <c r="A40" s="13"/>
      <c r="B40" s="71" t="s">
        <v>46</v>
      </c>
      <c r="C40" s="46" t="s">
        <v>42</v>
      </c>
      <c r="D40" s="47" t="s">
        <v>64</v>
      </c>
      <c r="E40" s="47" t="s">
        <v>64</v>
      </c>
      <c r="F40" s="48">
        <v>45397</v>
      </c>
      <c r="G40" s="48">
        <v>45406</v>
      </c>
      <c r="H40" s="49">
        <f t="shared" si="1"/>
        <v>9</v>
      </c>
      <c r="I40" s="57">
        <v>0</v>
      </c>
      <c r="J40" s="74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5"/>
      <c r="BL40" s="55"/>
      <c r="BM40" s="55"/>
      <c r="BN40" s="55"/>
      <c r="BO40" s="55"/>
      <c r="BP40" s="55"/>
      <c r="BQ40" s="55"/>
      <c r="BR40" s="55"/>
      <c r="BS40" s="55"/>
      <c r="BT40" s="55"/>
      <c r="BU40" s="55"/>
      <c r="BV40" s="55"/>
      <c r="BW40" s="55"/>
      <c r="BX40" s="55"/>
      <c r="BY40" s="55"/>
      <c r="BZ40" s="55"/>
      <c r="CA40" s="55"/>
      <c r="CB40" s="55"/>
      <c r="CC40" s="55"/>
      <c r="CD40" s="55"/>
      <c r="CE40" s="55"/>
      <c r="CF40" s="55"/>
      <c r="CG40" s="55"/>
      <c r="CH40" s="55"/>
      <c r="CI40" s="55"/>
      <c r="CJ40" s="55"/>
      <c r="CK40" s="55"/>
      <c r="CL40" s="55"/>
      <c r="CM40" s="55"/>
      <c r="CN40" s="55"/>
      <c r="CO40" s="55"/>
      <c r="CP40" s="55"/>
      <c r="CQ40" s="55"/>
      <c r="CR40" s="55"/>
      <c r="CS40" s="55"/>
      <c r="CT40" s="55"/>
      <c r="CU40" s="55"/>
      <c r="CV40" s="55"/>
      <c r="CW40" s="55"/>
      <c r="CX40" s="55"/>
      <c r="CY40" s="55"/>
      <c r="CZ40" s="55"/>
      <c r="DA40" s="55"/>
      <c r="DB40" s="55"/>
      <c r="DC40" s="55"/>
      <c r="DD40" s="55"/>
      <c r="DE40" s="55"/>
      <c r="DF40" s="55"/>
      <c r="DG40" s="55"/>
      <c r="DH40" s="55"/>
      <c r="DI40" s="55"/>
      <c r="DJ40" s="55"/>
      <c r="DK40" s="55"/>
      <c r="DL40" s="55"/>
      <c r="DM40" s="55"/>
      <c r="DN40" s="55"/>
      <c r="DO40" s="55"/>
      <c r="DP40" s="55"/>
      <c r="DQ40" s="55"/>
      <c r="DR40" s="55"/>
      <c r="DS40" s="55"/>
      <c r="DT40" s="55"/>
      <c r="DU40" s="55"/>
      <c r="DV40" s="55"/>
      <c r="DW40" s="55"/>
      <c r="DX40" s="55"/>
      <c r="DY40" s="55"/>
      <c r="DZ40" s="55"/>
      <c r="EA40" s="55"/>
      <c r="EB40" s="55"/>
      <c r="EC40" s="55"/>
      <c r="ED40" s="55"/>
      <c r="EE40" s="55"/>
      <c r="EF40" s="55"/>
      <c r="EG40" s="55"/>
      <c r="EH40" s="55"/>
      <c r="EI40" s="55"/>
      <c r="EJ40" s="55"/>
      <c r="EK40" s="55"/>
      <c r="EL40" s="55"/>
      <c r="EM40" s="55"/>
      <c r="EN40" s="55"/>
      <c r="EO40" s="55"/>
      <c r="EP40" s="55"/>
      <c r="EQ40" s="55"/>
      <c r="ER40" s="55"/>
      <c r="ES40" s="55"/>
      <c r="ET40" s="55"/>
      <c r="EU40" s="55"/>
      <c r="EV40" s="55"/>
      <c r="EW40" s="55"/>
      <c r="EX40" s="55"/>
      <c r="EY40" s="55"/>
      <c r="EZ40" s="55"/>
      <c r="FA40" s="73"/>
      <c r="FB40" s="55"/>
      <c r="FC40" s="55"/>
      <c r="FD40" s="55"/>
      <c r="FE40" s="55"/>
      <c r="FF40" s="55"/>
      <c r="FG40" s="55"/>
      <c r="FH40" s="55"/>
      <c r="FI40" s="55"/>
    </row>
    <row r="41" spans="1:165" ht="30" customHeight="1" outlineLevel="1" x14ac:dyDescent="0.3">
      <c r="A41" s="13"/>
      <c r="B41" s="71" t="s">
        <v>52</v>
      </c>
      <c r="C41" s="47" t="s">
        <v>40</v>
      </c>
      <c r="D41" s="47" t="s">
        <v>55</v>
      </c>
      <c r="E41" s="47" t="s">
        <v>64</v>
      </c>
      <c r="F41" s="48">
        <v>45437</v>
      </c>
      <c r="G41" s="48">
        <v>45438</v>
      </c>
      <c r="H41" s="49">
        <f t="shared" si="1"/>
        <v>1</v>
      </c>
      <c r="I41" s="57">
        <v>0</v>
      </c>
      <c r="J41" s="74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  <c r="BM41" s="55"/>
      <c r="BN41" s="55"/>
      <c r="BO41" s="55"/>
      <c r="BP41" s="55"/>
      <c r="BQ41" s="55"/>
      <c r="BR41" s="55"/>
      <c r="BS41" s="55"/>
      <c r="BT41" s="55"/>
      <c r="BU41" s="55"/>
      <c r="BV41" s="55"/>
      <c r="BW41" s="55"/>
      <c r="BX41" s="55"/>
      <c r="BY41" s="55"/>
      <c r="BZ41" s="55"/>
      <c r="CA41" s="55"/>
      <c r="CB41" s="55"/>
      <c r="CC41" s="55"/>
      <c r="CD41" s="55"/>
      <c r="CE41" s="55"/>
      <c r="CF41" s="55"/>
      <c r="CG41" s="55"/>
      <c r="CH41" s="55"/>
      <c r="CI41" s="55"/>
      <c r="CJ41" s="55"/>
      <c r="CK41" s="55"/>
      <c r="CL41" s="55"/>
      <c r="CM41" s="55"/>
      <c r="CN41" s="55"/>
      <c r="CO41" s="55"/>
      <c r="CP41" s="55"/>
      <c r="CQ41" s="55"/>
      <c r="CR41" s="55"/>
      <c r="CS41" s="55"/>
      <c r="CT41" s="55"/>
      <c r="CU41" s="55"/>
      <c r="CV41" s="55"/>
      <c r="CW41" s="55"/>
      <c r="CX41" s="55"/>
      <c r="CY41" s="55"/>
      <c r="CZ41" s="55"/>
      <c r="DA41" s="55"/>
      <c r="DB41" s="55"/>
      <c r="DC41" s="55"/>
      <c r="DD41" s="55"/>
      <c r="DE41" s="55"/>
      <c r="DF41" s="55"/>
      <c r="DG41" s="55"/>
      <c r="DH41" s="55"/>
      <c r="DI41" s="55"/>
      <c r="DJ41" s="55"/>
      <c r="DK41" s="55"/>
      <c r="DL41" s="55"/>
      <c r="DM41" s="55"/>
      <c r="DN41" s="55"/>
      <c r="DO41" s="55"/>
      <c r="DP41" s="55"/>
      <c r="DQ41" s="55"/>
      <c r="DR41" s="55"/>
      <c r="DS41" s="55"/>
      <c r="DT41" s="55"/>
      <c r="DU41" s="55"/>
      <c r="DV41" s="55"/>
      <c r="DW41" s="55"/>
      <c r="DX41" s="55"/>
      <c r="DY41" s="55"/>
      <c r="DZ41" s="55"/>
      <c r="EA41" s="55"/>
      <c r="EB41" s="55"/>
      <c r="EC41" s="55"/>
      <c r="ED41" s="55"/>
      <c r="EE41" s="55"/>
      <c r="EF41" s="55"/>
      <c r="EG41" s="55"/>
      <c r="EH41" s="55"/>
      <c r="EI41" s="55"/>
      <c r="EJ41" s="55"/>
      <c r="EK41" s="55"/>
      <c r="EL41" s="55"/>
      <c r="EM41" s="55"/>
      <c r="EN41" s="55"/>
      <c r="EO41" s="55"/>
      <c r="EP41" s="55"/>
      <c r="EQ41" s="55"/>
      <c r="ER41" s="55"/>
      <c r="ES41" s="55"/>
      <c r="ET41" s="55"/>
      <c r="EU41" s="55"/>
      <c r="EV41" s="55"/>
      <c r="EW41" s="55"/>
      <c r="EX41" s="55"/>
      <c r="EY41" s="55"/>
      <c r="EZ41" s="55"/>
      <c r="FA41" s="55"/>
      <c r="FB41" s="73"/>
      <c r="FC41" s="55"/>
      <c r="FD41" s="55"/>
      <c r="FE41" s="55"/>
      <c r="FF41" s="55"/>
      <c r="FG41" s="55"/>
      <c r="FH41" s="55"/>
      <c r="FI41" s="55"/>
    </row>
    <row r="42" spans="1:165" ht="21" customHeight="1" x14ac:dyDescent="0.3">
      <c r="A42" s="13"/>
      <c r="B42" s="38">
        <v>4</v>
      </c>
      <c r="C42" s="39" t="s">
        <v>47</v>
      </c>
      <c r="D42" s="40"/>
      <c r="E42" s="40"/>
      <c r="F42" s="40"/>
      <c r="G42" s="40"/>
      <c r="H42" s="40"/>
      <c r="I42" s="40"/>
      <c r="J42" s="75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/>
      <c r="BX42" s="44"/>
      <c r="BY42" s="44"/>
      <c r="BZ42" s="44"/>
      <c r="CA42" s="44"/>
      <c r="CB42" s="44"/>
      <c r="CC42" s="44"/>
      <c r="CD42" s="44"/>
      <c r="CE42" s="44"/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44"/>
      <c r="CX42" s="44"/>
      <c r="CY42" s="44"/>
      <c r="CZ42" s="44"/>
      <c r="DA42" s="44"/>
      <c r="DB42" s="44"/>
      <c r="DC42" s="44"/>
      <c r="DD42" s="44"/>
      <c r="DE42" s="44"/>
      <c r="DF42" s="44"/>
      <c r="DG42" s="44"/>
      <c r="DH42" s="44"/>
      <c r="DI42" s="44"/>
      <c r="DJ42" s="44"/>
      <c r="DK42" s="44"/>
      <c r="DL42" s="44"/>
      <c r="DM42" s="44"/>
      <c r="DN42" s="44"/>
      <c r="DO42" s="44"/>
      <c r="DP42" s="44"/>
      <c r="DQ42" s="44"/>
      <c r="DR42" s="44"/>
      <c r="DS42" s="44"/>
      <c r="DT42" s="44"/>
      <c r="DU42" s="44"/>
      <c r="DV42" s="44"/>
      <c r="DW42" s="44"/>
      <c r="DX42" s="44"/>
      <c r="DY42" s="44"/>
      <c r="DZ42" s="44"/>
      <c r="EA42" s="44"/>
      <c r="EB42" s="44"/>
      <c r="EC42" s="44"/>
      <c r="ED42" s="44"/>
      <c r="EE42" s="44"/>
      <c r="EF42" s="44"/>
      <c r="EG42" s="44"/>
      <c r="EH42" s="44"/>
      <c r="EI42" s="44"/>
      <c r="EJ42" s="44"/>
      <c r="EK42" s="44"/>
      <c r="EL42" s="44"/>
      <c r="EM42" s="44"/>
      <c r="EN42" s="44"/>
      <c r="EO42" s="44"/>
      <c r="EP42" s="44"/>
      <c r="EQ42" s="44"/>
      <c r="ER42" s="44"/>
      <c r="ES42" s="44"/>
      <c r="ET42" s="44"/>
      <c r="EU42" s="44"/>
      <c r="EV42" s="44"/>
      <c r="EW42" s="44"/>
      <c r="EX42" s="44"/>
      <c r="EY42" s="44"/>
      <c r="EZ42" s="44"/>
      <c r="FA42" s="44"/>
      <c r="FB42" s="44"/>
      <c r="FC42" s="44"/>
      <c r="FD42" s="44"/>
      <c r="FE42" s="44"/>
      <c r="FF42" s="44"/>
      <c r="FG42" s="44"/>
      <c r="FH42" s="44"/>
      <c r="FI42" s="44"/>
    </row>
    <row r="43" spans="1:165" ht="28.8" customHeight="1" outlineLevel="1" x14ac:dyDescent="0.3">
      <c r="A43" s="13"/>
      <c r="B43" s="66">
        <v>43104</v>
      </c>
      <c r="C43" s="47" t="s">
        <v>48</v>
      </c>
      <c r="D43" s="47" t="s">
        <v>64</v>
      </c>
      <c r="E43" s="47" t="s">
        <v>51</v>
      </c>
      <c r="F43" s="48">
        <v>45439</v>
      </c>
      <c r="G43" s="48">
        <v>45445</v>
      </c>
      <c r="H43" s="49">
        <f>DAYS360(F43,G43)</f>
        <v>5</v>
      </c>
      <c r="I43" s="50">
        <v>0</v>
      </c>
      <c r="J43" s="74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55"/>
      <c r="BJ43" s="55"/>
      <c r="BK43" s="55"/>
      <c r="BL43" s="55"/>
      <c r="BM43" s="55"/>
      <c r="BN43" s="55"/>
      <c r="BO43" s="55"/>
      <c r="BP43" s="55"/>
      <c r="BQ43" s="55"/>
      <c r="BR43" s="55"/>
      <c r="BS43" s="55"/>
      <c r="BT43" s="55"/>
      <c r="BU43" s="55"/>
      <c r="BV43" s="55"/>
      <c r="BW43" s="55"/>
      <c r="BX43" s="55"/>
      <c r="BY43" s="55"/>
      <c r="BZ43" s="55"/>
      <c r="CA43" s="55"/>
      <c r="CB43" s="55"/>
      <c r="CC43" s="55"/>
      <c r="CD43" s="55"/>
      <c r="CE43" s="55"/>
      <c r="CF43" s="55"/>
      <c r="CG43" s="55"/>
      <c r="CH43" s="55"/>
      <c r="CI43" s="55"/>
      <c r="CJ43" s="55"/>
      <c r="CK43" s="55"/>
      <c r="CL43" s="55"/>
      <c r="CM43" s="55"/>
      <c r="CN43" s="55"/>
      <c r="CO43" s="55"/>
      <c r="CP43" s="55"/>
      <c r="CQ43" s="55"/>
      <c r="CR43" s="55"/>
      <c r="CS43" s="55"/>
      <c r="CT43" s="55"/>
      <c r="CU43" s="55"/>
      <c r="CV43" s="55"/>
      <c r="CW43" s="55"/>
      <c r="CX43" s="55"/>
      <c r="CY43" s="55"/>
      <c r="CZ43" s="55"/>
      <c r="DA43" s="55"/>
      <c r="DB43" s="55"/>
      <c r="DC43" s="55"/>
      <c r="DD43" s="55"/>
      <c r="DE43" s="55"/>
      <c r="DF43" s="55"/>
      <c r="DG43" s="55"/>
      <c r="DH43" s="55"/>
      <c r="DI43" s="55"/>
      <c r="DJ43" s="55"/>
      <c r="DK43" s="55"/>
      <c r="DL43" s="55"/>
      <c r="DM43" s="55"/>
      <c r="DN43" s="55"/>
      <c r="DO43" s="55"/>
      <c r="DP43" s="55"/>
      <c r="DQ43" s="55"/>
      <c r="DR43" s="55"/>
      <c r="DS43" s="55"/>
      <c r="DT43" s="55"/>
      <c r="DU43" s="55"/>
      <c r="DV43" s="55"/>
      <c r="DW43" s="55"/>
      <c r="DX43" s="55"/>
      <c r="DY43" s="55"/>
      <c r="DZ43" s="55"/>
      <c r="EA43" s="55"/>
      <c r="EB43" s="55"/>
      <c r="EC43" s="55"/>
      <c r="ED43" s="55"/>
      <c r="EE43" s="55"/>
      <c r="EF43" s="55"/>
      <c r="EG43" s="55"/>
      <c r="EH43" s="55"/>
      <c r="EI43" s="55"/>
      <c r="EJ43" s="55"/>
      <c r="EK43" s="55"/>
      <c r="EL43" s="55"/>
      <c r="EM43" s="55"/>
      <c r="EN43" s="55"/>
      <c r="EO43" s="55"/>
      <c r="EP43" s="55"/>
      <c r="EQ43" s="55"/>
      <c r="ER43" s="55"/>
      <c r="ES43" s="55"/>
      <c r="ET43" s="55"/>
      <c r="EU43" s="55"/>
      <c r="EV43" s="55"/>
      <c r="EW43" s="55"/>
      <c r="EX43" s="55"/>
      <c r="EY43" s="55"/>
      <c r="EZ43" s="55"/>
      <c r="FA43" s="55"/>
      <c r="FB43" s="76"/>
      <c r="FC43" s="76"/>
      <c r="FD43" s="55"/>
      <c r="FE43" s="55"/>
      <c r="FF43" s="55"/>
      <c r="FG43" s="55"/>
      <c r="FH43" s="55"/>
      <c r="FI43" s="55"/>
    </row>
    <row r="44" spans="1:165" ht="37.200000000000003" customHeight="1" outlineLevel="1" x14ac:dyDescent="0.3">
      <c r="A44" s="13"/>
      <c r="B44" s="66">
        <v>43135</v>
      </c>
      <c r="C44" s="47" t="s">
        <v>49</v>
      </c>
      <c r="D44" s="47" t="s">
        <v>68</v>
      </c>
      <c r="E44" s="47" t="s">
        <v>55</v>
      </c>
      <c r="F44" s="48">
        <v>45446</v>
      </c>
      <c r="G44" s="48">
        <v>45447</v>
      </c>
      <c r="H44" s="49">
        <f>DAYS360(F44,G44)</f>
        <v>1</v>
      </c>
      <c r="I44" s="50">
        <v>0</v>
      </c>
      <c r="J44" s="74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55"/>
      <c r="BJ44" s="55"/>
      <c r="BK44" s="55"/>
      <c r="BL44" s="55"/>
      <c r="BM44" s="55"/>
      <c r="BN44" s="55"/>
      <c r="BO44" s="55"/>
      <c r="BP44" s="55"/>
      <c r="BQ44" s="55"/>
      <c r="BR44" s="55"/>
      <c r="BS44" s="55"/>
      <c r="BT44" s="55"/>
      <c r="BU44" s="55"/>
      <c r="BV44" s="55"/>
      <c r="BW44" s="55"/>
      <c r="BX44" s="55"/>
      <c r="BY44" s="55"/>
      <c r="BZ44" s="55"/>
      <c r="CA44" s="55"/>
      <c r="CB44" s="55"/>
      <c r="CC44" s="55"/>
      <c r="CD44" s="55"/>
      <c r="CE44" s="55"/>
      <c r="CF44" s="55"/>
      <c r="CG44" s="55"/>
      <c r="CH44" s="55"/>
      <c r="CI44" s="55"/>
      <c r="CJ44" s="55"/>
      <c r="CK44" s="55"/>
      <c r="CL44" s="55"/>
      <c r="CM44" s="55"/>
      <c r="CN44" s="55"/>
      <c r="CO44" s="55"/>
      <c r="CP44" s="55"/>
      <c r="CQ44" s="55"/>
      <c r="CR44" s="55"/>
      <c r="CS44" s="55"/>
      <c r="CT44" s="55"/>
      <c r="CU44" s="55"/>
      <c r="CV44" s="55"/>
      <c r="CW44" s="55"/>
      <c r="CX44" s="55"/>
      <c r="CY44" s="55"/>
      <c r="CZ44" s="55"/>
      <c r="DA44" s="55"/>
      <c r="DB44" s="55"/>
      <c r="DC44" s="55"/>
      <c r="DD44" s="55"/>
      <c r="DE44" s="55"/>
      <c r="DF44" s="55"/>
      <c r="DG44" s="55"/>
      <c r="DH44" s="55"/>
      <c r="DI44" s="55"/>
      <c r="DJ44" s="55"/>
      <c r="DK44" s="55"/>
      <c r="DL44" s="55"/>
      <c r="DM44" s="55"/>
      <c r="DN44" s="55"/>
      <c r="DO44" s="55"/>
      <c r="DP44" s="55"/>
      <c r="DQ44" s="55"/>
      <c r="DR44" s="55"/>
      <c r="DS44" s="55"/>
      <c r="DT44" s="55"/>
      <c r="DU44" s="55"/>
      <c r="DV44" s="55"/>
      <c r="DW44" s="55"/>
      <c r="DX44" s="55"/>
      <c r="DY44" s="55"/>
      <c r="DZ44" s="55"/>
      <c r="EA44" s="55"/>
      <c r="EB44" s="55"/>
      <c r="EC44" s="55"/>
      <c r="ED44" s="55"/>
      <c r="EE44" s="55"/>
      <c r="EF44" s="55"/>
      <c r="EG44" s="55"/>
      <c r="EH44" s="55"/>
      <c r="EI44" s="55"/>
      <c r="EJ44" s="55"/>
      <c r="EK44" s="55"/>
      <c r="EL44" s="55"/>
      <c r="EM44" s="55"/>
      <c r="EN44" s="55"/>
      <c r="EO44" s="55"/>
      <c r="EP44" s="55"/>
      <c r="EQ44" s="55"/>
      <c r="ER44" s="55"/>
      <c r="ES44" s="55"/>
      <c r="ET44" s="55"/>
      <c r="EU44" s="55"/>
      <c r="EV44" s="55"/>
      <c r="EW44" s="55"/>
      <c r="EX44" s="55"/>
      <c r="EY44" s="55"/>
      <c r="EZ44" s="55"/>
      <c r="FA44" s="55"/>
      <c r="FB44" s="55"/>
      <c r="FC44" s="76"/>
      <c r="FD44" s="55"/>
      <c r="FE44" s="55"/>
      <c r="FF44" s="55"/>
      <c r="FG44" s="55"/>
      <c r="FH44" s="55"/>
      <c r="FI44" s="55"/>
    </row>
    <row r="45" spans="1:165" ht="16.8" customHeight="1" outlineLevel="1" x14ac:dyDescent="0.3">
      <c r="A45" s="13"/>
      <c r="B45" s="66">
        <v>43163</v>
      </c>
      <c r="C45" s="47" t="s">
        <v>69</v>
      </c>
      <c r="D45" s="47" t="s">
        <v>55</v>
      </c>
      <c r="E45" s="47" t="s">
        <v>55</v>
      </c>
      <c r="F45" s="48">
        <v>45263</v>
      </c>
      <c r="G45" s="48">
        <v>45540</v>
      </c>
      <c r="H45" s="49">
        <f>DAYS360(F45,G45)</f>
        <v>272</v>
      </c>
      <c r="I45" s="50">
        <v>0.12</v>
      </c>
      <c r="J45" s="74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  <c r="BM45" s="55"/>
      <c r="BN45" s="55"/>
      <c r="BO45" s="55"/>
      <c r="BP45" s="55"/>
      <c r="BQ45" s="55"/>
      <c r="BR45" s="55"/>
      <c r="BS45" s="55"/>
      <c r="BT45" s="55"/>
      <c r="BU45" s="55"/>
      <c r="BV45" s="55"/>
      <c r="BW45" s="55"/>
      <c r="BX45" s="55"/>
      <c r="BY45" s="55"/>
      <c r="BZ45" s="55"/>
      <c r="CA45" s="55"/>
      <c r="CB45" s="55"/>
      <c r="CC45" s="55"/>
      <c r="CD45" s="55"/>
      <c r="CE45" s="55"/>
      <c r="CF45" s="55"/>
      <c r="CG45" s="55"/>
      <c r="CH45" s="55"/>
      <c r="CI45" s="55"/>
      <c r="CJ45" s="55"/>
      <c r="CK45" s="55"/>
      <c r="CL45" s="55"/>
      <c r="CM45" s="55"/>
      <c r="CN45" s="55"/>
      <c r="CO45" s="55"/>
      <c r="CP45" s="55"/>
      <c r="CQ45" s="55"/>
      <c r="CR45" s="55"/>
      <c r="CS45" s="55"/>
      <c r="CT45" s="55"/>
      <c r="CU45" s="55"/>
      <c r="CV45" s="55"/>
      <c r="CW45" s="55"/>
      <c r="CX45" s="55"/>
      <c r="CY45" s="55"/>
      <c r="CZ45" s="55"/>
      <c r="DA45" s="55"/>
      <c r="DB45" s="55"/>
      <c r="DC45" s="55"/>
      <c r="DD45" s="55"/>
      <c r="DE45" s="55"/>
      <c r="DF45" s="55"/>
      <c r="DG45" s="55"/>
      <c r="DH45" s="55"/>
      <c r="DI45" s="55"/>
      <c r="DJ45" s="55"/>
      <c r="DK45" s="55"/>
      <c r="DL45" s="55"/>
      <c r="DM45" s="55"/>
      <c r="DN45" s="55"/>
      <c r="DO45" s="55"/>
      <c r="DP45" s="55"/>
      <c r="DQ45" s="55"/>
      <c r="DR45" s="55"/>
      <c r="DS45" s="55"/>
      <c r="DT45" s="55"/>
      <c r="DU45" s="55"/>
      <c r="DV45" s="55"/>
      <c r="DW45" s="55"/>
      <c r="DX45" s="55"/>
      <c r="DY45" s="55"/>
      <c r="DZ45" s="55"/>
      <c r="EA45" s="55"/>
      <c r="EB45" s="55"/>
      <c r="EC45" s="55"/>
      <c r="ED45" s="55"/>
      <c r="EE45" s="55"/>
      <c r="EF45" s="55"/>
      <c r="EG45" s="55"/>
      <c r="EH45" s="55"/>
      <c r="EI45" s="55"/>
      <c r="EJ45" s="55"/>
      <c r="EK45" s="55"/>
      <c r="EL45" s="55"/>
      <c r="EM45" s="55"/>
      <c r="EN45" s="55"/>
      <c r="EO45" s="55"/>
      <c r="EP45" s="55"/>
      <c r="EQ45" s="55"/>
      <c r="ER45" s="55"/>
      <c r="ES45" s="55"/>
      <c r="ET45" s="55"/>
      <c r="EU45" s="55"/>
      <c r="EV45" s="55"/>
      <c r="EW45" s="76"/>
      <c r="EX45" s="76"/>
      <c r="EY45" s="76"/>
      <c r="EZ45" s="76"/>
      <c r="FA45" s="76"/>
      <c r="FB45" s="76"/>
      <c r="FC45" s="76"/>
      <c r="FD45" s="76"/>
      <c r="FE45" s="76"/>
      <c r="FF45" s="76"/>
      <c r="FG45" s="55"/>
      <c r="FH45" s="55"/>
      <c r="FI45" s="55"/>
    </row>
    <row r="46" spans="1:165" ht="36" customHeight="1" outlineLevel="1" x14ac:dyDescent="0.3">
      <c r="A46" s="13"/>
      <c r="B46" s="66">
        <v>43194</v>
      </c>
      <c r="C46" s="47" t="s">
        <v>50</v>
      </c>
      <c r="D46" s="47" t="s">
        <v>51</v>
      </c>
      <c r="E46" s="47" t="s">
        <v>55</v>
      </c>
      <c r="F46" s="48">
        <v>45327</v>
      </c>
      <c r="G46" s="48">
        <v>45638</v>
      </c>
      <c r="H46" s="49">
        <f>DAYS360(F46,G46)</f>
        <v>307</v>
      </c>
      <c r="I46" s="57">
        <v>0.11</v>
      </c>
      <c r="J46" s="74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  <c r="BM46" s="55"/>
      <c r="BN46" s="55"/>
      <c r="BO46" s="55"/>
      <c r="BP46" s="55"/>
      <c r="BQ46" s="55"/>
      <c r="BR46" s="55"/>
      <c r="BS46" s="55"/>
      <c r="BT46" s="55"/>
      <c r="BU46" s="55"/>
      <c r="BV46" s="55"/>
      <c r="BW46" s="55"/>
      <c r="BX46" s="55"/>
      <c r="BY46" s="55"/>
      <c r="BZ46" s="55"/>
      <c r="CA46" s="55"/>
      <c r="CB46" s="55"/>
      <c r="CC46" s="55"/>
      <c r="CD46" s="55"/>
      <c r="CE46" s="55"/>
      <c r="CF46" s="55"/>
      <c r="CG46" s="55"/>
      <c r="CH46" s="55"/>
      <c r="CI46" s="55"/>
      <c r="CJ46" s="55"/>
      <c r="CK46" s="55"/>
      <c r="CL46" s="55"/>
      <c r="CM46" s="55"/>
      <c r="CN46" s="55"/>
      <c r="CO46" s="55"/>
      <c r="CP46" s="55"/>
      <c r="CQ46" s="55"/>
      <c r="CR46" s="55"/>
      <c r="CS46" s="55"/>
      <c r="CT46" s="55"/>
      <c r="CU46" s="55"/>
      <c r="CV46" s="55"/>
      <c r="CW46" s="55"/>
      <c r="CX46" s="55"/>
      <c r="CY46" s="55"/>
      <c r="CZ46" s="55"/>
      <c r="DA46" s="55"/>
      <c r="DB46" s="55"/>
      <c r="DC46" s="55"/>
      <c r="DD46" s="55"/>
      <c r="DE46" s="55"/>
      <c r="DF46" s="55"/>
      <c r="DG46" s="55"/>
      <c r="DH46" s="55"/>
      <c r="DI46" s="55"/>
      <c r="DJ46" s="55"/>
      <c r="DK46" s="55"/>
      <c r="DL46" s="55"/>
      <c r="DM46" s="55"/>
      <c r="DN46" s="55"/>
      <c r="DO46" s="55"/>
      <c r="DP46" s="55"/>
      <c r="DQ46" s="55"/>
      <c r="DR46" s="55"/>
      <c r="DS46" s="55"/>
      <c r="DT46" s="55"/>
      <c r="DU46" s="55"/>
      <c r="DV46" s="55"/>
      <c r="DW46" s="55"/>
      <c r="DX46" s="55"/>
      <c r="DY46" s="55"/>
      <c r="DZ46" s="55"/>
      <c r="EA46" s="55"/>
      <c r="EB46" s="55"/>
      <c r="EC46" s="55"/>
      <c r="ED46" s="55"/>
      <c r="EE46" s="55"/>
      <c r="EF46" s="55"/>
      <c r="EG46" s="55"/>
      <c r="EH46" s="55"/>
      <c r="EI46" s="55"/>
      <c r="EJ46" s="55"/>
      <c r="EK46" s="55"/>
      <c r="EL46" s="55"/>
      <c r="EM46" s="55"/>
      <c r="EN46" s="55"/>
      <c r="EO46" s="55"/>
      <c r="EP46" s="55"/>
      <c r="EQ46" s="55"/>
      <c r="ER46" s="55"/>
      <c r="ES46" s="55"/>
      <c r="ET46" s="55"/>
      <c r="EU46" s="55"/>
      <c r="EV46" s="55"/>
      <c r="EW46" s="55"/>
      <c r="EX46" s="55"/>
      <c r="EY46" s="76"/>
      <c r="EZ46" s="76"/>
      <c r="FA46" s="76"/>
      <c r="FB46" s="76"/>
      <c r="FC46" s="76"/>
      <c r="FD46" s="76"/>
      <c r="FE46" s="76"/>
      <c r="FF46" s="76"/>
      <c r="FG46" s="76"/>
      <c r="FH46" s="76"/>
      <c r="FI46" s="76"/>
    </row>
    <row r="47" spans="1:165" ht="21" customHeight="1" x14ac:dyDescent="0.3">
      <c r="A47" s="13"/>
      <c r="B47" s="13"/>
      <c r="C47" s="13"/>
      <c r="D47" s="13"/>
      <c r="E47" s="13"/>
      <c r="F47" s="13"/>
      <c r="G47" s="13"/>
      <c r="H47" s="77"/>
      <c r="I47" s="77"/>
      <c r="J47" s="13"/>
    </row>
    <row r="48" spans="1:165" ht="21" customHeight="1" x14ac:dyDescent="0.3">
      <c r="A48" s="13"/>
      <c r="B48" s="13"/>
      <c r="C48" s="13"/>
      <c r="D48" s="13"/>
      <c r="E48" s="13"/>
      <c r="F48" s="13"/>
      <c r="G48" s="13"/>
      <c r="H48" s="77"/>
      <c r="I48" s="77"/>
      <c r="J48" s="13"/>
    </row>
    <row r="49" spans="1:10" ht="21" customHeight="1" x14ac:dyDescent="0.3">
      <c r="A49" s="13"/>
      <c r="B49" s="13"/>
      <c r="C49" s="13"/>
      <c r="D49" s="13"/>
      <c r="E49" s="13"/>
      <c r="F49" s="13"/>
      <c r="G49" s="13"/>
      <c r="H49" s="77"/>
      <c r="I49" s="77"/>
      <c r="J49" s="13"/>
    </row>
  </sheetData>
  <mergeCells count="46">
    <mergeCell ref="B1:BE1"/>
    <mergeCell ref="E2:I2"/>
    <mergeCell ref="E3:I3"/>
    <mergeCell ref="AC2:BD2"/>
    <mergeCell ref="C2:D2"/>
    <mergeCell ref="C3:D3"/>
    <mergeCell ref="E6:E8"/>
    <mergeCell ref="B6:B8"/>
    <mergeCell ref="C6:C8"/>
    <mergeCell ref="D6:D8"/>
    <mergeCell ref="F6:F8"/>
    <mergeCell ref="G6:G8"/>
    <mergeCell ref="H6:H8"/>
    <mergeCell ref="I6:I8"/>
    <mergeCell ref="J7:O7"/>
    <mergeCell ref="AT7:AY7"/>
    <mergeCell ref="AZ7:BE7"/>
    <mergeCell ref="AB3:AP3"/>
    <mergeCell ref="T3:W3"/>
    <mergeCell ref="DH7:DM7"/>
    <mergeCell ref="BF7:BK7"/>
    <mergeCell ref="BL7:BQ7"/>
    <mergeCell ref="BR7:BW7"/>
    <mergeCell ref="BX7:CC7"/>
    <mergeCell ref="CD7:CI7"/>
    <mergeCell ref="P7:U7"/>
    <mergeCell ref="V7:AA7"/>
    <mergeCell ref="AB7:AG7"/>
    <mergeCell ref="AH7:AM7"/>
    <mergeCell ref="AN7:AS7"/>
    <mergeCell ref="ER7:EW7"/>
    <mergeCell ref="EX7:FC7"/>
    <mergeCell ref="FD7:FI7"/>
    <mergeCell ref="J6:BM6"/>
    <mergeCell ref="BN6:DK6"/>
    <mergeCell ref="DL6:FB6"/>
    <mergeCell ref="FC6:FI6"/>
    <mergeCell ref="DN7:DS7"/>
    <mergeCell ref="DT7:DY7"/>
    <mergeCell ref="DZ7:EE7"/>
    <mergeCell ref="EF7:EK7"/>
    <mergeCell ref="EL7:EQ7"/>
    <mergeCell ref="CJ7:CO7"/>
    <mergeCell ref="CP7:CU7"/>
    <mergeCell ref="CV7:DA7"/>
    <mergeCell ref="DB7:DG7"/>
  </mergeCells>
  <phoneticPr fontId="2" type="noConversion"/>
  <conditionalFormatting sqref="I15:I46 I10:I13">
    <cfRule type="colorScale" priority="9">
      <colorScale>
        <cfvo type="min"/>
        <cfvo type="max"/>
        <color rgb="FFFFFFFF"/>
        <color rgb="FF57BB8A"/>
      </colorScale>
    </cfRule>
    <cfRule type="colorScale" priority="10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ignoredErrors>
    <ignoredError sqref="B27:B30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Диаграмма Ганта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Бердюгин Александр Александрович</cp:lastModifiedBy>
  <dcterms:modified xsi:type="dcterms:W3CDTF">2023-09-18T09:52:51Z</dcterms:modified>
</cp:coreProperties>
</file>