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eekBrains_Education_from_08.2022\Основы анализа данных в Excel\"/>
    </mc:Choice>
  </mc:AlternateContent>
  <xr:revisionPtr revIDLastSave="0" documentId="13_ncr:1_{A7AFBC9F-FA4E-49CC-9C79-8E83C8B3F0B6}" xr6:coauthVersionLast="47" xr6:coauthVersionMax="47" xr10:uidLastSave="{00000000-0000-0000-0000-000000000000}"/>
  <bookViews>
    <workbookView xWindow="-108" yWindow="-108" windowWidth="23256" windowHeight="12456" activeTab="2" xr2:uid="{3C993F87-5E2B-4514-AE04-227014C39127}"/>
  </bookViews>
  <sheets>
    <sheet name="Сводная таблица 1" sheetId="3" r:id="rId1"/>
    <sheet name="Сводная таблица 2" sheetId="4" r:id="rId2"/>
    <sheet name="Книги" sheetId="1" r:id="rId3"/>
    <sheet name="Ряды-шаги" sheetId="2" r:id="rId4"/>
  </sheets>
  <definedNames>
    <definedName name="Language">Книги!$J$13:$J$18</definedName>
  </definedNames>
  <calcPr calcId="191029"/>
  <pivotCaches>
    <pivotCache cacheId="11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3" i="1"/>
  <c r="H4" i="1"/>
  <c r="H5" i="1"/>
  <c r="H6" i="1"/>
  <c r="H7" i="1"/>
  <c r="H8" i="1"/>
  <c r="H9" i="1"/>
  <c r="H10" i="1"/>
  <c r="H11" i="1"/>
  <c r="H2" i="1"/>
  <c r="G12" i="1"/>
  <c r="A12" i="2"/>
  <c r="B12" i="2"/>
</calcChain>
</file>

<file path=xl/sharedStrings.xml><?xml version="1.0" encoding="utf-8"?>
<sst xmlns="http://schemas.openxmlformats.org/spreadsheetml/2006/main" count="85" uniqueCount="48">
  <si>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</si>
  <si>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</si>
  <si>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</si>
  <si>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</si>
  <si>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</si>
  <si>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</si>
  <si>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</si>
  <si>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</si>
  <si>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</si>
  <si>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</si>
  <si>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</si>
  <si>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</si>
  <si>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</si>
  <si>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</si>
  <si>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</si>
  <si>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</si>
  <si>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</si>
  <si>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</si>
  <si>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</si>
  <si>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</si>
  <si>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</si>
  <si>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</si>
  <si>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</si>
  <si>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</si>
  <si>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</si>
  <si>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</si>
  <si>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</si>
  <si>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</si>
  <si>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Немецкий</t>
  </si>
  <si>
    <t>Английский</t>
  </si>
  <si>
    <t>Итальянский</t>
  </si>
  <si>
    <t>Русский</t>
  </si>
  <si>
    <t>Индийский</t>
  </si>
  <si>
    <t>Арифметическая прогрессия</t>
  </si>
  <si>
    <t>Геометрическая прогрессия</t>
  </si>
  <si>
    <t>Даты</t>
  </si>
  <si>
    <t>← автосуммы</t>
  </si>
  <si>
    <t>Названия строк</t>
  </si>
  <si>
    <t>Сумма по полю Цена</t>
  </si>
  <si>
    <t>Общий итог</t>
  </si>
  <si>
    <t>Сумма по полю Продано экземпляров</t>
  </si>
  <si>
    <t>Сумма</t>
  </si>
  <si>
    <t>Среднее</t>
  </si>
  <si>
    <t>С нарастающим итогом</t>
  </si>
  <si>
    <t>Количество</t>
  </si>
  <si>
    <t>(пусто)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</si>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</sst>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49" fontId="0" fillId="2" borderId="4" xfId="0" applyNumberFormat="1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165" fontId="0" fillId="0" borderId="0" xfId="0" applyNumberFormat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4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2" borderId="5" xfId="0" applyNumberFormat="1" applyFill="1" applyBorder="1"/>
    <xf numFmtId="165" fontId="0" fillId="0" borderId="6" xfId="0" applyNumberFormat="1" applyBorder="1"/>
    <xf numFmtId="165" fontId="0" fillId="0" borderId="7" xfId="0" applyNumberFormat="1" applyBorder="1"/>
    <xf numFmtId="0" fontId="0" fillId="4" borderId="1" xfId="0" applyFill="1" applyBorder="1"/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Книги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Книги!$E$1</c:f>
              <c:strCache>
                <c:ptCount val="1"/>
                <c:pt idx="0">
                  <c:v>Язык оригинала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B-43F0-88EE-BD4345FAD2C2}"/>
            </c:ext>
          </c:extLst>
        </c:ser>
        <c:ser>
          <c:idx val="1"/>
          <c:order val="1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Книги!$F$2:$F$11</c:f>
              <c:numCache>
                <c:formatCode>#\ ##0.00\ "₽"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B-43F0-88EE-BD4345FAD2C2}"/>
            </c:ext>
          </c:extLst>
        </c:ser>
        <c:ser>
          <c:idx val="2"/>
          <c:order val="2"/>
          <c:tx>
            <c:strRef>
              <c:f>Книги!$G$1</c:f>
              <c:strCache>
                <c:ptCount val="1"/>
                <c:pt idx="0">
                  <c:v>Продано экземпляров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Книги!$G$2:$G$11</c:f>
              <c:numCache>
                <c:formatCode>0.0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B-43F0-88EE-BD4345FA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607536"/>
        <c:axId val="1477607952"/>
      </c:barChart>
      <c:catAx>
        <c:axId val="147760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07952"/>
        <c:crosses val="autoZero"/>
        <c:auto val="1"/>
        <c:lblAlgn val="ctr"/>
        <c:lblOffset val="100"/>
        <c:noMultiLvlLbl val="0"/>
      </c:catAx>
      <c:valAx>
        <c:axId val="1477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13</xdr:row>
      <xdr:rowOff>19050</xdr:rowOff>
    </xdr:from>
    <xdr:to>
      <xdr:col>5</xdr:col>
      <xdr:colOff>621030</xdr:colOff>
      <xdr:row>34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A97E35-B9A6-7315-7ADF-914BFEDA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Бердюгин" refreshedDate="44967.48871273148" createdVersion="8" refreshedVersion="8" minRefreshableVersion="3" recordCount="11" xr:uid="{2DF2984E-784F-40E0-80D6-19E2733B8255}">
  <cacheSource type="worksheet">
    <worksheetSource ref="A1:G12" sheet="Книги"/>
  </cacheSource>
  <cacheFields count="7">
    <cacheField name="№" numFmtId="0">
      <sharedItems containsString="0" containsBlank="1" containsNumber="1" containsInteger="1" minValue="1" maxValue="10"/>
    </cacheField>
    <cacheField name="Название" numFmtId="49">
      <sharedItems containsBlank="1"/>
    </cacheField>
    <cacheField name="Автор" numFmtId="49">
      <sharedItems containsBlank="1" count="11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  <m/>
      </sharedItems>
    </cacheField>
    <cacheField name="Год" numFmtId="0">
      <sharedItems containsString="0" containsBlank="1" containsNumber="1" containsInteger="1" minValue="1925" maxValue="1980"/>
    </cacheField>
    <cacheField name="Язык оригинала" numFmtId="0">
      <sharedItems containsBlank="1" count="7">
        <s v="Французский"/>
        <s v="Немецкий"/>
        <s v="Английский"/>
        <s v="Итальянский"/>
        <s v="Русский"/>
        <s v="Индийский"/>
        <m/>
      </sharedItems>
    </cacheField>
    <cacheField name="Цена" numFmtId="164">
      <sharedItems containsString="0" containsBlank="1" containsNumber="1" containsInteger="1" minValue="200" maxValue="320"/>
    </cacheField>
    <cacheField name="Продано экземпляров" numFmtId="165">
      <sharedItems containsSemiMixedTypes="0" containsString="0" containsNumber="1" containsInteger="1" minValue="15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Бердюгин" refreshedDate="44967.497044560187" createdVersion="8" refreshedVersion="8" minRefreshableVersion="3" recordCount="11" xr:uid="{0DACB22F-4769-4687-A831-96C36FEDF008}">
  <cacheSource type="worksheet">
    <worksheetSource ref="A1:G12" sheet="Книги"/>
  </cacheSource>
  <cacheFields count="7">
    <cacheField name="№" numFmtId="0">
      <sharedItems containsString="0" containsBlank="1" containsNumber="1" containsInteger="1" minValue="1" maxValue="10"/>
    </cacheField>
    <cacheField name="Название" numFmtId="49">
      <sharedItems containsBlank="1"/>
    </cacheField>
    <cacheField name="Автор" numFmtId="49">
      <sharedItems containsBlank="1"/>
    </cacheField>
    <cacheField name="Год" numFmtId="0">
      <sharedItems containsString="0" containsBlank="1" containsNumber="1" containsInteger="1" minValue="1925" maxValue="1980"/>
    </cacheField>
    <cacheField name="Язык оригинала" numFmtId="0">
      <sharedItems containsBlank="1" count="7">
        <s v="Французский"/>
        <s v="Немецкий"/>
        <s v="Английский"/>
        <s v="Итальянский"/>
        <s v="Русский"/>
        <s v="Индийский"/>
        <m/>
      </sharedItems>
    </cacheField>
    <cacheField name="Цена" numFmtId="164">
      <sharedItems containsString="0" containsBlank="1" containsNumber="1" containsInteger="1" minValue="200" maxValue="320"/>
    </cacheField>
    <cacheField name="Продано экземпляров" numFmtId="165">
      <sharedItems containsSemiMixedTypes="0" containsString="0" containsNumber="1" containsInteger="1" minValue="15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Посторонний"/>
    <x v="0"/>
    <n v="1942"/>
    <x v="0"/>
    <n v="250"/>
    <n v="19"/>
  </r>
  <r>
    <n v="2"/>
    <s v="В поисках утраченного времени"/>
    <x v="1"/>
    <n v="1927"/>
    <x v="1"/>
    <n v="270"/>
    <n v="15"/>
  </r>
  <r>
    <n v="3"/>
    <s v="Процесс"/>
    <x v="2"/>
    <n v="1925"/>
    <x v="2"/>
    <n v="260"/>
    <n v="20"/>
  </r>
  <r>
    <n v="4"/>
    <s v="Маленький принц"/>
    <x v="3"/>
    <n v="1943"/>
    <x v="3"/>
    <n v="300"/>
    <n v="25"/>
  </r>
  <r>
    <n v="5"/>
    <s v="Удел человеческий"/>
    <x v="4"/>
    <n v="1933"/>
    <x v="4"/>
    <n v="320"/>
    <n v="17"/>
  </r>
  <r>
    <n v="6"/>
    <s v="Путешествие на край ночи"/>
    <x v="5"/>
    <n v="1932"/>
    <x v="5"/>
    <n v="200"/>
    <n v="16"/>
  </r>
  <r>
    <n v="7"/>
    <s v="Гроздья гнева"/>
    <x v="6"/>
    <n v="1939"/>
    <x v="0"/>
    <n v="230"/>
    <n v="18"/>
  </r>
  <r>
    <n v="8"/>
    <s v="По ком звонит колокол"/>
    <x v="7"/>
    <n v="1940"/>
    <x v="1"/>
    <n v="300"/>
    <n v="23"/>
  </r>
  <r>
    <n v="9"/>
    <s v="Имя розы"/>
    <x v="8"/>
    <n v="1980"/>
    <x v="5"/>
    <n v="210"/>
    <n v="16"/>
  </r>
  <r>
    <n v="10"/>
    <s v="Мастер и Маргарита"/>
    <x v="9"/>
    <n v="1967"/>
    <x v="4"/>
    <n v="250"/>
    <n v="22"/>
  </r>
  <r>
    <m/>
    <m/>
    <x v="10"/>
    <m/>
    <x v="6"/>
    <m/>
    <n v="1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Посторонний"/>
    <s v="Альбер Камю"/>
    <n v="1942"/>
    <x v="0"/>
    <n v="250"/>
    <n v="19"/>
  </r>
  <r>
    <n v="2"/>
    <s v="В поисках утраченного времени"/>
    <s v="Марсель Пруст"/>
    <n v="1927"/>
    <x v="1"/>
    <n v="270"/>
    <n v="15"/>
  </r>
  <r>
    <n v="3"/>
    <s v="Процесс"/>
    <s v="Франц Кафка"/>
    <n v="1925"/>
    <x v="2"/>
    <n v="260"/>
    <n v="20"/>
  </r>
  <r>
    <n v="4"/>
    <s v="Маленький принц"/>
    <s v="Антуан де Сент-Экзюпери"/>
    <n v="1943"/>
    <x v="3"/>
    <n v="300"/>
    <n v="25"/>
  </r>
  <r>
    <n v="5"/>
    <s v="Удел человеческий"/>
    <s v="Андре Мальро"/>
    <n v="1933"/>
    <x v="4"/>
    <n v="320"/>
    <n v="17"/>
  </r>
  <r>
    <n v="6"/>
    <s v="Путешествие на край ночи"/>
    <s v="Луи-Фердинанд Селин"/>
    <n v="1932"/>
    <x v="5"/>
    <n v="200"/>
    <n v="16"/>
  </r>
  <r>
    <n v="7"/>
    <s v="Гроздья гнева"/>
    <s v="Джон Стейнбек"/>
    <n v="1939"/>
    <x v="0"/>
    <n v="230"/>
    <n v="18"/>
  </r>
  <r>
    <n v="8"/>
    <s v="По ком звонит колокол"/>
    <s v="Эрнест Хэмингуэй"/>
    <n v="1940"/>
    <x v="1"/>
    <n v="300"/>
    <n v="23"/>
  </r>
  <r>
    <n v="9"/>
    <s v="Имя розы"/>
    <s v="Умберто Эко"/>
    <n v="1980"/>
    <x v="5"/>
    <n v="210"/>
    <n v="16"/>
  </r>
  <r>
    <n v="10"/>
    <s v="Мастер и Маргарита"/>
    <s v="Михаил Булгаков"/>
    <n v="1967"/>
    <x v="4"/>
    <n v="250"/>
    <n v="22"/>
  </r>
  <r>
    <m/>
    <m/>
    <m/>
    <m/>
    <x v="6"/>
    <m/>
    <n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A5C17-4DCD-4D11-8DF3-992B92DFCC3E}" name="Сводная таблица5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7">
    <pivotField showAll="0"/>
    <pivotField showAll="0"/>
    <pivotField axis="axisRow" showAll="0">
      <items count="12">
        <item x="0"/>
        <item x="4"/>
        <item x="3"/>
        <item x="6"/>
        <item x="5"/>
        <item x="1"/>
        <item x="9"/>
        <item x="8"/>
        <item x="2"/>
        <item x="7"/>
        <item x="10"/>
        <item t="default"/>
      </items>
    </pivotField>
    <pivotField showAll="0"/>
    <pivotField axis="axisRow" showAll="0">
      <items count="8">
        <item x="2"/>
        <item x="5"/>
        <item x="3"/>
        <item x="1"/>
        <item x="4"/>
        <item x="0"/>
        <item x="6"/>
        <item t="default"/>
      </items>
    </pivotField>
    <pivotField dataField="1" showAll="0"/>
    <pivotField numFmtId="165" showAll="0"/>
  </pivotFields>
  <rowFields count="2">
    <field x="4"/>
    <field x="2"/>
  </rowFields>
  <rowItems count="19">
    <i>
      <x/>
    </i>
    <i r="1">
      <x v="8"/>
    </i>
    <i>
      <x v="1"/>
    </i>
    <i r="1">
      <x v="4"/>
    </i>
    <i r="1">
      <x v="7"/>
    </i>
    <i>
      <x v="2"/>
    </i>
    <i r="1">
      <x v="2"/>
    </i>
    <i>
      <x v="3"/>
    </i>
    <i r="1">
      <x v="5"/>
    </i>
    <i r="1">
      <x v="9"/>
    </i>
    <i>
      <x v="4"/>
    </i>
    <i r="1">
      <x v="1"/>
    </i>
    <i r="1">
      <x v="6"/>
    </i>
    <i>
      <x v="5"/>
    </i>
    <i r="1">
      <x/>
    </i>
    <i r="1">
      <x v="3"/>
    </i>
    <i>
      <x v="6"/>
    </i>
    <i r="1">
      <x v="10"/>
    </i>
    <i t="grand">
      <x/>
    </i>
  </rowItems>
  <colItems count="1">
    <i/>
  </colItems>
  <dataFields count="1">
    <dataField name="Сумма по полю Цен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324BD-1C9C-4B3F-835D-8E2E17B367F1}" name="Сводная таблица7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showAll="0"/>
    <pivotField axis="axisRow" showAll="0">
      <items count="8">
        <item x="2"/>
        <item x="5"/>
        <item x="3"/>
        <item x="1"/>
        <item x="4"/>
        <item x="0"/>
        <item x="6"/>
        <item t="default"/>
      </items>
    </pivotField>
    <pivotField showAll="0"/>
    <pivotField dataField="1" numFmtId="165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A496-6626-4E6B-8C48-44C9679779F3}">
  <dimension ref="A3:B22"/>
  <sheetViews>
    <sheetView workbookViewId="0">
      <selection activeCell="F4" sqref="F4"/>
    </sheetView>
  </sheetViews>
  <sheetFormatPr defaultRowHeight="14.4" x14ac:dyDescent="0.3"/>
  <cols>
    <col min="1" max="1" width="27.44140625" bestFit="1" customWidth="1"/>
    <col min="2" max="3" width="20" bestFit="1" customWidth="1"/>
  </cols>
  <sheetData>
    <row r="3" spans="1:2" x14ac:dyDescent="0.3">
      <c r="A3" s="22" t="s">
        <v>37</v>
      </c>
      <c r="B3" t="s">
        <v>38</v>
      </c>
    </row>
    <row r="4" spans="1:2" x14ac:dyDescent="0.3">
      <c r="A4" s="23" t="s">
        <v>29</v>
      </c>
      <c r="B4" s="24">
        <v>260</v>
      </c>
    </row>
    <row r="5" spans="1:2" x14ac:dyDescent="0.3">
      <c r="A5" s="25" t="s">
        <v>12</v>
      </c>
      <c r="B5" s="24">
        <v>260</v>
      </c>
    </row>
    <row r="6" spans="1:2" x14ac:dyDescent="0.3">
      <c r="A6" s="23" t="s">
        <v>32</v>
      </c>
      <c r="B6" s="24">
        <v>410</v>
      </c>
    </row>
    <row r="7" spans="1:2" x14ac:dyDescent="0.3">
      <c r="A7" s="25" t="s">
        <v>18</v>
      </c>
      <c r="B7" s="24">
        <v>200</v>
      </c>
    </row>
    <row r="8" spans="1:2" x14ac:dyDescent="0.3">
      <c r="A8" s="25" t="s">
        <v>24</v>
      </c>
      <c r="B8" s="24">
        <v>210</v>
      </c>
    </row>
    <row r="9" spans="1:2" x14ac:dyDescent="0.3">
      <c r="A9" s="23" t="s">
        <v>30</v>
      </c>
      <c r="B9" s="24">
        <v>300</v>
      </c>
    </row>
    <row r="10" spans="1:2" x14ac:dyDescent="0.3">
      <c r="A10" s="25" t="s">
        <v>14</v>
      </c>
      <c r="B10" s="24">
        <v>300</v>
      </c>
    </row>
    <row r="11" spans="1:2" x14ac:dyDescent="0.3">
      <c r="A11" s="23" t="s">
        <v>28</v>
      </c>
      <c r="B11" s="24">
        <v>570</v>
      </c>
    </row>
    <row r="12" spans="1:2" x14ac:dyDescent="0.3">
      <c r="A12" s="25" t="s">
        <v>10</v>
      </c>
      <c r="B12" s="24">
        <v>270</v>
      </c>
    </row>
    <row r="13" spans="1:2" x14ac:dyDescent="0.3">
      <c r="A13" s="25" t="s">
        <v>22</v>
      </c>
      <c r="B13" s="24">
        <v>300</v>
      </c>
    </row>
    <row r="14" spans="1:2" x14ac:dyDescent="0.3">
      <c r="A14" s="23" t="s">
        <v>31</v>
      </c>
      <c r="B14" s="24">
        <v>570</v>
      </c>
    </row>
    <row r="15" spans="1:2" x14ac:dyDescent="0.3">
      <c r="A15" s="25" t="s">
        <v>16</v>
      </c>
      <c r="B15" s="24">
        <v>320</v>
      </c>
    </row>
    <row r="16" spans="1:2" x14ac:dyDescent="0.3">
      <c r="A16" s="25" t="s">
        <v>26</v>
      </c>
      <c r="B16" s="24">
        <v>250</v>
      </c>
    </row>
    <row r="17" spans="1:2" x14ac:dyDescent="0.3">
      <c r="A17" s="23" t="s">
        <v>27</v>
      </c>
      <c r="B17" s="24">
        <v>480</v>
      </c>
    </row>
    <row r="18" spans="1:2" x14ac:dyDescent="0.3">
      <c r="A18" s="25" t="s">
        <v>8</v>
      </c>
      <c r="B18" s="24">
        <v>250</v>
      </c>
    </row>
    <row r="19" spans="1:2" x14ac:dyDescent="0.3">
      <c r="A19" s="25" t="s">
        <v>20</v>
      </c>
      <c r="B19" s="24">
        <v>230</v>
      </c>
    </row>
    <row r="20" spans="1:2" x14ac:dyDescent="0.3">
      <c r="A20" s="23" t="s">
        <v>45</v>
      </c>
      <c r="B20" s="24"/>
    </row>
    <row r="21" spans="1:2" x14ac:dyDescent="0.3">
      <c r="A21" s="25" t="s">
        <v>45</v>
      </c>
      <c r="B21" s="24"/>
    </row>
    <row r="22" spans="1:2" x14ac:dyDescent="0.3">
      <c r="A22" s="23" t="s">
        <v>39</v>
      </c>
      <c r="B22" s="24">
        <v>2590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FB14-F09D-4AF7-87F4-1B6C953A96DC}">
  <dimension ref="A3:B11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35.77734375" bestFit="1" customWidth="1"/>
  </cols>
  <sheetData>
    <row r="3" spans="1:2" x14ac:dyDescent="0.3">
      <c r="A3" s="22" t="s">
        <v>37</v>
      </c>
      <c r="B3" t="s">
        <v>40</v>
      </c>
    </row>
    <row r="4" spans="1:2" x14ac:dyDescent="0.3">
      <c r="A4" s="23" t="s">
        <v>29</v>
      </c>
      <c r="B4" s="24">
        <v>20</v>
      </c>
    </row>
    <row r="5" spans="1:2" x14ac:dyDescent="0.3">
      <c r="A5" s="23" t="s">
        <v>32</v>
      </c>
      <c r="B5" s="24">
        <v>32</v>
      </c>
    </row>
    <row r="6" spans="1:2" x14ac:dyDescent="0.3">
      <c r="A6" s="23" t="s">
        <v>30</v>
      </c>
      <c r="B6" s="24">
        <v>25</v>
      </c>
    </row>
    <row r="7" spans="1:2" x14ac:dyDescent="0.3">
      <c r="A7" s="23" t="s">
        <v>28</v>
      </c>
      <c r="B7" s="24">
        <v>38</v>
      </c>
    </row>
    <row r="8" spans="1:2" x14ac:dyDescent="0.3">
      <c r="A8" s="23" t="s">
        <v>31</v>
      </c>
      <c r="B8" s="24">
        <v>39</v>
      </c>
    </row>
    <row r="9" spans="1:2" x14ac:dyDescent="0.3">
      <c r="A9" s="23" t="s">
        <v>27</v>
      </c>
      <c r="B9" s="24">
        <v>37</v>
      </c>
    </row>
    <row r="10" spans="1:2" x14ac:dyDescent="0.3">
      <c r="A10" s="23" t="s">
        <v>45</v>
      </c>
      <c r="B10" s="24">
        <v>191</v>
      </c>
    </row>
    <row r="11" spans="1:2" x14ac:dyDescent="0.3">
      <c r="A11" s="23" t="s">
        <v>39</v>
      </c>
      <c r="B11" s="24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J18"/>
  <sheetViews>
    <sheetView tabSelected="1" workbookViewId="0">
      <selection activeCell="F18" sqref="F18"/>
    </sheetView>
  </sheetViews>
  <sheetFormatPr defaultRowHeight="14.4" x14ac:dyDescent="0.3"/>
  <cols>
    <col min="1" max="1" width="9.33203125" customWidth="1"/>
    <col min="2" max="2" width="31.88671875" style="12" customWidth="1"/>
    <col min="3" max="3" width="26.44140625" style="12" customWidth="1"/>
    <col min="4" max="4" width="10.6640625" customWidth="1"/>
    <col min="5" max="5" width="16.44140625" customWidth="1"/>
    <col min="6" max="6" width="12.88671875" style="8" customWidth="1"/>
    <col min="7" max="7" width="24.44140625" style="13" customWidth="1"/>
    <col min="8" max="8" width="25.109375" customWidth="1"/>
    <col min="10" max="10" width="16.21875" customWidth="1"/>
  </cols>
  <sheetData>
    <row r="1" spans="1:10" ht="15" thickBot="1" x14ac:dyDescent="0.35">
      <c r="A1" s="3" t="s">
        <v>0</v>
      </c>
      <c r="B1" s="9" t="s">
        <v>1</v>
      </c>
      <c r="C1" s="9" t="s">
        <v>2</v>
      </c>
      <c r="D1" s="4" t="s">
        <v>3</v>
      </c>
      <c r="E1" s="4" t="s">
        <v>4</v>
      </c>
      <c r="F1" s="5" t="s">
        <v>5</v>
      </c>
      <c r="G1" s="26" t="s">
        <v>6</v>
      </c>
      <c r="H1" s="29" t="s">
        <v>46</v>
      </c>
    </row>
    <row r="2" spans="1:10" x14ac:dyDescent="0.3">
      <c r="A2" s="2">
        <v>1</v>
      </c>
      <c r="B2" s="10" t="s">
        <v>7</v>
      </c>
      <c r="C2" s="10" t="s">
        <v>8</v>
      </c>
      <c r="D2" s="2">
        <v>1942</v>
      </c>
      <c r="E2" s="2" t="s">
        <v>27</v>
      </c>
      <c r="F2" s="6">
        <v>250</v>
      </c>
      <c r="G2" s="27">
        <v>19</v>
      </c>
      <c r="H2" s="7">
        <f>F2*G2</f>
        <v>4750</v>
      </c>
    </row>
    <row r="3" spans="1:10" x14ac:dyDescent="0.3">
      <c r="A3" s="1">
        <v>2</v>
      </c>
      <c r="B3" s="11" t="s">
        <v>9</v>
      </c>
      <c r="C3" s="11" t="s">
        <v>10</v>
      </c>
      <c r="D3" s="1">
        <v>1927</v>
      </c>
      <c r="E3" s="1" t="s">
        <v>28</v>
      </c>
      <c r="F3" s="7">
        <v>270</v>
      </c>
      <c r="G3" s="28">
        <v>15</v>
      </c>
      <c r="H3" s="7">
        <f t="shared" ref="H3:H11" si="0">F3*G3</f>
        <v>4050</v>
      </c>
    </row>
    <row r="4" spans="1:10" x14ac:dyDescent="0.3">
      <c r="A4" s="1">
        <v>3</v>
      </c>
      <c r="B4" s="11" t="s">
        <v>11</v>
      </c>
      <c r="C4" s="11" t="s">
        <v>12</v>
      </c>
      <c r="D4" s="1">
        <v>1925</v>
      </c>
      <c r="E4" s="1" t="s">
        <v>29</v>
      </c>
      <c r="F4" s="7">
        <v>260</v>
      </c>
      <c r="G4" s="28">
        <v>20</v>
      </c>
      <c r="H4" s="7">
        <f t="shared" si="0"/>
        <v>5200</v>
      </c>
    </row>
    <row r="5" spans="1:10" x14ac:dyDescent="0.3">
      <c r="A5" s="1">
        <v>4</v>
      </c>
      <c r="B5" s="11" t="s">
        <v>13</v>
      </c>
      <c r="C5" s="11" t="s">
        <v>14</v>
      </c>
      <c r="D5" s="1">
        <v>1943</v>
      </c>
      <c r="E5" s="1" t="s">
        <v>30</v>
      </c>
      <c r="F5" s="7">
        <v>300</v>
      </c>
      <c r="G5" s="28">
        <v>25</v>
      </c>
      <c r="H5" s="7">
        <f t="shared" si="0"/>
        <v>7500</v>
      </c>
    </row>
    <row r="6" spans="1:10" x14ac:dyDescent="0.3">
      <c r="A6" s="1">
        <v>5</v>
      </c>
      <c r="B6" s="11" t="s">
        <v>15</v>
      </c>
      <c r="C6" s="11" t="s">
        <v>16</v>
      </c>
      <c r="D6" s="1">
        <v>1933</v>
      </c>
      <c r="E6" s="1" t="s">
        <v>31</v>
      </c>
      <c r="F6" s="7">
        <v>320</v>
      </c>
      <c r="G6" s="28">
        <v>17</v>
      </c>
      <c r="H6" s="7">
        <f t="shared" si="0"/>
        <v>5440</v>
      </c>
    </row>
    <row r="7" spans="1:10" x14ac:dyDescent="0.3">
      <c r="A7" s="1">
        <v>6</v>
      </c>
      <c r="B7" s="11" t="s">
        <v>17</v>
      </c>
      <c r="C7" s="11" t="s">
        <v>18</v>
      </c>
      <c r="D7" s="1">
        <v>1932</v>
      </c>
      <c r="E7" s="1" t="s">
        <v>32</v>
      </c>
      <c r="F7" s="7">
        <v>200</v>
      </c>
      <c r="G7" s="28">
        <v>16</v>
      </c>
      <c r="H7" s="7">
        <f t="shared" si="0"/>
        <v>3200</v>
      </c>
    </row>
    <row r="8" spans="1:10" x14ac:dyDescent="0.3">
      <c r="A8" s="1">
        <v>7</v>
      </c>
      <c r="B8" s="11" t="s">
        <v>19</v>
      </c>
      <c r="C8" s="11" t="s">
        <v>20</v>
      </c>
      <c r="D8" s="1">
        <v>1939</v>
      </c>
      <c r="E8" s="1" t="s">
        <v>27</v>
      </c>
      <c r="F8" s="7">
        <v>230</v>
      </c>
      <c r="G8" s="28">
        <v>18</v>
      </c>
      <c r="H8" s="7">
        <f t="shared" si="0"/>
        <v>4140</v>
      </c>
    </row>
    <row r="9" spans="1:10" x14ac:dyDescent="0.3">
      <c r="A9" s="1">
        <v>8</v>
      </c>
      <c r="B9" s="11" t="s">
        <v>21</v>
      </c>
      <c r="C9" s="11" t="s">
        <v>22</v>
      </c>
      <c r="D9" s="1">
        <v>1940</v>
      </c>
      <c r="E9" s="1" t="s">
        <v>28</v>
      </c>
      <c r="F9" s="7">
        <v>300</v>
      </c>
      <c r="G9" s="28">
        <v>23</v>
      </c>
      <c r="H9" s="7">
        <f t="shared" si="0"/>
        <v>6900</v>
      </c>
    </row>
    <row r="10" spans="1:10" x14ac:dyDescent="0.3">
      <c r="A10" s="1">
        <v>9</v>
      </c>
      <c r="B10" s="11" t="s">
        <v>23</v>
      </c>
      <c r="C10" s="11" t="s">
        <v>24</v>
      </c>
      <c r="D10" s="1">
        <v>1980</v>
      </c>
      <c r="E10" s="1" t="s">
        <v>32</v>
      </c>
      <c r="F10" s="7">
        <v>210</v>
      </c>
      <c r="G10" s="28">
        <v>16</v>
      </c>
      <c r="H10" s="7">
        <f t="shared" si="0"/>
        <v>3360</v>
      </c>
    </row>
    <row r="11" spans="1:10" x14ac:dyDescent="0.3">
      <c r="A11" s="1">
        <v>10</v>
      </c>
      <c r="B11" s="11" t="s">
        <v>25</v>
      </c>
      <c r="C11" s="11" t="s">
        <v>26</v>
      </c>
      <c r="D11" s="1">
        <v>1967</v>
      </c>
      <c r="E11" s="1" t="s">
        <v>31</v>
      </c>
      <c r="F11" s="7">
        <v>250</v>
      </c>
      <c r="G11" s="28">
        <v>22</v>
      </c>
      <c r="H11" s="7">
        <f t="shared" si="0"/>
        <v>5500</v>
      </c>
    </row>
    <row r="12" spans="1:10" x14ac:dyDescent="0.3">
      <c r="G12" s="21">
        <f>SUM(G2:G11)</f>
        <v>191</v>
      </c>
      <c r="J12" s="14" t="s">
        <v>4</v>
      </c>
    </row>
    <row r="13" spans="1:10" x14ac:dyDescent="0.3">
      <c r="J13" s="1" t="s">
        <v>27</v>
      </c>
    </row>
    <row r="14" spans="1:10" x14ac:dyDescent="0.3">
      <c r="J14" s="1" t="s">
        <v>28</v>
      </c>
    </row>
    <row r="15" spans="1:10" x14ac:dyDescent="0.3">
      <c r="G15" s="30" t="s">
        <v>47</v>
      </c>
      <c r="H15" s="7">
        <f>SUM(H2:H11)</f>
        <v>50040</v>
      </c>
      <c r="J15" s="1" t="s">
        <v>29</v>
      </c>
    </row>
    <row r="16" spans="1:10" x14ac:dyDescent="0.3">
      <c r="J16" s="1" t="s">
        <v>30</v>
      </c>
    </row>
    <row r="17" spans="10:10" x14ac:dyDescent="0.3">
      <c r="J17" s="1" t="s">
        <v>31</v>
      </c>
    </row>
    <row r="18" spans="10:10" x14ac:dyDescent="0.3">
      <c r="J18" s="1" t="s">
        <v>32</v>
      </c>
    </row>
  </sheetData>
  <conditionalFormatting sqref="G2:G11">
    <cfRule type="colorScale" priority="3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8B1F063F-52C8-417E-A38E-13DECF17CDB7}">
      <formula1>Language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:C12"/>
  <sheetViews>
    <sheetView workbookViewId="0">
      <selection activeCell="I9" sqref="I9"/>
    </sheetView>
  </sheetViews>
  <sheetFormatPr defaultRowHeight="14.4" x14ac:dyDescent="0.3"/>
  <cols>
    <col min="1" max="2" width="15.109375" style="15" customWidth="1"/>
    <col min="3" max="3" width="13.88671875" style="15" customWidth="1"/>
  </cols>
  <sheetData>
    <row r="1" spans="1:3" ht="31.2" customHeight="1" x14ac:dyDescent="0.3">
      <c r="A1" s="20" t="s">
        <v>33</v>
      </c>
      <c r="B1" s="20" t="s">
        <v>34</v>
      </c>
      <c r="C1" s="20" t="s">
        <v>35</v>
      </c>
    </row>
    <row r="2" spans="1:3" x14ac:dyDescent="0.3">
      <c r="A2" s="16">
        <v>2</v>
      </c>
      <c r="B2" s="16">
        <v>2</v>
      </c>
      <c r="C2" s="17">
        <v>32387</v>
      </c>
    </row>
    <row r="3" spans="1:3" x14ac:dyDescent="0.3">
      <c r="A3" s="16">
        <v>4</v>
      </c>
      <c r="B3" s="16">
        <v>4</v>
      </c>
      <c r="C3" s="17">
        <v>32389</v>
      </c>
    </row>
    <row r="4" spans="1:3" x14ac:dyDescent="0.3">
      <c r="A4" s="16">
        <v>6</v>
      </c>
      <c r="B4" s="16">
        <v>8</v>
      </c>
      <c r="C4" s="17">
        <v>32391</v>
      </c>
    </row>
    <row r="5" spans="1:3" x14ac:dyDescent="0.3">
      <c r="A5" s="16">
        <v>8</v>
      </c>
      <c r="B5" s="16">
        <v>16</v>
      </c>
      <c r="C5" s="17">
        <v>32393</v>
      </c>
    </row>
    <row r="6" spans="1:3" x14ac:dyDescent="0.3">
      <c r="A6" s="16">
        <v>10</v>
      </c>
      <c r="B6" s="16">
        <v>32</v>
      </c>
      <c r="C6" s="17">
        <v>32395</v>
      </c>
    </row>
    <row r="7" spans="1:3" x14ac:dyDescent="0.3">
      <c r="A7" s="16">
        <v>12</v>
      </c>
      <c r="B7" s="16">
        <v>64</v>
      </c>
      <c r="C7" s="17">
        <v>32397</v>
      </c>
    </row>
    <row r="8" spans="1:3" x14ac:dyDescent="0.3">
      <c r="A8" s="16">
        <v>14</v>
      </c>
      <c r="B8" s="16">
        <v>128</v>
      </c>
      <c r="C8" s="17">
        <v>32399</v>
      </c>
    </row>
    <row r="9" spans="1:3" x14ac:dyDescent="0.3">
      <c r="A9" s="16">
        <v>16</v>
      </c>
      <c r="B9" s="16">
        <v>256</v>
      </c>
      <c r="C9" s="17">
        <v>32401</v>
      </c>
    </row>
    <row r="10" spans="1:3" x14ac:dyDescent="0.3">
      <c r="A10" s="16">
        <v>18</v>
      </c>
      <c r="B10" s="16">
        <v>512</v>
      </c>
      <c r="C10" s="17">
        <v>32403</v>
      </c>
    </row>
    <row r="11" spans="1:3" x14ac:dyDescent="0.3">
      <c r="A11" s="16">
        <v>20</v>
      </c>
      <c r="B11" s="16">
        <v>1024</v>
      </c>
      <c r="C11" s="17">
        <v>32405</v>
      </c>
    </row>
    <row r="12" spans="1:3" ht="16.2" customHeight="1" x14ac:dyDescent="0.3">
      <c r="A12" s="19">
        <f>SUM(A2:A11)</f>
        <v>110</v>
      </c>
      <c r="B12" s="19">
        <f>SUM(B2:B11)</f>
        <v>2046</v>
      </c>
      <c r="C12" s="18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Сводная таблица 1</vt:lpstr>
      <vt:lpstr>Сводная таблица 2</vt:lpstr>
      <vt:lpstr>Книги</vt:lpstr>
      <vt:lpstr>Ряды-шаги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Александр Бердюгин</cp:lastModifiedBy>
  <dcterms:created xsi:type="dcterms:W3CDTF">2022-06-14T17:58:19Z</dcterms:created>
  <dcterms:modified xsi:type="dcterms:W3CDTF">2023-02-10T09:10:58Z</dcterms:modified>
</cp:coreProperties>
</file>