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>
    <mc:Choice Requires="x15">
      <x15ac:absPath xmlns:x15ac="http://schemas.microsoft.com/office/spreadsheetml/2010/11/ac" url="/Users/momont-igor/arcadia/market/mbi/mbi/report-generator/src/main/resources/turnover/"/>
    </mc:Choice>
  </mc:AlternateContent>
  <xr:revisionPtr revIDLastSave="0" documentId="13_ncr:1_{9B21A9A9-D62F-E747-88F3-AE7F7C814A30}" xr6:coauthVersionLast="47" xr6:coauthVersionMax="47" xr10:uidLastSave="{00000000-0000-0000-0000-000000000000}"/>
  <bookViews>
    <workbookView xWindow="5400" yWindow="660" windowWidth="30800" windowHeight="19520" xr2:uid="{9792F298-2AFE-0D48-B169-103767926FCD}" activeTab="0"/>
  </bookViews>
  <sheets>
    <sheet name="Сводка" r:id="rId8" sheetId="7"/>
    <sheet name="Калькулятор оборачиваемости" sheetId="6" r:id="rId3"/>
    <sheet name="Category 100" r:id="rId9" sheetId="8"/>
  </sheets>
  <calcPr calcId="191029" iterate="1" calcOnSave="0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<sst xmlns="http://schemas.openxmlformats.org/spreadsheetml/2006/main" count="178" uniqueCount="99">
  <si>
    <t>Ваш SKU</t>
  </si>
  <si>
    <t>Название товара</t>
  </si>
  <si>
    <t>Рекомендация Маркета</t>
  </si>
  <si>
    <t>Период</t>
  </si>
  <si>
    <t>Все</t>
  </si>
  <si>
    <t>Магазин</t>
  </si>
  <si>
    <t>Склад Маркета</t>
  </si>
  <si>
    <t>Всего</t>
  </si>
  <si>
    <t>Категория</t>
  </si>
  <si>
    <t>Стоимость платного хранения</t>
  </si>
  <si>
    <t>Длина, см</t>
  </si>
  <si>
    <t>Ширина, см</t>
  </si>
  <si>
    <t>Высота, см</t>
  </si>
  <si>
    <t xml:space="preserve"> </t>
  </si>
  <si>
    <t>Оборачиваемость</t>
  </si>
  <si>
    <t>Тариф за день</t>
  </si>
  <si>
    <t>До 120 дней</t>
  </si>
  <si>
    <t>—</t>
  </si>
  <si>
    <t>От 120 до 150 дней</t>
  </si>
  <si>
    <t>0,2 ₽ за литр</t>
  </si>
  <si>
    <t xml:space="preserve">От 150 дней	</t>
  </si>
  <si>
    <t>0,45 ₽ за литр</t>
  </si>
  <si>
    <t>Среднесуточный объём товаров на складе в литрах</t>
  </si>
  <si>
    <t>Среднесуточный объём проданных товаров в литрах</t>
  </si>
  <si>
    <t>Оборачиваемость в днях</t>
  </si>
  <si>
    <t>↑ Считаем как «Среднесуточный объём товаров на складе» / «Среднесуточный объём проданных товаров»</t>
  </si>
  <si>
    <t xml:space="preserve">Тариф </t>
  </si>
  <si>
    <t>Среднесуточный объём проданных товаров, л</t>
  </si>
  <si>
    <t>Среднесуточное количество проданных товаров, шт.</t>
  </si>
  <si>
    <t>Среднесуточный объём товаров на складе, л</t>
  </si>
  <si>
    <t>Доступно к продаже на последний день периода, шт.</t>
  </si>
  <si>
    <t>SKU на Маркете</t>
  </si>
  <si>
    <t>Объём, л</t>
  </si>
  <si>
    <t xml:space="preserve">Отчёт по оборачиваемости </t>
  </si>
  <si>
    <t>${summary.partnerName}</t>
  </si>
  <si>
    <t>${fromDate} – ${toDate}</t>
  </si>
  <si>
    <t>${department.firstItemInCategory.categoryName}</t>
  </si>
  <si>
    <t>${item.offerId}</t>
  </si>
  <si>
    <t>${item.msku}</t>
  </si>
  <si>
    <t>${item.offerTitle}</t>
  </si>
  <si>
    <t>${item.length}</t>
  </si>
  <si>
    <t>${item.width}</t>
  </si>
  <si>
    <t>${item.height}</t>
  </si>
  <si>
    <t>${item.volume}</t>
  </si>
  <si>
    <t>${item.turnoverStatus.turnoverStr}</t>
  </si>
  <si>
    <t>${item.turnoverStatus.recommendations}</t>
  </si>
  <si>
    <t>${item.averageSoldVolume}</t>
  </si>
  <si>
    <t>${item.averageSoldItems}</t>
  </si>
  <si>
    <t>${item.averageSoldVolumeOnStock}</t>
  </si>
  <si>
    <t>${item.itemsOnStock}</t>
  </si>
  <si>
    <t>${summary.totalAmount}</t>
  </si>
  <si>
    <t>${category.categoryName}</t>
  </si>
  <si>
    <t>${category.averageVolumeOnStock}</t>
  </si>
  <si>
    <t>${category.averageSoldVolume}</t>
  </si>
  <si>
    <t>${category.tariff}</t>
  </si>
  <si>
    <t>${category.daysInReportingPeriod}</t>
  </si>
  <si>
    <t>${category.amount}</t>
  </si>
  <si>
    <t>${category.categoryTurnoverStr}</t>
  </si>
  <si>
    <t>Количество дней хранения по тарифу</t>
  </si>
  <si>
    <t>↑ Считаем как «Среднесуточный объём товаров на складе» × «Тариф» × «Количество дней хранения по тарифу»</t>
  </si>
  <si>
    <t>Объём на складе, л</t>
  </si>
  <si>
    <t>Объём продаж, л</t>
  </si>
  <si>
    <t>Товар 1</t>
  </si>
  <si>
    <t>Товар 2</t>
  </si>
  <si>
    <t>Товар 3</t>
  </si>
  <si>
    <t>Итого</t>
  </si>
  <si>
    <t>Стоимость хранения за месяц</t>
  </si>
  <si>
    <t>День</t>
  </si>
  <si>
    <t>Поставка, л</t>
  </si>
  <si>
    <t>Вывоз, л</t>
  </si>
  <si>
    <t>На складе, л</t>
  </si>
  <si>
    <t>Продажи, л</t>
  </si>
  <si>
    <t>Тариф</t>
  </si>
  <si>
    <t>дней</t>
  </si>
  <si>
    <t>Объём</t>
  </si>
  <si>
    <t>литров</t>
  </si>
  <si>
    <t>Калькулятор оборачиваемости</t>
  </si>
  <si>
    <t>Наглядно покажет, как меняется оборачиваемость в зависимости от объёма товаров на складах и количества продаж. Заполните пустые поля в таблицах 1, 2, 3 и опционально 4.</t>
  </si>
  <si>
    <t>1. Товары на складах Маркета</t>
  </si>
  <si>
    <t>2. Количество товаров</t>
  </si>
  <si>
    <t>3. Среднесуточные продажи</t>
  </si>
  <si>
    <t>4. Будущие поставки и вывозы (опционально)</t>
  </si>
  <si>
    <t>Укажите товары и их габариты.</t>
  </si>
  <si>
    <t>Укажите количество на складе на начало месяца.</t>
  </si>
  <si>
    <t>Укажите среднее количество за день.</t>
  </si>
  <si>
    <t>Укажите, какой объём товаров хотите привезти в следующей поставке или сколько хотите вывезти.</t>
  </si>
  <si>
    <t>На складе, шт.</t>
  </si>
  <si>
    <t>Продажи, шт.</t>
  </si>
  <si>
    <t>Оборачиваемость ваших товаров</t>
  </si>
  <si>
    <t>Среднесуточный объём 
товаров на складе, л</t>
  </si>
  <si>
    <t>₽/литр</t>
  </si>
  <si>
    <t>Дни</t>
  </si>
  <si>
    <t>Оборачиваемость, дни</t>
  </si>
  <si>
    <t>₽</t>
  </si>
  <si>
    <t xml:space="preserve">Отчёт помогает прогнозировать стоимость хранения по новым тарифам с 1 июня. Теперь хранение зависит от оборачиваемости — количества дней, за которое продадутся остатки товаров из категории. Подробнее о расчёте — в Справке. </t>
  </si>
  <si>
    <t/>
  </si>
  <si>
    <t>supp10774</t>
  </si>
  <si>
    <t>01-05-2022 – 18-05-2022</t>
  </si>
  <si>
    <t>Category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</si>
</sst>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0\ &quot;₽&quot;"/>
    <numFmt numFmtId="166" formatCode="#,##0.0\ &quot;₽&quot;"/>
  </numFmts>
  <fonts count="2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Arial"/>
      <family val="2"/>
    </font>
    <font>
      <sz val="14"/>
      <color indexed="8"/>
      <name val="Calibri"/>
      <family val="2"/>
    </font>
    <font>
      <b/>
      <sz val="18"/>
      <color rgb="FF000000"/>
      <name val="Arial"/>
      <family val="2"/>
    </font>
    <font>
      <sz val="12"/>
      <color theme="1"/>
      <name val="Arial"/>
      <family val="2"/>
    </font>
    <font>
      <b/>
      <sz val="14"/>
      <color rgb="FF000000"/>
      <name val="Arial"/>
      <family val="2"/>
      <charset val="204"/>
    </font>
    <font>
      <b/>
      <sz val="16"/>
      <color rgb="FF000000"/>
      <name val="Arial"/>
      <family val="2"/>
    </font>
    <font>
      <b/>
      <sz val="18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8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0000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4"/>
      <color theme="10"/>
      <name val="Arial"/>
      <family val="2"/>
    </font>
    <font>
      <u/>
      <sz val="14"/>
      <color theme="10"/>
      <name val="Calibri"/>
      <family val="2"/>
      <scheme val="minor"/>
    </font>
    <font>
      <sz val="18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5E4A8"/>
        <bgColor indexed="64"/>
      </patternFill>
    </fill>
    <fill>
      <patternFill patternType="solid">
        <fgColor rgb="FFEDE9AB"/>
        <bgColor indexed="64"/>
      </patternFill>
    </fill>
    <fill>
      <patternFill patternType="solid">
        <fgColor rgb="FFFCFDE5"/>
        <bgColor indexed="64"/>
      </patternFill>
    </fill>
    <fill>
      <patternFill patternType="solid">
        <fgColor rgb="FFE4F3D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5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 rgb="FFFFFF"/>
      </top>
      <bottom/>
      <diagonal/>
    </border>
    <border>
      <left style="thin">
        <color rgb="FFC0C0C0"/>
      </left>
      <right style="thin">
        <color theme="0" tint="-4.9989318521683403E-2"/>
      </right>
      <top style="thin">
        <color theme="0" tint="-0.34998626667073579" rgb="FFFFFF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34998626667073579" rgb="FFFFFF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34998626667073579"/>
      </right>
      <top style="thin">
        <color theme="0" tint="-0.34998626667073579" rgb="FFFFFF"/>
      </top>
      <bottom style="thin">
        <color theme="0" tint="-4.9989318521683403E-2"/>
      </bottom>
      <diagonal/>
    </border>
    <border>
      <left style="thin">
        <color rgb="FFC0C0C0"/>
      </left>
      <right style="thin">
        <color theme="0" tint="-4.9989318521683403E-2"/>
      </right>
      <top style="thin">
        <color theme="0" tint="-4.9989318521683403E-2" rgb="FFFFFF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 rgb="FFFFFF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34998626667073579"/>
      </right>
      <top style="thin">
        <color theme="0" tint="-4.9989318521683403E-2" rgb="FFFFFF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 rgb="FFFFFF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 rgb="FFFFFF"/>
      </top>
      <bottom style="thin">
        <color theme="0" tint="-0.34998626667073579"/>
      </bottom>
      <diagonal/>
    </border>
    <border>
      <left style="thin">
        <color theme="0" tint="-4.9989318521683403E-2"/>
      </left>
      <right style="thin">
        <color theme="0" tint="-0.34998626667073579"/>
      </right>
      <top style="thin">
        <color theme="0" tint="-0.34998626667073579" rgb="FFFFFF"/>
      </top>
      <bottom style="thin">
        <color theme="0" tint="-0.34998626667073579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34998626667073579" rgb="FFFFFF"/>
      </top>
      <bottom style="thin">
        <color theme="0" tint="-0.34998626667073579"/>
      </bottom>
      <diagonal/>
    </border>
    <border>
      <left style="thin">
        <color rgb="FFC0C0C0"/>
      </left>
      <right style="thin">
        <color theme="0" tint="-4.9989318521683403E-2"/>
      </right>
      <top style="thin">
        <color theme="0" tint="-0.34998626667073579" rgb="FFFFFF"/>
      </top>
      <bottom style="thin">
        <color theme="0" tint="-0.34998626667073579"/>
      </bottom>
      <diagonal/>
    </border>
    <border>
      <left/>
      <right style="thin">
        <color theme="0" tint="-4.9989318521683403E-2"/>
      </right>
      <top style="thin">
        <color theme="0" tint="-4.9989318521683403E-2" rgb="FFFFFF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 rgb="FFFFFF"/>
      </top>
      <bottom/>
      <diagonal/>
    </border>
    <border>
      <left style="thin">
        <color theme="0" tint="-4.9989318521683403E-2"/>
      </left>
      <right style="thin">
        <color theme="0" tint="-0.34998626667073579"/>
      </right>
      <top style="thin">
        <color theme="0" tint="-4.9989318521683403E-2" rgb="FFFFFF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 rgb="FFFFFF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4.9989318521683403E-2"/>
      </right>
      <top style="thin">
        <color theme="0" tint="-0.34998626667073579" rgb="FFFFFF"/>
      </top>
      <bottom style="thin">
        <color theme="0" tint="-4.9989318521683403E-2"/>
      </bottom>
      <diagonal/>
    </border>
    <border>
      <left style="thin">
        <color theme="0" tint="-0.34998626667073579"/>
      </left>
      <right style="thin">
        <color theme="0" tint="-4.9989318521683403E-2"/>
      </right>
      <top style="thin">
        <color theme="0" tint="-4.9989318521683403E-2" rgb="FFFFFF"/>
      </top>
      <bottom style="thin">
        <color theme="0" tint="-4.9989318521683403E-2"/>
      </bottom>
      <diagonal/>
    </border>
    <border>
      <left style="thin">
        <color theme="0" tint="-0.34998626667073579"/>
      </left>
      <right style="thin">
        <color theme="0" tint="-4.9989318521683403E-2"/>
      </right>
      <top style="thin">
        <color theme="0" tint="-4.9989318521683403E-2" rgb="FFFFFF"/>
      </top>
      <bottom style="thin">
        <color theme="0" tint="-0.34998626667073579"/>
      </bottom>
      <diagonal/>
    </border>
    <border>
      <left style="thin">
        <color theme="0" tint="-4.9989318521683403E-2"/>
      </left>
      <right style="thin">
        <color theme="0" tint="-0.34998626667073579"/>
      </right>
      <top style="thin">
        <color theme="0" tint="-4.9989318521683403E-2" rgb="FFFFFF"/>
      </top>
      <bottom style="thin">
        <color theme="0" tint="-0.34998626667073579"/>
      </bottom>
      <diagonal/>
    </border>
    <border>
      <left style="thin">
        <color theme="0" tint="-4.9989318521683403E-2"/>
      </left>
      <right/>
      <top style="thin">
        <color theme="0" tint="-0.34998626667073579" rgb="FFFFFF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 rgb="FFFFFF"/>
      </top>
      <bottom style="thin">
        <color theme="0" tint="-0.34998626667073579"/>
      </bottom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 rgb="FFFFFF"/>
      </top>
      <bottom style="thin">
        <color theme="0" tint="-0.34998626667073579"/>
      </bottom>
      <diagonal/>
    </border>
    <border>
      <left/>
      <right style="thin">
        <color rgb="FFC0C0C0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4.9989318521683403E-2" rgb="FFFFFF"/>
      </top>
      <bottom style="thin">
        <color theme="0" tint="-4.9989318521683403E-2"/>
      </bottom>
      <diagonal/>
    </border>
    <border>
      <left/>
      <right/>
      <top style="thin">
        <color theme="0" tint="-4.9989318521683403E-2" rgb="FFFFFF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4.9989318521683403E-2" rgb="FFFFFF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rgb="FFF84E57"/>
      </left>
      <right/>
      <top style="thin">
        <color rgb="FFF84E57"/>
      </top>
      <bottom/>
      <diagonal/>
    </border>
    <border>
      <left/>
      <right/>
      <top style="thin">
        <color rgb="FFF84E57"/>
      </top>
      <bottom/>
      <diagonal/>
    </border>
    <border>
      <left/>
      <right style="thin">
        <color rgb="FFF84E57"/>
      </right>
      <top style="thin">
        <color rgb="FFF84E57"/>
      </top>
      <bottom/>
      <diagonal/>
    </border>
    <border>
      <left style="thin">
        <color rgb="FFF84E57"/>
      </left>
      <right/>
      <top/>
      <bottom/>
      <diagonal/>
    </border>
    <border>
      <left/>
      <right style="thin">
        <color rgb="FFF84E57"/>
      </right>
      <top/>
      <bottom/>
      <diagonal/>
    </border>
    <border>
      <left style="thin">
        <color rgb="FFF84E57"/>
      </left>
      <right/>
      <top/>
      <bottom style="thin">
        <color rgb="FFF84E57"/>
      </bottom>
      <diagonal/>
    </border>
    <border>
      <left/>
      <right/>
      <top/>
      <bottom style="thin">
        <color rgb="FFF84E57"/>
      </bottom>
      <diagonal/>
    </border>
    <border>
      <left/>
      <right style="thin">
        <color rgb="FFF84E57"/>
      </right>
      <top/>
      <bottom style="thin">
        <color rgb="FFF84E57"/>
      </bottom>
      <diagonal/>
    </border>
    <border>
      <left style="thin">
        <color theme="0" tint="-4.9989318521683403E-2" rgb="FFFFFF"/>
      </left>
      <right style="thin">
        <color theme="0" tint="-4.9989318521683403E-2" rgb="FFFFFF"/>
      </right>
      <top/>
      <bottom style="thin">
        <color theme="0" tint="-4.9989318521683403E-2" rgb="FFFFFF"/>
      </bottom>
      <diagonal/>
    </border>
    <border>
      <left/>
      <right style="thin">
        <color theme="0" tint="-0.34998626667073579"/>
      </right>
      <top style="thin">
        <color theme="0" tint="-0.34998626667073579" rgb="FFFFFF"/>
      </top>
      <bottom style="thin">
        <color theme="0" tint="-4.9989318521683403E-2"/>
      </bottom>
      <diagonal/>
    </border>
    <border>
      <left style="thin">
        <color theme="0" tint="-0.34998626667073579" rgb="FFFFFF"/>
      </left>
      <right style="thin">
        <color theme="0" tint="-4.9989318521683403E-2" rgb="FFFFFF"/>
      </right>
      <top/>
      <bottom style="thin">
        <color theme="0" tint="-4.9989318521683403E-2" rgb="FFFFFF"/>
      </bottom>
      <diagonal/>
    </border>
    <border>
      <left style="thin">
        <color theme="0" tint="-4.9989318521683403E-2" rgb="FFFFFF"/>
      </left>
      <right style="thin">
        <color theme="0" tint="-0.34998626667073579" rgb="FFFFFF"/>
      </right>
      <top/>
      <bottom style="thin">
        <color theme="0" tint="-4.9989318521683403E-2" rgb="FFFFFF"/>
      </bottom>
      <diagonal/>
    </border>
    <border>
      <left style="thin">
        <color theme="0" tint="-0.34998626667073579"/>
      </left>
      <right style="thin">
        <color theme="0" tint="-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0.34998626667073579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rgb="FFC0C0C0"/>
      </left>
      <right/>
      <top style="thin">
        <color theme="0" tint="-4.9989318521683403E-2"/>
      </top>
      <bottom style="thin">
        <color theme="0" tint="-0.34998626667073579"/>
      </bottom>
      <diagonal/>
    </border>
    <border>
      <left style="thin">
        <color theme="2" tint="-0.499984740745262"/>
      </left>
      <right style="thin">
        <color theme="2" tint="-0.24994659260841701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24994659260841701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9.9948118533890809E-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9.9948118533890809E-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0.499984740745262"/>
      </right>
      <top/>
      <bottom style="thin">
        <color theme="2" tint="-9.9948118533890809E-2"/>
      </bottom>
      <diagonal/>
    </border>
    <border>
      <left style="thin">
        <color theme="2" tint="-0.499984740745262"/>
      </left>
      <right style="thin">
        <color theme="2" tint="-9.9948118533890809E-2"/>
      </right>
      <top style="thin">
        <color theme="2" tint="-0.49998474074526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0.499984740745262"/>
      </right>
      <top style="thin">
        <color theme="2" tint="-0.499984740745262"/>
      </top>
      <bottom style="thin">
        <color theme="2" tint="-9.9948118533890809E-2"/>
      </bottom>
      <diagonal/>
    </border>
    <border>
      <left style="thin">
        <color theme="2" tint="-0.49998474074526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0.49998474074526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0.499984740745262"/>
      </left>
      <right style="thin">
        <color theme="2" tint="-9.9948118533890809E-2"/>
      </right>
      <top style="thin">
        <color theme="2" tint="-9.9948118533890809E-2"/>
      </top>
      <bottom style="thin">
        <color theme="2" tint="-0.49998474074526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0.499984740745262"/>
      </bottom>
      <diagonal/>
    </border>
    <border>
      <left style="thin">
        <color theme="2" tint="-9.9948118533890809E-2"/>
      </left>
      <right style="thin">
        <color theme="2" tint="-0.499984740745262"/>
      </right>
      <top style="thin">
        <color theme="2" tint="-9.9948118533890809E-2"/>
      </top>
      <bottom style="thin">
        <color theme="2" tint="-0.49998474074526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 tint="-9.9948118533890809E-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9.9948118533890809E-2"/>
      </left>
      <right style="thin">
        <color theme="2" tint="-0.499984740745262"/>
      </right>
      <top style="thin">
        <color theme="2" tint="-0.499984740745262"/>
      </top>
      <bottom style="thin">
        <color theme="2" tint="-9.9978637043366805E-2"/>
      </bottom>
      <diagonal/>
    </border>
    <border>
      <left style="thin">
        <color theme="2" tint="-9.9948118533890809E-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 style="thin">
        <color theme="2" tint="-0.499984740745262"/>
      </right>
      <top style="thin">
        <color theme="2" tint="-9.9978637043366805E-2"/>
      </top>
      <bottom style="thin">
        <color theme="2" tint="-9.9948118533890809E-2"/>
      </bottom>
      <diagonal/>
    </border>
    <border>
      <left style="thin">
        <color theme="2" tint="-0.499984740745262"/>
      </left>
      <right style="thin">
        <color theme="2" tint="-9.9948118533890809E-2"/>
      </right>
      <top style="thin">
        <color theme="2" tint="-9.9978637043366805E-2"/>
      </top>
      <bottom style="thin">
        <color theme="2" tint="-0.499984740745262"/>
      </bottom>
      <diagonal/>
    </border>
    <border>
      <left style="medium">
        <color rgb="FFFFBC48"/>
      </left>
      <right/>
      <top style="medium">
        <color rgb="FFFFBC48"/>
      </top>
      <bottom style="thin">
        <color rgb="FFFFC000"/>
      </bottom>
      <diagonal/>
    </border>
    <border>
      <left/>
      <right/>
      <top style="medium">
        <color rgb="FFFFBC48"/>
      </top>
      <bottom style="thin">
        <color rgb="FFFFC000"/>
      </bottom>
      <diagonal/>
    </border>
    <border>
      <left/>
      <right style="medium">
        <color rgb="FFFFBC48"/>
      </right>
      <top style="medium">
        <color rgb="FFFFBC48"/>
      </top>
      <bottom style="thin">
        <color rgb="FFFFC000"/>
      </bottom>
      <diagonal/>
    </border>
    <border>
      <left style="medium">
        <color rgb="FFFFBC48"/>
      </left>
      <right/>
      <top/>
      <bottom/>
      <diagonal/>
    </border>
    <border>
      <left style="medium">
        <color rgb="FF92D050"/>
      </left>
      <right/>
      <top style="medium">
        <color rgb="FF92D050"/>
      </top>
      <bottom style="thin">
        <color rgb="FF92D050"/>
      </bottom>
      <diagonal/>
    </border>
    <border>
      <left/>
      <right/>
      <top style="medium">
        <color rgb="FF92D050"/>
      </top>
      <bottom style="thin">
        <color rgb="FF92D050"/>
      </bottom>
      <diagonal/>
    </border>
    <border>
      <left/>
      <right style="medium">
        <color rgb="FF92D050"/>
      </right>
      <top style="medium">
        <color rgb="FF92D050"/>
      </top>
      <bottom style="thin">
        <color rgb="FF92D050"/>
      </bottom>
      <diagonal/>
    </border>
    <border>
      <left style="medium">
        <color rgb="FFFFBC48"/>
      </left>
      <right/>
      <top style="thin">
        <color rgb="FFFFC000"/>
      </top>
      <bottom/>
      <diagonal/>
    </border>
    <border>
      <left/>
      <right/>
      <top style="thin">
        <color rgb="FFFFC000"/>
      </top>
      <bottom/>
      <diagonal/>
    </border>
    <border>
      <left/>
      <right style="medium">
        <color rgb="FFFFBC48"/>
      </right>
      <top style="thin">
        <color rgb="FFFFC000"/>
      </top>
      <bottom/>
      <diagonal/>
    </border>
    <border>
      <left style="medium">
        <color rgb="FF92D050"/>
      </left>
      <right/>
      <top/>
      <bottom/>
      <diagonal/>
    </border>
    <border>
      <left/>
      <right style="medium">
        <color rgb="FF92D050"/>
      </right>
      <top/>
      <bottom/>
      <diagonal/>
    </border>
    <border>
      <left style="medium">
        <color rgb="FFFFBC48"/>
      </left>
      <right/>
      <top/>
      <bottom style="thin">
        <color rgb="FFFFC000"/>
      </bottom>
      <diagonal/>
    </border>
    <border>
      <left/>
      <right/>
      <top/>
      <bottom style="thin">
        <color rgb="FFFFC000"/>
      </bottom>
      <diagonal/>
    </border>
    <border>
      <left/>
      <right style="medium">
        <color rgb="FFFFBC48"/>
      </right>
      <top/>
      <bottom style="thin">
        <color rgb="FFFFC000"/>
      </bottom>
      <diagonal/>
    </border>
    <border>
      <left style="medium">
        <color rgb="FF92D050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medium">
        <color rgb="FF92D050"/>
      </right>
      <top/>
      <bottom style="thin">
        <color theme="9" tint="0.39997558519241921"/>
      </bottom>
      <diagonal/>
    </border>
    <border>
      <left style="medium">
        <color rgb="FF92D050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medium">
        <color rgb="FF92D050"/>
      </right>
      <top style="thin">
        <color theme="9" tint="0.39997558519241921"/>
      </top>
      <bottom/>
      <diagonal/>
    </border>
    <border>
      <left/>
      <right style="thin">
        <color theme="2" tint="-0.499984740745262"/>
      </right>
      <top/>
      <bottom/>
      <diagonal/>
    </border>
    <border>
      <left/>
      <right style="medium">
        <color rgb="FFFFBC48"/>
      </right>
      <top/>
      <bottom/>
      <diagonal/>
    </border>
    <border>
      <left style="medium">
        <color rgb="FFFFC000"/>
      </left>
      <right/>
      <top style="medium">
        <color rgb="FFFFC000"/>
      </top>
      <bottom/>
      <diagonal/>
    </border>
    <border>
      <left/>
      <right/>
      <top style="medium">
        <color rgb="FFFFC000"/>
      </top>
      <bottom/>
      <diagonal/>
    </border>
    <border>
      <left/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/>
      <top/>
      <bottom style="medium">
        <color rgb="FFFFC000"/>
      </bottom>
      <diagonal/>
    </border>
    <border>
      <left/>
      <right/>
      <top/>
      <bottom style="medium">
        <color rgb="FFFFC000"/>
      </bottom>
      <diagonal/>
    </border>
    <border>
      <left/>
      <right style="medium">
        <color rgb="FFFFC000"/>
      </right>
      <top/>
      <bottom style="medium">
        <color rgb="FFFFC000"/>
      </bottom>
      <diagonal/>
    </border>
    <border>
      <left style="medium">
        <color rgb="FF92D050"/>
      </left>
      <right/>
      <top/>
      <bottom style="medium">
        <color rgb="FF92D050"/>
      </bottom>
      <diagonal/>
    </border>
    <border>
      <left/>
      <right/>
      <top/>
      <bottom style="medium">
        <color rgb="FF92D050"/>
      </bottom>
      <diagonal/>
    </border>
    <border>
      <left/>
      <right style="medium">
        <color rgb="FF92D050"/>
      </right>
      <top/>
      <bottom style="medium">
        <color rgb="FF92D050"/>
      </bottom>
      <diagonal/>
    </border>
  </borders>
  <cellStyleXfs count="2">
    <xf numFmtId="0" fontId="0" fillId="0" borderId="0"/>
    <xf numFmtId="0" fontId="0" fillId="0" borderId="0"/>
  </cellStyleXfs>
  <cellXfs count="245">
    <xf numFmtId="0" fontId="0" fillId="0" borderId="0" xfId="0"/>
    <xf numFmtId="0" fontId="0" fillId="4" borderId="0" xfId="0" applyFill="1" applyBorder="1"/>
    <xf numFmtId="0" fontId="0" fillId="4" borderId="0" xfId="0" applyFill="1"/>
    <xf numFmtId="0" fontId="0" fillId="4" borderId="2" xfId="0" applyFill="1" applyBorder="1"/>
    <xf numFmtId="0" fontId="3" fillId="4" borderId="6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right" vertical="center"/>
    </xf>
    <xf numFmtId="165" fontId="5" fillId="4" borderId="8" xfId="0" applyNumberFormat="1" applyFont="1" applyFill="1" applyBorder="1" applyAlignment="1">
      <alignment vertical="center"/>
    </xf>
    <xf numFmtId="165" fontId="3" fillId="4" borderId="11" xfId="0" applyNumberFormat="1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horizontal="left" vertical="center" wrapText="1" indent="1"/>
    </xf>
    <xf numFmtId="164" fontId="3" fillId="4" borderId="4" xfId="0" applyNumberFormat="1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left" vertical="center" wrapText="1" indent="1"/>
    </xf>
    <xf numFmtId="164" fontId="3" fillId="2" borderId="7" xfId="0" applyNumberFormat="1" applyFont="1" applyFill="1" applyBorder="1" applyAlignment="1">
      <alignment horizontal="right" vertical="center" wrapText="1"/>
    </xf>
    <xf numFmtId="0" fontId="6" fillId="0" borderId="14" xfId="0" applyFont="1" applyBorder="1" applyAlignment="1">
      <alignment horizontal="left" vertical="center" indent="1"/>
    </xf>
    <xf numFmtId="0" fontId="5" fillId="0" borderId="15" xfId="0" applyFont="1" applyBorder="1" applyAlignment="1">
      <alignment vertical="top"/>
    </xf>
    <xf numFmtId="49" fontId="9" fillId="4" borderId="0" xfId="0" applyNumberFormat="1" applyFont="1" applyFill="1" applyBorder="1" applyAlignment="1">
      <alignment vertical="center" wrapText="1"/>
    </xf>
    <xf numFmtId="0" fontId="6" fillId="4" borderId="0" xfId="0" applyFont="1" applyFill="1" applyBorder="1"/>
    <xf numFmtId="0" fontId="3" fillId="4" borderId="0" xfId="0" applyFont="1" applyFill="1" applyBorder="1" applyAlignment="1">
      <alignment horizontal="left" vertical="center" wrapText="1" indent="1"/>
    </xf>
    <xf numFmtId="0" fontId="5" fillId="4" borderId="0" xfId="0" applyFont="1" applyFill="1" applyBorder="1" applyAlignment="1">
      <alignment vertical="top"/>
    </xf>
    <xf numFmtId="0" fontId="3" fillId="2" borderId="8" xfId="0" applyFont="1" applyFill="1" applyBorder="1" applyAlignment="1">
      <alignment horizontal="left" vertical="center" wrapText="1" indent="1"/>
    </xf>
    <xf numFmtId="0" fontId="3" fillId="2" borderId="21" xfId="0" applyFont="1" applyFill="1" applyBorder="1" applyAlignment="1">
      <alignment horizontal="left" vertical="center" wrapText="1" indent="1"/>
    </xf>
    <xf numFmtId="0" fontId="4" fillId="4" borderId="0" xfId="0" applyFont="1" applyFill="1" applyBorder="1" applyAlignment="1">
      <alignment horizontal="left" vertical="center" wrapText="1" indent="1"/>
    </xf>
    <xf numFmtId="0" fontId="0" fillId="4" borderId="0" xfId="0" applyFill="1" applyBorder="1" applyAlignment="1">
      <alignment horizontal="left" indent="1"/>
    </xf>
    <xf numFmtId="0" fontId="0" fillId="0" borderId="0" xfId="0" applyAlignment="1">
      <alignment vertical="center"/>
    </xf>
    <xf numFmtId="0" fontId="2" fillId="4" borderId="0" xfId="0" applyFont="1" applyFill="1"/>
    <xf numFmtId="0" fontId="2" fillId="4" borderId="0" xfId="0" applyFont="1" applyFill="1" applyAlignment="1">
      <alignment horizontal="left" wrapText="1" indent="1"/>
    </xf>
    <xf numFmtId="0" fontId="0" fillId="0" borderId="0" xfId="0" applyAlignment="1">
      <alignment horizontal="left" wrapText="1" indent="1"/>
    </xf>
    <xf numFmtId="0" fontId="0" fillId="4" borderId="0" xfId="0" applyFill="1" applyAlignment="1">
      <alignment horizontal="left" wrapText="1" indent="1"/>
    </xf>
    <xf numFmtId="0" fontId="11" fillId="3" borderId="17" xfId="0" applyFont="1" applyFill="1" applyBorder="1" applyAlignment="1">
      <alignment horizontal="left" vertical="center" indent="1"/>
    </xf>
    <xf numFmtId="0" fontId="11" fillId="3" borderId="17" xfId="0" applyFont="1" applyFill="1" applyBorder="1" applyAlignment="1">
      <alignment horizontal="left" vertical="center" wrapText="1" indent="1"/>
    </xf>
    <xf numFmtId="0" fontId="11" fillId="3" borderId="17" xfId="0" applyFont="1" applyFill="1" applyBorder="1" applyAlignment="1">
      <alignment horizontal="right" vertical="center" wrapText="1" indent="1"/>
    </xf>
    <xf numFmtId="0" fontId="6" fillId="0" borderId="18" xfId="0" applyFont="1" applyBorder="1" applyAlignment="1">
      <alignment horizontal="left" vertical="center" indent="1"/>
    </xf>
    <xf numFmtId="0" fontId="6" fillId="0" borderId="4" xfId="0" applyFont="1" applyBorder="1" applyAlignment="1">
      <alignment horizontal="left" vertical="center" wrapText="1" indent="1"/>
    </xf>
    <xf numFmtId="0" fontId="0" fillId="4" borderId="0" xfId="0" applyFill="1" applyAlignment="1">
      <alignment vertical="center" wrapText="1"/>
    </xf>
    <xf numFmtId="0" fontId="1" fillId="4" borderId="0" xfId="0" applyFont="1" applyFill="1"/>
    <xf numFmtId="0" fontId="0" fillId="4" borderId="2" xfId="0" applyFill="1" applyBorder="1" applyAlignment="1">
      <alignment horizontal="left" wrapText="1" indent="1"/>
    </xf>
    <xf numFmtId="0" fontId="0" fillId="4" borderId="2" xfId="0" applyFill="1" applyBorder="1" applyAlignment="1">
      <alignment horizontal="left" indent="1"/>
    </xf>
    <xf numFmtId="0" fontId="0" fillId="4" borderId="0" xfId="0" applyFill="1" applyAlignment="1">
      <alignment vertical="center"/>
    </xf>
    <xf numFmtId="0" fontId="3" fillId="2" borderId="18" xfId="0" applyFont="1" applyFill="1" applyBorder="1" applyAlignment="1">
      <alignment horizontal="left" vertical="center" wrapText="1" indent="1"/>
    </xf>
    <xf numFmtId="0" fontId="3" fillId="2" borderId="19" xfId="0" applyFont="1" applyFill="1" applyBorder="1" applyAlignment="1">
      <alignment horizontal="left" vertical="center" wrapText="1" indent="1"/>
    </xf>
    <xf numFmtId="0" fontId="3" fillId="2" borderId="20" xfId="0" applyFont="1" applyFill="1" applyBorder="1" applyAlignment="1">
      <alignment horizontal="left" vertical="center" wrapText="1" indent="1"/>
    </xf>
    <xf numFmtId="0" fontId="11" fillId="3" borderId="26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166" fontId="4" fillId="3" borderId="1" xfId="0" applyNumberFormat="1" applyFont="1" applyFill="1" applyBorder="1" applyAlignment="1">
      <alignment horizontal="right" vertical="center" wrapText="1"/>
    </xf>
    <xf numFmtId="165" fontId="4" fillId="3" borderId="27" xfId="0" applyNumberFormat="1" applyFont="1" applyFill="1" applyBorder="1" applyAlignment="1">
      <alignment vertical="center" wrapText="1"/>
    </xf>
    <xf numFmtId="0" fontId="6" fillId="4" borderId="0" xfId="0" applyFont="1" applyFill="1" applyBorder="1" applyAlignment="1">
      <alignment vertical="center" wrapText="1"/>
    </xf>
    <xf numFmtId="0" fontId="10" fillId="4" borderId="0" xfId="0" applyFont="1" applyFill="1" applyBorder="1" applyAlignment="1">
      <alignment horizontal="left" vertical="center" indent="1"/>
    </xf>
    <xf numFmtId="0" fontId="4" fillId="4" borderId="31" xfId="0" applyFont="1" applyFill="1" applyBorder="1" applyAlignment="1">
      <alignment horizontal="left" vertical="center" wrapText="1" indent="1"/>
    </xf>
    <xf numFmtId="0" fontId="3" fillId="2" borderId="0" xfId="0" applyFont="1" applyFill="1" applyBorder="1" applyAlignment="1">
      <alignment horizontal="left" vertical="center" wrapText="1" indent="1"/>
    </xf>
    <xf numFmtId="0" fontId="3" fillId="2" borderId="0" xfId="0" applyFont="1" applyFill="1" applyBorder="1" applyAlignment="1">
      <alignment horizontal="left" vertical="center" wrapText="1"/>
    </xf>
    <xf numFmtId="0" fontId="3" fillId="4" borderId="19" xfId="0" applyFont="1" applyFill="1" applyBorder="1" applyAlignment="1">
      <alignment horizontal="left" vertical="center" wrapText="1" indent="1"/>
    </xf>
    <xf numFmtId="0" fontId="3" fillId="4" borderId="20" xfId="0" applyFont="1" applyFill="1" applyBorder="1" applyAlignment="1">
      <alignment horizontal="left" vertical="center" wrapText="1" indent="1"/>
    </xf>
    <xf numFmtId="0" fontId="3" fillId="4" borderId="42" xfId="0" applyFont="1" applyFill="1" applyBorder="1" applyAlignment="1">
      <alignment horizontal="left" vertical="center" wrapText="1" indent="1"/>
    </xf>
    <xf numFmtId="0" fontId="12" fillId="4" borderId="44" xfId="0" applyFont="1" applyFill="1" applyBorder="1" applyAlignment="1">
      <alignment horizontal="left" vertical="center" wrapText="1" indent="1"/>
    </xf>
    <xf numFmtId="0" fontId="0" fillId="4" borderId="46" xfId="0" applyFill="1" applyBorder="1"/>
    <xf numFmtId="0" fontId="13" fillId="4" borderId="13" xfId="0" applyFont="1" applyFill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indent="1"/>
    </xf>
    <xf numFmtId="0" fontId="3" fillId="4" borderId="46" xfId="0" applyFont="1" applyFill="1" applyBorder="1" applyAlignment="1">
      <alignment horizontal="left" vertical="center" wrapText="1" indent="1"/>
    </xf>
    <xf numFmtId="0" fontId="8" fillId="0" borderId="45" xfId="0" applyFont="1" applyBorder="1" applyAlignment="1">
      <alignment horizontal="left" vertical="center"/>
    </xf>
    <xf numFmtId="164" fontId="7" fillId="3" borderId="29" xfId="0" applyNumberFormat="1" applyFont="1" applyFill="1" applyBorder="1" applyAlignment="1">
      <alignment horizontal="right" vertical="center"/>
    </xf>
    <xf numFmtId="0" fontId="3" fillId="3" borderId="47" xfId="0" applyFont="1" applyFill="1" applyBorder="1" applyAlignment="1">
      <alignment horizontal="left" vertical="center" wrapText="1" indent="1"/>
    </xf>
    <xf numFmtId="164" fontId="5" fillId="3" borderId="30" xfId="0" applyNumberFormat="1" applyFont="1" applyFill="1" applyBorder="1" applyAlignment="1">
      <alignment vertical="top"/>
    </xf>
    <xf numFmtId="0" fontId="8" fillId="4" borderId="0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right" vertical="center" wrapText="1"/>
    </xf>
    <xf numFmtId="165" fontId="3" fillId="4" borderId="0" xfId="0" applyNumberFormat="1" applyFont="1" applyFill="1" applyBorder="1" applyAlignment="1">
      <alignment horizontal="right" vertical="center" wrapText="1"/>
    </xf>
    <xf numFmtId="164" fontId="3" fillId="4" borderId="0" xfId="0" applyNumberFormat="1" applyFont="1" applyFill="1" applyBorder="1" applyAlignment="1">
      <alignment horizontal="right" vertical="center" wrapText="1"/>
    </xf>
    <xf numFmtId="164" fontId="5" fillId="4" borderId="0" xfId="0" applyNumberFormat="1" applyFont="1" applyFill="1" applyBorder="1" applyAlignment="1">
      <alignment horizontal="right" vertical="center"/>
    </xf>
    <xf numFmtId="165" fontId="3" fillId="4" borderId="0" xfId="0" applyNumberFormat="1" applyFont="1" applyFill="1" applyBorder="1" applyAlignment="1">
      <alignment vertical="center" wrapText="1"/>
    </xf>
    <xf numFmtId="164" fontId="3" fillId="4" borderId="0" xfId="0" applyNumberFormat="1" applyFont="1" applyFill="1" applyBorder="1" applyAlignment="1">
      <alignment vertical="top" wrapText="1"/>
    </xf>
    <xf numFmtId="164" fontId="7" fillId="4" borderId="0" xfId="0" applyNumberFormat="1" applyFont="1" applyFill="1" applyBorder="1" applyAlignment="1">
      <alignment horizontal="right" vertical="center"/>
    </xf>
    <xf numFmtId="164" fontId="5" fillId="4" borderId="0" xfId="0" applyNumberFormat="1" applyFont="1" applyFill="1" applyBorder="1" applyAlignment="1">
      <alignment vertical="top"/>
    </xf>
    <xf numFmtId="49" fontId="9" fillId="4" borderId="0" xfId="0" applyNumberFormat="1" applyFont="1" applyFill="1" applyBorder="1" applyAlignment="1">
      <alignment horizontal="left" vertical="center" wrapText="1"/>
    </xf>
    <xf numFmtId="0" fontId="5" fillId="4" borderId="0" xfId="0" applyFont="1" applyFill="1" applyBorder="1" applyAlignment="1">
      <alignment horizontal="right" vertical="center"/>
    </xf>
    <xf numFmtId="165" fontId="5" fillId="4" borderId="0" xfId="0" applyNumberFormat="1" applyFont="1" applyFill="1" applyBorder="1" applyAlignment="1">
      <alignment vertical="center"/>
    </xf>
    <xf numFmtId="0" fontId="6" fillId="4" borderId="0" xfId="0" applyFont="1" applyFill="1" applyBorder="1" applyAlignment="1">
      <alignment horizontal="left" vertical="center" indent="1"/>
    </xf>
    <xf numFmtId="166" fontId="4" fillId="4" borderId="0" xfId="0" applyNumberFormat="1" applyFont="1" applyFill="1" applyBorder="1" applyAlignment="1">
      <alignment horizontal="right" vertical="center" wrapText="1"/>
    </xf>
    <xf numFmtId="166" fontId="7" fillId="4" borderId="0" xfId="0" applyNumberFormat="1" applyFont="1" applyFill="1" applyBorder="1" applyAlignment="1">
      <alignment horizontal="right" vertical="center"/>
    </xf>
    <xf numFmtId="165" fontId="4" fillId="4" borderId="0" xfId="0" applyNumberFormat="1" applyFont="1" applyFill="1" applyBorder="1" applyAlignment="1">
      <alignment vertical="center" wrapText="1"/>
    </xf>
    <xf numFmtId="14" fontId="3" fillId="2" borderId="5" xfId="0" applyNumberFormat="1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11" fillId="3" borderId="17" xfId="0" applyFont="1" applyFill="1" applyBorder="1" applyAlignment="1">
      <alignment horizontal="center" vertical="center"/>
    </xf>
    <xf numFmtId="1" fontId="6" fillId="0" borderId="4" xfId="0" applyNumberFormat="1" applyFont="1" applyBorder="1" applyAlignment="1">
      <alignment horizontal="left" vertical="center" indent="1"/>
    </xf>
    <xf numFmtId="2" fontId="6" fillId="0" borderId="4" xfId="0" applyNumberFormat="1" applyFont="1" applyBorder="1" applyAlignment="1">
      <alignment horizontal="right" vertical="center" indent="1"/>
    </xf>
    <xf numFmtId="2" fontId="6" fillId="4" borderId="4" xfId="0" applyNumberFormat="1" applyFont="1" applyFill="1" applyBorder="1" applyAlignment="1">
      <alignment horizontal="left" vertical="center" wrapText="1" indent="1"/>
    </xf>
    <xf numFmtId="2" fontId="6" fillId="0" borderId="4" xfId="0" applyNumberFormat="1" applyFont="1" applyBorder="1" applyAlignment="1">
      <alignment horizontal="right" vertical="center" wrapText="1" indent="1"/>
    </xf>
    <xf numFmtId="2" fontId="6" fillId="0" borderId="5" xfId="0" applyNumberFormat="1" applyFont="1" applyBorder="1" applyAlignment="1">
      <alignment horizontal="right" vertical="center" wrapText="1" indent="1"/>
    </xf>
    <xf numFmtId="0" fontId="19" fillId="0" borderId="0" xfId="0" applyFont="1"/>
    <xf numFmtId="0" fontId="19" fillId="0" borderId="0" xfId="0" applyFont="1" applyAlignment="1">
      <alignment horizontal="left"/>
    </xf>
    <xf numFmtId="0" fontId="18" fillId="0" borderId="49" xfId="0" applyFont="1" applyBorder="1" applyAlignment="1">
      <alignment horizontal="center" vertical="center"/>
    </xf>
    <xf numFmtId="0" fontId="18" fillId="3" borderId="50" xfId="0" applyFont="1" applyFill="1" applyBorder="1" applyAlignment="1">
      <alignment horizontal="center" vertical="center"/>
    </xf>
    <xf numFmtId="0" fontId="18" fillId="0" borderId="51" xfId="0" applyFont="1" applyBorder="1" applyAlignment="1">
      <alignment horizontal="center" vertical="center"/>
    </xf>
    <xf numFmtId="0" fontId="18" fillId="3" borderId="52" xfId="0" applyFont="1" applyFill="1" applyBorder="1" applyAlignment="1">
      <alignment horizontal="center" vertical="center"/>
    </xf>
    <xf numFmtId="0" fontId="0" fillId="0" borderId="53" xfId="0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56" xfId="0" applyBorder="1" applyAlignment="1">
      <alignment vertical="center"/>
    </xf>
    <xf numFmtId="4" fontId="0" fillId="3" borderId="57" xfId="0" applyNumberFormat="1" applyFill="1" applyBorder="1" applyAlignment="1">
      <alignment vertical="center"/>
    </xf>
    <xf numFmtId="4" fontId="0" fillId="0" borderId="56" xfId="0" applyNumberFormat="1" applyBorder="1" applyAlignment="1">
      <alignment vertical="center"/>
    </xf>
    <xf numFmtId="0" fontId="0" fillId="0" borderId="58" xfId="0" applyBorder="1" applyAlignment="1">
      <alignment vertical="center"/>
    </xf>
    <xf numFmtId="0" fontId="0" fillId="0" borderId="59" xfId="0" applyBorder="1" applyAlignment="1">
      <alignment vertical="center"/>
    </xf>
    <xf numFmtId="4" fontId="0" fillId="3" borderId="60" xfId="0" applyNumberFormat="1" applyFill="1" applyBorder="1" applyAlignment="1">
      <alignment vertical="center"/>
    </xf>
    <xf numFmtId="4" fontId="0" fillId="0" borderId="58" xfId="0" applyNumberFormat="1" applyBorder="1" applyAlignment="1">
      <alignment vertical="center"/>
    </xf>
    <xf numFmtId="0" fontId="0" fillId="0" borderId="61" xfId="0" applyBorder="1" applyAlignment="1">
      <alignment vertical="center"/>
    </xf>
    <xf numFmtId="0" fontId="0" fillId="0" borderId="62" xfId="0" applyBorder="1" applyAlignment="1">
      <alignment vertical="center"/>
    </xf>
    <xf numFmtId="0" fontId="0" fillId="0" borderId="0" xfId="0" applyAlignment="1">
      <alignment horizontal="left" vertical="top"/>
    </xf>
    <xf numFmtId="0" fontId="18" fillId="3" borderId="61" xfId="0" applyFont="1" applyFill="1" applyBorder="1" applyAlignment="1">
      <alignment horizontal="center" vertical="center"/>
    </xf>
    <xf numFmtId="4" fontId="18" fillId="3" borderId="63" xfId="0" applyNumberFormat="1" applyFont="1" applyFill="1" applyBorder="1" applyAlignment="1">
      <alignment vertical="center"/>
    </xf>
    <xf numFmtId="0" fontId="0" fillId="7" borderId="0" xfId="0" applyFill="1"/>
    <xf numFmtId="0" fontId="14" fillId="9" borderId="0" xfId="0" applyFont="1" applyFill="1" applyAlignment="1">
      <alignment vertical="top"/>
    </xf>
    <xf numFmtId="0" fontId="0" fillId="9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4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66" xfId="0" applyFont="1" applyBorder="1" applyAlignment="1">
      <alignment horizontal="center"/>
    </xf>
    <xf numFmtId="0" fontId="18" fillId="0" borderId="6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8" fillId="0" borderId="64" xfId="0" applyFont="1" applyBorder="1" applyAlignment="1">
      <alignment horizontal="center" vertical="center"/>
    </xf>
    <xf numFmtId="0" fontId="18" fillId="0" borderId="52" xfId="0" applyFont="1" applyBorder="1" applyAlignment="1">
      <alignment horizontal="center" vertical="center"/>
    </xf>
    <xf numFmtId="2" fontId="0" fillId="3" borderId="55" xfId="0" applyNumberFormat="1" applyFill="1" applyBorder="1" applyAlignment="1">
      <alignment vertical="center"/>
    </xf>
    <xf numFmtId="4" fontId="0" fillId="0" borderId="0" xfId="0" applyNumberFormat="1" applyAlignment="1">
      <alignment vertical="center"/>
    </xf>
    <xf numFmtId="4" fontId="0" fillId="3" borderId="68" xfId="0" applyNumberFormat="1" applyFill="1" applyBorder="1" applyAlignment="1">
      <alignment vertical="center"/>
    </xf>
    <xf numFmtId="0" fontId="0" fillId="0" borderId="53" xfId="0" applyBorder="1"/>
    <xf numFmtId="0" fontId="0" fillId="0" borderId="54" xfId="0" applyBorder="1"/>
    <xf numFmtId="4" fontId="0" fillId="0" borderId="54" xfId="0" applyNumberFormat="1" applyBorder="1"/>
    <xf numFmtId="4" fontId="0" fillId="0" borderId="55" xfId="0" applyNumberFormat="1" applyBorder="1"/>
    <xf numFmtId="2" fontId="0" fillId="3" borderId="60" xfId="0" applyNumberFormat="1" applyFill="1" applyBorder="1" applyAlignment="1">
      <alignment vertical="center"/>
    </xf>
    <xf numFmtId="4" fontId="0" fillId="3" borderId="69" xfId="0" applyNumberFormat="1" applyFill="1" applyBorder="1" applyAlignment="1">
      <alignment vertical="center"/>
    </xf>
    <xf numFmtId="0" fontId="0" fillId="0" borderId="58" xfId="0" applyBorder="1"/>
    <xf numFmtId="0" fontId="0" fillId="0" borderId="59" xfId="0" applyBorder="1"/>
    <xf numFmtId="4" fontId="0" fillId="0" borderId="59" xfId="0" applyNumberFormat="1" applyBorder="1"/>
    <xf numFmtId="4" fontId="0" fillId="0" borderId="60" xfId="0" applyNumberFormat="1" applyBorder="1"/>
    <xf numFmtId="2" fontId="0" fillId="3" borderId="63" xfId="0" applyNumberFormat="1" applyFill="1" applyBorder="1" applyAlignment="1">
      <alignment vertical="center"/>
    </xf>
    <xf numFmtId="4" fontId="0" fillId="0" borderId="70" xfId="0" applyNumberFormat="1" applyBorder="1" applyAlignment="1">
      <alignment vertical="center"/>
    </xf>
    <xf numFmtId="4" fontId="0" fillId="3" borderId="71" xfId="0" applyNumberFormat="1" applyFill="1" applyBorder="1" applyAlignment="1">
      <alignment vertical="center"/>
    </xf>
    <xf numFmtId="4" fontId="18" fillId="0" borderId="0" xfId="0" applyNumberFormat="1" applyFont="1" applyAlignment="1">
      <alignment vertical="center"/>
    </xf>
    <xf numFmtId="0" fontId="18" fillId="3" borderId="72" xfId="0" applyFont="1" applyFill="1" applyBorder="1" applyAlignment="1">
      <alignment horizontal="center" vertical="center"/>
    </xf>
    <xf numFmtId="0" fontId="0" fillId="0" borderId="76" xfId="0" applyBorder="1"/>
    <xf numFmtId="0" fontId="0" fillId="0" borderId="94" xfId="0" applyBorder="1"/>
    <xf numFmtId="0" fontId="0" fillId="0" borderId="61" xfId="0" applyBorder="1"/>
    <xf numFmtId="0" fontId="0" fillId="0" borderId="62" xfId="0" applyBorder="1"/>
    <xf numFmtId="4" fontId="0" fillId="0" borderId="62" xfId="0" applyNumberFormat="1" applyBorder="1"/>
    <xf numFmtId="4" fontId="0" fillId="0" borderId="63" xfId="0" applyNumberFormat="1" applyBorder="1"/>
    <xf numFmtId="0" fontId="3" fillId="4" borderId="12" xfId="0" applyFont="1" applyFill="1" applyBorder="1" applyAlignment="1">
      <alignment horizontal="left" vertical="center" wrapText="1"/>
    </xf>
    <xf numFmtId="0" fontId="5" fillId="0" borderId="16" xfId="0" applyFont="1" applyBorder="1"/>
    <xf numFmtId="0" fontId="6" fillId="4" borderId="0" xfId="0" applyFont="1" applyFill="1" applyAlignment="1">
      <alignment vertical="center" wrapText="1"/>
    </xf>
    <xf numFmtId="43" fontId="3" fillId="4" borderId="5" xfId="0" applyNumberFormat="1" applyFont="1" applyFill="1" applyBorder="1" applyAlignment="1">
      <alignment vertical="center" wrapText="1"/>
    </xf>
    <xf numFmtId="43" fontId="0" fillId="4" borderId="0" xfId="0" applyNumberFormat="1" applyFill="1" applyBorder="1" applyAlignment="1">
      <alignment horizontal="left" indent="1"/>
    </xf>
    <xf numFmtId="43" fontId="0" fillId="4" borderId="0" xfId="0" applyNumberFormat="1" applyFill="1"/>
    <xf numFmtId="43" fontId="9" fillId="4" borderId="0" xfId="0" applyNumberFormat="1" applyFont="1" applyFill="1" applyBorder="1" applyAlignment="1">
      <alignment vertical="center" wrapText="1"/>
    </xf>
    <xf numFmtId="43" fontId="0" fillId="0" borderId="0" xfId="0" applyNumberFormat="1"/>
    <xf numFmtId="43" fontId="3" fillId="2" borderId="8" xfId="0" applyNumberFormat="1" applyFont="1" applyFill="1" applyBorder="1" applyAlignment="1">
      <alignment vertical="top" wrapText="1"/>
    </xf>
    <xf numFmtId="165" fontId="9" fillId="4" borderId="0" xfId="0" applyNumberFormat="1" applyFont="1" applyFill="1" applyBorder="1" applyAlignment="1">
      <alignment vertical="center" wrapText="1"/>
    </xf>
    <xf numFmtId="165" fontId="0" fillId="4" borderId="0" xfId="0" applyNumberFormat="1" applyFill="1"/>
    <xf numFmtId="165" fontId="0" fillId="0" borderId="0" xfId="0" applyNumberFormat="1"/>
    <xf numFmtId="0" fontId="10" fillId="2" borderId="24" xfId="0" applyFont="1" applyFill="1" applyBorder="1" applyAlignment="1">
      <alignment horizontal="left" vertical="center" indent="1"/>
    </xf>
    <xf numFmtId="0" fontId="10" fillId="2" borderId="0" xfId="0" applyFont="1" applyFill="1" applyAlignment="1">
      <alignment horizontal="left" vertical="center" indent="1"/>
    </xf>
    <xf numFmtId="0" fontId="3" fillId="2" borderId="22" xfId="0" applyFont="1" applyFill="1" applyBorder="1" applyAlignment="1">
      <alignment horizontal="left" vertical="center" wrapText="1"/>
    </xf>
    <xf numFmtId="0" fontId="3" fillId="2" borderId="41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28" xfId="0" applyFont="1" applyFill="1" applyBorder="1" applyAlignment="1">
      <alignment horizontal="left" vertical="center" wrapText="1"/>
    </xf>
    <xf numFmtId="49" fontId="9" fillId="5" borderId="2" xfId="0" applyNumberFormat="1" applyFont="1" applyFill="1" applyBorder="1" applyAlignment="1">
      <alignment horizontal="center" vertical="center" wrapText="1"/>
    </xf>
    <xf numFmtId="0" fontId="6" fillId="6" borderId="32" xfId="0" applyFont="1" applyFill="1" applyBorder="1" applyAlignment="1">
      <alignment horizontal="left" vertical="center" wrapText="1"/>
    </xf>
    <xf numFmtId="0" fontId="6" fillId="6" borderId="33" xfId="0" applyFont="1" applyFill="1" applyBorder="1" applyAlignment="1">
      <alignment horizontal="left" vertical="center" wrapText="1"/>
    </xf>
    <xf numFmtId="0" fontId="6" fillId="6" borderId="34" xfId="0" applyFont="1" applyFill="1" applyBorder="1" applyAlignment="1">
      <alignment horizontal="left" vertical="center" wrapText="1"/>
    </xf>
    <xf numFmtId="0" fontId="6" fillId="6" borderId="35" xfId="0" applyFont="1" applyFill="1" applyBorder="1" applyAlignment="1">
      <alignment horizontal="left" vertical="center" wrapText="1"/>
    </xf>
    <xf numFmtId="0" fontId="6" fillId="6" borderId="0" xfId="0" applyFont="1" applyFill="1" applyAlignment="1">
      <alignment horizontal="left" vertical="center" wrapText="1"/>
    </xf>
    <xf numFmtId="0" fontId="6" fillId="6" borderId="36" xfId="0" applyFont="1" applyFill="1" applyBorder="1" applyAlignment="1">
      <alignment horizontal="left" vertical="center" wrapText="1"/>
    </xf>
    <xf numFmtId="0" fontId="24" fillId="6" borderId="38" xfId="1" applyFont="1" applyFill="1" applyBorder="1" applyAlignment="1">
      <alignment horizontal="left" vertical="center" wrapText="1"/>
    </xf>
    <xf numFmtId="0" fontId="24" fillId="6" borderId="39" xfId="1" applyFont="1" applyFill="1" applyBorder="1" applyAlignment="1">
      <alignment horizontal="left" vertical="center" wrapText="1"/>
    </xf>
    <xf numFmtId="49" fontId="9" fillId="4" borderId="0" xfId="0" applyNumberFormat="1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horizontal="left" vertical="center"/>
    </xf>
    <xf numFmtId="49" fontId="9" fillId="4" borderId="0" xfId="0" applyNumberFormat="1" applyFont="1" applyFill="1" applyBorder="1" applyAlignment="1">
      <alignment horizontal="left" vertical="center" wrapText="1" indent="1"/>
    </xf>
    <xf numFmtId="0" fontId="3" fillId="2" borderId="23" xfId="0" applyFont="1" applyFill="1" applyBorder="1" applyAlignment="1">
      <alignment horizontal="left" vertical="center" wrapText="1"/>
    </xf>
    <xf numFmtId="0" fontId="3" fillId="2" borderId="30" xfId="0" applyFont="1" applyFill="1" applyBorder="1" applyAlignment="1">
      <alignment horizontal="left" vertical="center" wrapText="1"/>
    </xf>
    <xf numFmtId="0" fontId="12" fillId="4" borderId="12" xfId="0" applyFont="1" applyFill="1" applyBorder="1" applyAlignment="1">
      <alignment horizontal="left" vertical="center" wrapText="1" indent="1"/>
    </xf>
    <xf numFmtId="0" fontId="12" fillId="4" borderId="11" xfId="0" applyFont="1" applyFill="1" applyBorder="1" applyAlignment="1">
      <alignment horizontal="left" vertical="center" wrapText="1" indent="1"/>
    </xf>
    <xf numFmtId="0" fontId="3" fillId="4" borderId="40" xfId="0" applyFont="1" applyFill="1" applyBorder="1" applyAlignment="1">
      <alignment horizontal="left" vertical="center" wrapText="1" indent="1"/>
    </xf>
    <xf numFmtId="0" fontId="3" fillId="4" borderId="43" xfId="0" applyFont="1" applyFill="1" applyBorder="1" applyAlignment="1">
      <alignment horizontal="left" vertical="center" wrapText="1" indent="1"/>
    </xf>
    <xf numFmtId="2" fontId="3" fillId="4" borderId="7" xfId="0" applyNumberFormat="1" applyFont="1" applyFill="1" applyBorder="1" applyAlignment="1">
      <alignment horizontal="left" vertical="center" wrapText="1" indent="1"/>
    </xf>
    <xf numFmtId="2" fontId="3" fillId="4" borderId="8" xfId="0" applyNumberFormat="1" applyFont="1" applyFill="1" applyBorder="1" applyAlignment="1">
      <alignment horizontal="left" vertical="center" wrapText="1" indent="1"/>
    </xf>
    <xf numFmtId="2" fontId="3" fillId="4" borderId="10" xfId="0" applyNumberFormat="1" applyFont="1" applyFill="1" applyBorder="1" applyAlignment="1">
      <alignment horizontal="left" vertical="center" wrapText="1" indent="1"/>
    </xf>
    <xf numFmtId="2" fontId="3" fillId="4" borderId="21" xfId="0" applyNumberFormat="1" applyFont="1" applyFill="1" applyBorder="1" applyAlignment="1">
      <alignment horizontal="left" vertical="center" wrapText="1" indent="1"/>
    </xf>
    <xf numFmtId="0" fontId="6" fillId="4" borderId="0" xfId="0" applyFont="1" applyFill="1" applyBorder="1" applyAlignment="1">
      <alignment horizontal="left" vertical="center" wrapText="1" indent="1"/>
    </xf>
    <xf numFmtId="0" fontId="3" fillId="2" borderId="19" xfId="0" applyFont="1" applyFill="1" applyBorder="1" applyAlignment="1">
      <alignment horizontal="left" vertical="center" wrapText="1" indent="1"/>
    </xf>
    <xf numFmtId="0" fontId="3" fillId="2" borderId="7" xfId="0" applyFont="1" applyFill="1" applyBorder="1" applyAlignment="1">
      <alignment horizontal="left" vertical="center" wrapText="1" indent="1"/>
    </xf>
    <xf numFmtId="0" fontId="3" fillId="2" borderId="20" xfId="0" applyFont="1" applyFill="1" applyBorder="1" applyAlignment="1">
      <alignment horizontal="left" vertical="center" wrapText="1" indent="1"/>
    </xf>
    <xf numFmtId="0" fontId="3" fillId="2" borderId="10" xfId="0" applyFont="1" applyFill="1" applyBorder="1" applyAlignment="1">
      <alignment horizontal="left" vertical="center" wrapText="1" indent="1"/>
    </xf>
    <xf numFmtId="0" fontId="10" fillId="2" borderId="25" xfId="0" applyFont="1" applyFill="1" applyBorder="1" applyAlignment="1">
      <alignment horizontal="left" vertical="center" indent="1"/>
    </xf>
    <xf numFmtId="0" fontId="10" fillId="2" borderId="1" xfId="0" applyFont="1" applyFill="1" applyBorder="1" applyAlignment="1">
      <alignment horizontal="left" vertical="center" indent="1"/>
    </xf>
    <xf numFmtId="0" fontId="3" fillId="2" borderId="0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3" fillId="2" borderId="18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 indent="1"/>
    </xf>
    <xf numFmtId="0" fontId="0" fillId="9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9" fillId="0" borderId="0" xfId="0" applyFont="1" applyAlignment="1">
      <alignment horizontal="left"/>
    </xf>
    <xf numFmtId="0" fontId="0" fillId="0" borderId="65" xfId="0" applyBorder="1" applyAlignment="1">
      <alignment horizontal="left" vertical="top"/>
    </xf>
    <xf numFmtId="0" fontId="0" fillId="0" borderId="65" xfId="0" applyBorder="1" applyAlignment="1">
      <alignment horizontal="left" vertical="top" wrapText="1"/>
    </xf>
    <xf numFmtId="0" fontId="19" fillId="10" borderId="73" xfId="0" applyFont="1" applyFill="1" applyBorder="1" applyAlignment="1">
      <alignment horizontal="left"/>
    </xf>
    <xf numFmtId="0" fontId="19" fillId="10" borderId="74" xfId="0" applyFont="1" applyFill="1" applyBorder="1" applyAlignment="1">
      <alignment horizontal="left"/>
    </xf>
    <xf numFmtId="0" fontId="19" fillId="10" borderId="75" xfId="0" applyFont="1" applyFill="1" applyBorder="1" applyAlignment="1">
      <alignment horizontal="left"/>
    </xf>
    <xf numFmtId="0" fontId="19" fillId="8" borderId="77" xfId="0" applyFont="1" applyFill="1" applyBorder="1" applyAlignment="1">
      <alignment horizontal="left"/>
    </xf>
    <xf numFmtId="0" fontId="19" fillId="8" borderId="78" xfId="0" applyFont="1" applyFill="1" applyBorder="1" applyAlignment="1">
      <alignment horizontal="left"/>
    </xf>
    <xf numFmtId="0" fontId="19" fillId="8" borderId="79" xfId="0" applyFont="1" applyFill="1" applyBorder="1" applyAlignment="1">
      <alignment horizontal="left"/>
    </xf>
    <xf numFmtId="0" fontId="0" fillId="10" borderId="80" xfId="0" applyFill="1" applyBorder="1" applyAlignment="1">
      <alignment horizontal="left" vertical="center" wrapText="1"/>
    </xf>
    <xf numFmtId="0" fontId="0" fillId="10" borderId="81" xfId="0" applyFill="1" applyBorder="1" applyAlignment="1">
      <alignment horizontal="left" vertical="center" wrapText="1"/>
    </xf>
    <xf numFmtId="0" fontId="0" fillId="10" borderId="85" xfId="0" applyFill="1" applyBorder="1" applyAlignment="1">
      <alignment horizontal="left" vertical="center" wrapText="1"/>
    </xf>
    <xf numFmtId="0" fontId="0" fillId="10" borderId="86" xfId="0" applyFill="1" applyBorder="1" applyAlignment="1">
      <alignment horizontal="left" vertical="center" wrapText="1"/>
    </xf>
    <xf numFmtId="4" fontId="0" fillId="10" borderId="82" xfId="0" applyNumberFormat="1" applyFill="1" applyBorder="1" applyAlignment="1">
      <alignment horizontal="right" vertical="center"/>
    </xf>
    <xf numFmtId="4" fontId="0" fillId="10" borderId="87" xfId="0" applyNumberFormat="1" applyFill="1" applyBorder="1" applyAlignment="1">
      <alignment horizontal="right" vertical="center"/>
    </xf>
    <xf numFmtId="0" fontId="5" fillId="8" borderId="83" xfId="0" applyFont="1" applyFill="1" applyBorder="1" applyAlignment="1">
      <alignment horizontal="left" vertical="center"/>
    </xf>
    <xf numFmtId="0" fontId="5" fillId="8" borderId="88" xfId="0" applyFont="1" applyFill="1" applyBorder="1" applyAlignment="1">
      <alignment horizontal="left" vertical="center"/>
    </xf>
    <xf numFmtId="4" fontId="20" fillId="8" borderId="0" xfId="0" applyNumberFormat="1" applyFont="1" applyFill="1" applyAlignment="1">
      <alignment horizontal="right" vertical="center" wrapText="1"/>
    </xf>
    <xf numFmtId="4" fontId="20" fillId="8" borderId="89" xfId="0" applyNumberFormat="1" applyFont="1" applyFill="1" applyBorder="1" applyAlignment="1">
      <alignment horizontal="right" vertical="center" wrapText="1"/>
    </xf>
    <xf numFmtId="0" fontId="21" fillId="8" borderId="84" xfId="0" applyFont="1" applyFill="1" applyBorder="1" applyAlignment="1">
      <alignment horizontal="left" vertical="center"/>
    </xf>
    <xf numFmtId="0" fontId="21" fillId="8" borderId="90" xfId="0" applyFont="1" applyFill="1" applyBorder="1" applyAlignment="1">
      <alignment horizontal="left" vertical="center"/>
    </xf>
    <xf numFmtId="0" fontId="22" fillId="12" borderId="91" xfId="0" applyFont="1" applyFill="1" applyBorder="1" applyAlignment="1">
      <alignment horizontal="center" vertical="center" wrapText="1"/>
    </xf>
    <xf numFmtId="0" fontId="22" fillId="12" borderId="102" xfId="0" applyFont="1" applyFill="1" applyBorder="1" applyAlignment="1">
      <alignment horizontal="center" vertical="center" wrapText="1"/>
    </xf>
    <xf numFmtId="4" fontId="20" fillId="12" borderId="92" xfId="0" applyNumberFormat="1" applyFont="1" applyFill="1" applyBorder="1" applyAlignment="1">
      <alignment horizontal="right" vertical="center" wrapText="1"/>
    </xf>
    <xf numFmtId="4" fontId="20" fillId="12" borderId="103" xfId="0" applyNumberFormat="1" applyFont="1" applyFill="1" applyBorder="1" applyAlignment="1">
      <alignment horizontal="right" vertical="center" wrapText="1"/>
    </xf>
    <xf numFmtId="0" fontId="21" fillId="12" borderId="93" xfId="0" applyFont="1" applyFill="1" applyBorder="1" applyAlignment="1">
      <alignment horizontal="left" vertical="center"/>
    </xf>
    <xf numFmtId="0" fontId="21" fillId="12" borderId="104" xfId="0" applyFont="1" applyFill="1" applyBorder="1" applyAlignment="1">
      <alignment horizontal="left" vertical="center"/>
    </xf>
    <xf numFmtId="0" fontId="0" fillId="10" borderId="76" xfId="0" applyFill="1" applyBorder="1" applyAlignment="1">
      <alignment horizontal="left" vertical="center" wrapText="1"/>
    </xf>
    <xf numFmtId="0" fontId="0" fillId="10" borderId="0" xfId="0" applyFill="1" applyAlignment="1">
      <alignment horizontal="left" vertical="center" wrapText="1"/>
    </xf>
    <xf numFmtId="4" fontId="0" fillId="10" borderId="95" xfId="0" applyNumberFormat="1" applyFill="1" applyBorder="1" applyAlignment="1">
      <alignment horizontal="right" vertical="center"/>
    </xf>
    <xf numFmtId="0" fontId="5" fillId="8" borderId="91" xfId="0" applyFont="1" applyFill="1" applyBorder="1" applyAlignment="1">
      <alignment horizontal="left" vertical="center"/>
    </xf>
    <xf numFmtId="3" fontId="20" fillId="8" borderId="92" xfId="0" applyNumberFormat="1" applyFont="1" applyFill="1" applyBorder="1" applyAlignment="1">
      <alignment horizontal="right" vertical="center" wrapText="1"/>
    </xf>
    <xf numFmtId="3" fontId="20" fillId="8" borderId="0" xfId="0" applyNumberFormat="1" applyFont="1" applyFill="1" applyAlignment="1">
      <alignment horizontal="right" vertical="center" wrapText="1"/>
    </xf>
    <xf numFmtId="0" fontId="21" fillId="8" borderId="93" xfId="0" applyFont="1" applyFill="1" applyBorder="1" applyAlignment="1">
      <alignment horizontal="left" vertical="center"/>
    </xf>
    <xf numFmtId="0" fontId="0" fillId="11" borderId="96" xfId="0" applyFill="1" applyBorder="1" applyAlignment="1">
      <alignment horizontal="left" vertical="center"/>
    </xf>
    <xf numFmtId="0" fontId="0" fillId="11" borderId="97" xfId="0" applyFill="1" applyBorder="1" applyAlignment="1">
      <alignment horizontal="left" vertical="center"/>
    </xf>
    <xf numFmtId="0" fontId="0" fillId="11" borderId="99" xfId="0" applyFill="1" applyBorder="1" applyAlignment="1">
      <alignment horizontal="left" vertical="center"/>
    </xf>
    <xf numFmtId="0" fontId="0" fillId="11" borderId="100" xfId="0" applyFill="1" applyBorder="1" applyAlignment="1">
      <alignment horizontal="left" vertical="center"/>
    </xf>
    <xf numFmtId="4" fontId="7" fillId="11" borderId="98" xfId="0" applyNumberFormat="1" applyFont="1" applyFill="1" applyBorder="1" applyAlignment="1">
      <alignment horizontal="right" vertical="center"/>
    </xf>
    <xf numFmtId="4" fontId="7" fillId="11" borderId="101" xfId="0" applyNumberFormat="1" applyFont="1" applyFill="1" applyBorder="1" applyAlignment="1">
      <alignment horizontal="right" vertical="center"/>
    </xf>
    <xf numFmtId="4" fontId="20" fillId="8" borderId="92" xfId="0" applyNumberFormat="1" applyFont="1" applyFill="1" applyBorder="1" applyAlignment="1">
      <alignment horizontal="right" vertical="center" wrapText="1"/>
    </xf>
    <xf numFmtId="0" fontId="25" fillId="6" borderId="37" xfId="1" applyFont="1" applyFill="1" applyBorder="1" applyAlignment="1">
      <alignment horizontal="left" vertical="center" wrapText="1"/>
    </xf>
    <xf numFmtId="0" fontId="6" fillId="0" borderId="42" xfId="0" applyFont="1" applyBorder="true" applyAlignment="1">
      <alignment horizontal="left" vertical="center" indent="1"/>
    </xf>
    <xf numFmtId="1" fontId="6" fillId="0" borderId="40" xfId="0" applyNumberFormat="1" applyFont="1" applyBorder="true" applyAlignment="1">
      <alignment horizontal="left" vertical="center" indent="1"/>
    </xf>
    <xf numFmtId="0" fontId="6" fillId="0" borderId="40" xfId="0" applyFont="1" applyBorder="true" applyAlignment="1">
      <alignment horizontal="left" vertical="center" wrapText="1" indent="1"/>
    </xf>
    <xf numFmtId="2" fontId="6" fillId="0" borderId="40" xfId="0" applyNumberFormat="1" applyFont="1" applyBorder="true" applyAlignment="1">
      <alignment horizontal="right" vertical="center" indent="1"/>
    </xf>
    <xf numFmtId="2" fontId="6" fillId="4" borderId="40" xfId="0" applyNumberFormat="1" applyFont="1" applyFill="1" applyBorder="true" applyAlignment="1">
      <alignment horizontal="left" vertical="center" wrapText="1" indent="1"/>
    </xf>
    <xf numFmtId="2" fontId="6" fillId="0" borderId="40" xfId="0" applyNumberFormat="1" applyFont="1" applyBorder="true" applyAlignment="1">
      <alignment horizontal="right" vertical="center" wrapText="1" indent="1"/>
    </xf>
    <xf numFmtId="2" fontId="6" fillId="0" borderId="43" xfId="0" applyNumberFormat="1" applyFont="1" applyBorder="true" applyAlignment="1">
      <alignment horizontal="righ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5D474"/>
      <color rgb="FFEDE9AB"/>
      <color rgb="FFE5E3A8"/>
      <color rgb="FFF84E57"/>
      <color rgb="FFFFECA1"/>
      <color rgb="FFFBA0A5"/>
      <color rgb="FFFFBC48"/>
      <color rgb="FFA9D08E"/>
      <color rgb="FF000000"/>
      <color rgb="FFFFDB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8C93-BBE7-B14F-B5A1-5AFEEC7815CE}">
  <dimension ref="A1:U47"/>
  <sheetViews>
    <sheetView showGridLines="0" zoomScale="142" zoomScaleNormal="100" workbookViewId="0">
      <selection activeCell="F12" sqref="F12"/>
    </sheetView>
  </sheetViews>
  <sheetFormatPr baseColWidth="10" defaultColWidth="10.6640625" defaultRowHeight="16" x14ac:dyDescent="0.2"/>
  <cols>
    <col min="1" max="1" customWidth="true" width="3.6640625" collapsed="false"/>
    <col min="2" max="2" customWidth="true" width="10.83203125" collapsed="false"/>
    <col min="3" max="3" customWidth="true" width="9.83203125" collapsed="false"/>
    <col min="4" max="4" customWidth="true" width="11.5" collapsed="false"/>
    <col min="5" max="6" customWidth="true" width="13.33203125" collapsed="false"/>
    <col min="7" max="7" customWidth="true" width="5.33203125" collapsed="false"/>
    <col min="8" max="8" customWidth="true" width="10.1640625" collapsed="false"/>
    <col min="9" max="9" customWidth="true" width="19.6640625" collapsed="false"/>
    <col min="10" max="10" customWidth="true" width="18.0" collapsed="false"/>
    <col min="11" max="11" customWidth="true" width="5.1640625" collapsed="false"/>
    <col min="12" max="12" customWidth="true" width="8.33203125" collapsed="false"/>
    <col min="13" max="13" customWidth="true" width="13.5" collapsed="false"/>
    <col min="14" max="14" customWidth="true" width="18.6640625" collapsed="false"/>
    <col min="15" max="15" customWidth="true" width="5.1640625" collapsed="false"/>
    <col min="17" max="17" customWidth="true" width="11.0" collapsed="false"/>
    <col min="19" max="19" customWidth="true" width="12.0" collapsed="false"/>
    <col min="20" max="20" customWidth="true" width="11.5" collapsed="false"/>
  </cols>
  <sheetData>
    <row r="1" spans="2:21" ht="33" customHeight="1" x14ac:dyDescent="0.2">
      <c r="B1" s="107" t="s">
        <v>76</v>
      </c>
      <c r="C1" s="107"/>
      <c r="D1" s="107"/>
      <c r="E1" s="107"/>
      <c r="F1" s="107"/>
      <c r="G1" s="107"/>
      <c r="H1" s="107"/>
      <c r="I1" s="107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</row>
    <row r="2" spans="2:21" ht="18" customHeight="1" x14ac:dyDescent="0.2">
      <c r="B2" s="194" t="s">
        <v>77</v>
      </c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/>
      <c r="S2" s="194"/>
      <c r="T2" s="194"/>
    </row>
    <row r="3" spans="2:21" ht="18" customHeight="1" x14ac:dyDescent="0.2">
      <c r="B3" s="195"/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  <c r="T3" s="195"/>
    </row>
    <row r="4" spans="2:21" ht="27" customHeight="1" x14ac:dyDescent="0.25">
      <c r="B4" s="196" t="s">
        <v>78</v>
      </c>
      <c r="C4" s="196"/>
      <c r="D4" s="196"/>
      <c r="E4" s="196"/>
      <c r="F4" s="196"/>
      <c r="H4" s="86" t="s">
        <v>79</v>
      </c>
      <c r="I4" s="86"/>
      <c r="J4" s="86"/>
      <c r="K4" s="86"/>
      <c r="L4" s="196" t="s">
        <v>80</v>
      </c>
      <c r="M4" s="196"/>
      <c r="N4" s="196"/>
      <c r="P4" s="87" t="s">
        <v>81</v>
      </c>
      <c r="Q4" s="87"/>
      <c r="R4" s="87"/>
      <c r="S4" s="87"/>
      <c r="T4" s="87"/>
    </row>
    <row r="5" spans="2:21" ht="34" customHeight="1" x14ac:dyDescent="0.2">
      <c r="B5" s="197" t="s">
        <v>82</v>
      </c>
      <c r="C5" s="197"/>
      <c r="D5" s="197"/>
      <c r="E5" s="197"/>
      <c r="F5" s="197"/>
      <c r="H5" s="198" t="s">
        <v>83</v>
      </c>
      <c r="I5" s="198"/>
      <c r="J5" s="198"/>
      <c r="K5" s="109"/>
      <c r="L5" s="195" t="s">
        <v>84</v>
      </c>
      <c r="M5" s="195"/>
      <c r="N5" s="195"/>
      <c r="P5" s="198" t="s">
        <v>85</v>
      </c>
      <c r="Q5" s="198"/>
      <c r="R5" s="198"/>
      <c r="S5" s="198"/>
      <c r="T5" s="198"/>
      <c r="U5" s="110"/>
    </row>
    <row r="6" spans="2:21" ht="18" customHeight="1" x14ac:dyDescent="0.25">
      <c r="B6" s="111"/>
      <c r="C6" s="88" t="s">
        <v>10</v>
      </c>
      <c r="D6" s="88" t="s">
        <v>11</v>
      </c>
      <c r="E6" s="88" t="s">
        <v>12</v>
      </c>
      <c r="F6" s="89" t="s">
        <v>32</v>
      </c>
      <c r="G6" s="112"/>
      <c r="H6" s="111"/>
      <c r="I6" s="90" t="s">
        <v>86</v>
      </c>
      <c r="J6" s="91" t="s">
        <v>60</v>
      </c>
      <c r="K6" s="113"/>
      <c r="L6" s="114"/>
      <c r="M6" s="115" t="s">
        <v>87</v>
      </c>
      <c r="N6" s="91" t="s">
        <v>61</v>
      </c>
      <c r="O6" s="116"/>
      <c r="P6" s="90" t="s">
        <v>67</v>
      </c>
      <c r="Q6" s="117" t="s">
        <v>68</v>
      </c>
      <c r="R6" s="117" t="s">
        <v>69</v>
      </c>
      <c r="S6" s="117" t="s">
        <v>70</v>
      </c>
      <c r="T6" s="118" t="s">
        <v>71</v>
      </c>
    </row>
    <row r="7" spans="2:21" ht="18" customHeight="1" x14ac:dyDescent="0.2">
      <c r="B7" s="92" t="s">
        <v>62</v>
      </c>
      <c r="C7" s="93"/>
      <c r="D7" s="93"/>
      <c r="E7" s="93"/>
      <c r="F7" s="119">
        <f>E7*D7*C7*0.001</f>
        <v>0</v>
      </c>
      <c r="G7" s="22"/>
      <c r="H7" s="92" t="s">
        <v>62</v>
      </c>
      <c r="I7" s="94"/>
      <c r="J7" s="95">
        <f>I7*F7</f>
        <v>0</v>
      </c>
      <c r="K7" s="120"/>
      <c r="L7" s="92" t="s">
        <v>62</v>
      </c>
      <c r="M7" s="96"/>
      <c r="N7" s="121">
        <f>M7*F7</f>
        <v>0</v>
      </c>
      <c r="P7" s="122">
        <v>1</v>
      </c>
      <c r="Q7" s="123"/>
      <c r="R7" s="123"/>
      <c r="S7" s="124">
        <f>SUM(J7:J9)+$Q$7-R7</f>
        <v>0</v>
      </c>
      <c r="T7" s="125">
        <f t="shared" ref="T7:T36" si="0">SUM($N$7:$N$9)</f>
        <v>0</v>
      </c>
    </row>
    <row r="8" spans="2:21" ht="18" customHeight="1" x14ac:dyDescent="0.2">
      <c r="B8" s="97" t="s">
        <v>63</v>
      </c>
      <c r="C8" s="98"/>
      <c r="D8" s="98"/>
      <c r="E8" s="98"/>
      <c r="F8" s="126">
        <f>E8*D8*C8*0.001</f>
        <v>0</v>
      </c>
      <c r="G8" s="22"/>
      <c r="H8" s="97" t="s">
        <v>63</v>
      </c>
      <c r="I8" s="97"/>
      <c r="J8" s="99">
        <f>I8*F8</f>
        <v>0</v>
      </c>
      <c r="K8" s="120"/>
      <c r="L8" s="97" t="s">
        <v>63</v>
      </c>
      <c r="M8" s="100"/>
      <c r="N8" s="127">
        <f t="shared" ref="N8" si="1">M8*F8</f>
        <v>0</v>
      </c>
      <c r="P8" s="128">
        <v>2</v>
      </c>
      <c r="Q8" s="129"/>
      <c r="R8" s="129"/>
      <c r="S8" s="130">
        <f t="shared" ref="S8:S36" si="2">S7-T7+Q8-R8</f>
        <v>0</v>
      </c>
      <c r="T8" s="131">
        <f t="shared" si="0"/>
        <v>0</v>
      </c>
    </row>
    <row r="9" spans="2:21" ht="18" customHeight="1" x14ac:dyDescent="0.2">
      <c r="B9" s="101" t="s">
        <v>64</v>
      </c>
      <c r="C9" s="102"/>
      <c r="D9" s="102"/>
      <c r="E9" s="102"/>
      <c r="F9" s="132">
        <f>E9*D9*C9*0.001</f>
        <v>0</v>
      </c>
      <c r="G9" s="22"/>
      <c r="H9" s="101" t="s">
        <v>64</v>
      </c>
      <c r="I9" s="97"/>
      <c r="J9" s="99">
        <f>I9*F9</f>
        <v>0</v>
      </c>
      <c r="K9" s="120"/>
      <c r="L9" s="101" t="s">
        <v>64</v>
      </c>
      <c r="M9" s="133"/>
      <c r="N9" s="134">
        <f>M9*F9</f>
        <v>0</v>
      </c>
      <c r="P9" s="128">
        <v>3</v>
      </c>
      <c r="Q9" s="129"/>
      <c r="R9" s="129"/>
      <c r="S9" s="130">
        <f t="shared" si="2"/>
        <v>0</v>
      </c>
      <c r="T9" s="131">
        <f t="shared" si="0"/>
        <v>0</v>
      </c>
    </row>
    <row r="10" spans="2:21" ht="18" customHeight="1" x14ac:dyDescent="0.25">
      <c r="B10" s="103"/>
      <c r="C10" s="22"/>
      <c r="D10" s="22"/>
      <c r="E10" s="22"/>
      <c r="F10" s="22"/>
      <c r="G10" s="22"/>
      <c r="I10" s="104" t="s">
        <v>65</v>
      </c>
      <c r="J10" s="105">
        <f>SUM(J7:J9)</f>
        <v>0</v>
      </c>
      <c r="K10" s="135"/>
      <c r="L10" s="86"/>
      <c r="M10" s="136" t="s">
        <v>65</v>
      </c>
      <c r="N10" s="105">
        <f>SUM(N7:N9)</f>
        <v>0</v>
      </c>
      <c r="P10" s="128">
        <v>4</v>
      </c>
      <c r="Q10" s="129"/>
      <c r="R10" s="129"/>
      <c r="S10" s="130">
        <f t="shared" si="2"/>
        <v>0</v>
      </c>
      <c r="T10" s="131">
        <f t="shared" si="0"/>
        <v>0</v>
      </c>
    </row>
    <row r="11" spans="2:21" ht="18" customHeight="1" x14ac:dyDescent="0.25">
      <c r="F11" s="22"/>
      <c r="L11" s="86"/>
      <c r="P11" s="128">
        <v>5</v>
      </c>
      <c r="Q11" s="129"/>
      <c r="R11" s="129"/>
      <c r="S11" s="130">
        <f t="shared" si="2"/>
        <v>0</v>
      </c>
      <c r="T11" s="131">
        <f t="shared" si="0"/>
        <v>0</v>
      </c>
    </row>
    <row r="12" spans="2:21" ht="18" customHeight="1" thickBot="1" x14ac:dyDescent="0.25">
      <c r="P12" s="128">
        <v>6</v>
      </c>
      <c r="Q12" s="129"/>
      <c r="R12" s="129"/>
      <c r="S12" s="130">
        <f t="shared" si="2"/>
        <v>0</v>
      </c>
      <c r="T12" s="131">
        <f t="shared" si="0"/>
        <v>0</v>
      </c>
    </row>
    <row r="13" spans="2:21" ht="18" customHeight="1" x14ac:dyDescent="0.25">
      <c r="H13" s="199" t="s">
        <v>88</v>
      </c>
      <c r="I13" s="200"/>
      <c r="J13" s="201"/>
      <c r="K13" s="137"/>
      <c r="L13" s="202" t="s">
        <v>66</v>
      </c>
      <c r="M13" s="203"/>
      <c r="N13" s="204"/>
      <c r="P13" s="128">
        <v>7</v>
      </c>
      <c r="Q13" s="129"/>
      <c r="R13" s="129"/>
      <c r="S13" s="130">
        <f t="shared" si="2"/>
        <v>0</v>
      </c>
      <c r="T13" s="131">
        <f t="shared" si="0"/>
        <v>0</v>
      </c>
    </row>
    <row r="14" spans="2:21" ht="18" customHeight="1" x14ac:dyDescent="0.2">
      <c r="H14" s="205" t="s">
        <v>89</v>
      </c>
      <c r="I14" s="206"/>
      <c r="J14" s="209">
        <f>AVERAGE(S7:S36)</f>
        <v>0</v>
      </c>
      <c r="K14" s="137"/>
      <c r="L14" s="211" t="s">
        <v>72</v>
      </c>
      <c r="M14" s="213">
        <f>IF(J18&gt;150,0.45,IF(J18&gt;120,0.2,0))</f>
        <v>0.45</v>
      </c>
      <c r="N14" s="215" t="s">
        <v>90</v>
      </c>
      <c r="P14" s="128">
        <v>8</v>
      </c>
      <c r="Q14" s="129"/>
      <c r="R14" s="129"/>
      <c r="S14" s="130">
        <f t="shared" si="2"/>
        <v>0</v>
      </c>
      <c r="T14" s="131">
        <f t="shared" si="0"/>
        <v>0</v>
      </c>
    </row>
    <row r="15" spans="2:21" ht="18" customHeight="1" x14ac:dyDescent="0.2">
      <c r="H15" s="207"/>
      <c r="I15" s="208"/>
      <c r="J15" s="210"/>
      <c r="K15" s="137"/>
      <c r="L15" s="212"/>
      <c r="M15" s="214"/>
      <c r="N15" s="216"/>
      <c r="P15" s="128">
        <v>9</v>
      </c>
      <c r="Q15" s="129"/>
      <c r="R15" s="129"/>
      <c r="S15" s="130">
        <f t="shared" si="2"/>
        <v>0</v>
      </c>
      <c r="T15" s="131">
        <f t="shared" si="0"/>
        <v>0</v>
      </c>
    </row>
    <row r="16" spans="2:21" ht="18" customHeight="1" x14ac:dyDescent="0.2">
      <c r="H16" s="205" t="s">
        <v>27</v>
      </c>
      <c r="I16" s="206"/>
      <c r="J16" s="209">
        <f>AVERAGE(T7:T36)</f>
        <v>0</v>
      </c>
      <c r="K16" s="137"/>
      <c r="L16" s="226" t="s">
        <v>91</v>
      </c>
      <c r="M16" s="227">
        <f>COUNT(P7:P36)</f>
        <v>30</v>
      </c>
      <c r="N16" s="229" t="s">
        <v>73</v>
      </c>
      <c r="O16" s="138"/>
      <c r="P16" s="128">
        <v>10</v>
      </c>
      <c r="Q16" s="129"/>
      <c r="R16" s="129"/>
      <c r="S16" s="130">
        <f t="shared" si="2"/>
        <v>0</v>
      </c>
      <c r="T16" s="131">
        <f t="shared" si="0"/>
        <v>0</v>
      </c>
    </row>
    <row r="17" spans="2:20" ht="18" customHeight="1" thickBot="1" x14ac:dyDescent="0.25">
      <c r="B17" s="116"/>
      <c r="H17" s="223"/>
      <c r="I17" s="224"/>
      <c r="J17" s="225"/>
      <c r="K17" s="137"/>
      <c r="L17" s="211"/>
      <c r="M17" s="228"/>
      <c r="N17" s="215"/>
      <c r="O17" s="138"/>
      <c r="P17" s="128">
        <v>11</v>
      </c>
      <c r="Q17" s="129"/>
      <c r="R17" s="129"/>
      <c r="S17" s="130">
        <f t="shared" si="2"/>
        <v>0</v>
      </c>
      <c r="T17" s="131">
        <f t="shared" si="0"/>
        <v>0</v>
      </c>
    </row>
    <row r="18" spans="2:20" ht="18" customHeight="1" x14ac:dyDescent="0.2">
      <c r="B18" s="116"/>
      <c r="H18" s="230" t="s">
        <v>92</v>
      </c>
      <c r="I18" s="231"/>
      <c r="J18" s="234" t="str">
        <f>IFERROR(J14/J16,"Нет продаж")</f>
        <v>Нет продаж</v>
      </c>
      <c r="L18" s="226" t="s">
        <v>74</v>
      </c>
      <c r="M18" s="236">
        <f>J14</f>
        <v>0</v>
      </c>
      <c r="N18" s="229" t="s">
        <v>75</v>
      </c>
      <c r="O18" s="138"/>
      <c r="P18" s="128">
        <v>12</v>
      </c>
      <c r="Q18" s="129"/>
      <c r="R18" s="129"/>
      <c r="S18" s="130">
        <f t="shared" si="2"/>
        <v>0</v>
      </c>
      <c r="T18" s="131">
        <f t="shared" si="0"/>
        <v>0</v>
      </c>
    </row>
    <row r="19" spans="2:20" ht="18" customHeight="1" thickBot="1" x14ac:dyDescent="0.25">
      <c r="B19" s="116"/>
      <c r="H19" s="232"/>
      <c r="I19" s="233"/>
      <c r="J19" s="235"/>
      <c r="L19" s="212"/>
      <c r="M19" s="214"/>
      <c r="N19" s="216"/>
      <c r="P19" s="128">
        <v>13</v>
      </c>
      <c r="Q19" s="129"/>
      <c r="R19" s="129"/>
      <c r="S19" s="130">
        <f t="shared" si="2"/>
        <v>0</v>
      </c>
      <c r="T19" s="131">
        <f t="shared" si="0"/>
        <v>0</v>
      </c>
    </row>
    <row r="20" spans="2:20" ht="18" customHeight="1" x14ac:dyDescent="0.2">
      <c r="B20" s="116"/>
      <c r="L20" s="217" t="s">
        <v>65</v>
      </c>
      <c r="M20" s="219">
        <f>M14*M16*M18</f>
        <v>0</v>
      </c>
      <c r="N20" s="221" t="s">
        <v>93</v>
      </c>
      <c r="P20" s="128">
        <v>14</v>
      </c>
      <c r="Q20" s="129"/>
      <c r="R20" s="129"/>
      <c r="S20" s="130">
        <f t="shared" si="2"/>
        <v>0</v>
      </c>
      <c r="T20" s="131">
        <f t="shared" si="0"/>
        <v>0</v>
      </c>
    </row>
    <row r="21" spans="2:20" ht="18" customHeight="1" thickBot="1" x14ac:dyDescent="0.25">
      <c r="L21" s="218"/>
      <c r="M21" s="220"/>
      <c r="N21" s="222"/>
      <c r="P21" s="128">
        <v>15</v>
      </c>
      <c r="Q21" s="129"/>
      <c r="R21" s="129"/>
      <c r="S21" s="130">
        <f t="shared" si="2"/>
        <v>0</v>
      </c>
      <c r="T21" s="131">
        <f t="shared" si="0"/>
        <v>0</v>
      </c>
    </row>
    <row r="22" spans="2:20" ht="18" customHeight="1" x14ac:dyDescent="0.2">
      <c r="P22" s="128">
        <v>16</v>
      </c>
      <c r="Q22" s="129"/>
      <c r="R22" s="129"/>
      <c r="S22" s="130">
        <f t="shared" si="2"/>
        <v>0</v>
      </c>
      <c r="T22" s="131">
        <f t="shared" si="0"/>
        <v>0</v>
      </c>
    </row>
    <row r="23" spans="2:20" ht="18" customHeight="1" x14ac:dyDescent="0.2">
      <c r="P23" s="128">
        <v>17</v>
      </c>
      <c r="Q23" s="129"/>
      <c r="R23" s="129"/>
      <c r="S23" s="130">
        <f>S22-T22+Q23-R23</f>
        <v>0</v>
      </c>
      <c r="T23" s="131">
        <f t="shared" si="0"/>
        <v>0</v>
      </c>
    </row>
    <row r="24" spans="2:20" ht="18" customHeight="1" x14ac:dyDescent="0.2">
      <c r="P24" s="128">
        <v>18</v>
      </c>
      <c r="Q24" s="129"/>
      <c r="R24" s="129"/>
      <c r="S24" s="130">
        <f t="shared" si="2"/>
        <v>0</v>
      </c>
      <c r="T24" s="131">
        <f t="shared" si="0"/>
        <v>0</v>
      </c>
    </row>
    <row r="25" spans="2:20" ht="18" customHeight="1" x14ac:dyDescent="0.2">
      <c r="P25" s="128">
        <v>19</v>
      </c>
      <c r="Q25" s="129"/>
      <c r="R25" s="129"/>
      <c r="S25" s="130">
        <f t="shared" si="2"/>
        <v>0</v>
      </c>
      <c r="T25" s="131">
        <f t="shared" si="0"/>
        <v>0</v>
      </c>
    </row>
    <row r="26" spans="2:20" ht="18" customHeight="1" x14ac:dyDescent="0.2">
      <c r="P26" s="128">
        <v>20</v>
      </c>
      <c r="Q26" s="129"/>
      <c r="R26" s="129"/>
      <c r="S26" s="130">
        <f t="shared" si="2"/>
        <v>0</v>
      </c>
      <c r="T26" s="131">
        <f t="shared" si="0"/>
        <v>0</v>
      </c>
    </row>
    <row r="27" spans="2:20" ht="18" customHeight="1" x14ac:dyDescent="0.2">
      <c r="P27" s="128">
        <v>21</v>
      </c>
      <c r="Q27" s="129"/>
      <c r="R27" s="129"/>
      <c r="S27" s="130">
        <f t="shared" si="2"/>
        <v>0</v>
      </c>
      <c r="T27" s="131">
        <f t="shared" si="0"/>
        <v>0</v>
      </c>
    </row>
    <row r="28" spans="2:20" ht="18" customHeight="1" x14ac:dyDescent="0.2">
      <c r="P28" s="128">
        <v>22</v>
      </c>
      <c r="Q28" s="129"/>
      <c r="R28" s="129"/>
      <c r="S28" s="130">
        <f t="shared" si="2"/>
        <v>0</v>
      </c>
      <c r="T28" s="131">
        <f t="shared" si="0"/>
        <v>0</v>
      </c>
    </row>
    <row r="29" spans="2:20" ht="18" customHeight="1" x14ac:dyDescent="0.2">
      <c r="P29" s="128">
        <v>23</v>
      </c>
      <c r="Q29" s="129"/>
      <c r="R29" s="129"/>
      <c r="S29" s="130">
        <f t="shared" si="2"/>
        <v>0</v>
      </c>
      <c r="T29" s="131">
        <f t="shared" si="0"/>
        <v>0</v>
      </c>
    </row>
    <row r="30" spans="2:20" ht="18" customHeight="1" x14ac:dyDescent="0.2">
      <c r="P30" s="128">
        <v>24</v>
      </c>
      <c r="Q30" s="129"/>
      <c r="R30" s="129"/>
      <c r="S30" s="130">
        <f t="shared" si="2"/>
        <v>0</v>
      </c>
      <c r="T30" s="131">
        <f t="shared" si="0"/>
        <v>0</v>
      </c>
    </row>
    <row r="31" spans="2:20" ht="18" customHeight="1" x14ac:dyDescent="0.2">
      <c r="P31" s="128">
        <v>25</v>
      </c>
      <c r="Q31" s="129"/>
      <c r="R31" s="129"/>
      <c r="S31" s="130">
        <f t="shared" si="2"/>
        <v>0</v>
      </c>
      <c r="T31" s="131">
        <f t="shared" si="0"/>
        <v>0</v>
      </c>
    </row>
    <row r="32" spans="2:20" ht="18" customHeight="1" x14ac:dyDescent="0.2">
      <c r="P32" s="128">
        <v>26</v>
      </c>
      <c r="Q32" s="129"/>
      <c r="R32" s="129"/>
      <c r="S32" s="130">
        <f t="shared" si="2"/>
        <v>0</v>
      </c>
      <c r="T32" s="131">
        <f t="shared" si="0"/>
        <v>0</v>
      </c>
    </row>
    <row r="33" spans="1:20" ht="18" customHeight="1" x14ac:dyDescent="0.2">
      <c r="P33" s="128">
        <v>27</v>
      </c>
      <c r="Q33" s="129"/>
      <c r="R33" s="129"/>
      <c r="S33" s="130">
        <f t="shared" si="2"/>
        <v>0</v>
      </c>
      <c r="T33" s="131">
        <f t="shared" si="0"/>
        <v>0</v>
      </c>
    </row>
    <row r="34" spans="1:20" ht="18" customHeight="1" x14ac:dyDescent="0.2">
      <c r="P34" s="128">
        <v>28</v>
      </c>
      <c r="Q34" s="129"/>
      <c r="R34" s="129"/>
      <c r="S34" s="130">
        <f t="shared" si="2"/>
        <v>0</v>
      </c>
      <c r="T34" s="131">
        <f t="shared" si="0"/>
        <v>0</v>
      </c>
    </row>
    <row r="35" spans="1:20" ht="18" customHeight="1" x14ac:dyDescent="0.2">
      <c r="P35" s="128">
        <v>29</v>
      </c>
      <c r="Q35" s="129"/>
      <c r="R35" s="129"/>
      <c r="S35" s="130">
        <f t="shared" si="2"/>
        <v>0</v>
      </c>
      <c r="T35" s="131">
        <f t="shared" si="0"/>
        <v>0</v>
      </c>
    </row>
    <row r="36" spans="1:20" ht="18" customHeight="1" x14ac:dyDescent="0.2">
      <c r="P36" s="139">
        <v>30</v>
      </c>
      <c r="Q36" s="140"/>
      <c r="R36" s="140"/>
      <c r="S36" s="141">
        <f t="shared" si="2"/>
        <v>0</v>
      </c>
      <c r="T36" s="142">
        <f t="shared" si="0"/>
        <v>0</v>
      </c>
    </row>
    <row r="47" spans="1:20" x14ac:dyDescent="0.2">
      <c r="A47" s="106"/>
    </row>
  </sheetData>
  <mergeCells count="28">
    <mergeCell ref="L20:L21"/>
    <mergeCell ref="M20:M21"/>
    <mergeCell ref="N20:N21"/>
    <mergeCell ref="H16:I17"/>
    <mergeCell ref="J16:J17"/>
    <mergeCell ref="L16:L17"/>
    <mergeCell ref="M16:M17"/>
    <mergeCell ref="N16:N17"/>
    <mergeCell ref="H18:I19"/>
    <mergeCell ref="J18:J19"/>
    <mergeCell ref="L18:L19"/>
    <mergeCell ref="M18:M19"/>
    <mergeCell ref="N18:N19"/>
    <mergeCell ref="H13:J13"/>
    <mergeCell ref="L13:N13"/>
    <mergeCell ref="H14:I15"/>
    <mergeCell ref="J14:J15"/>
    <mergeCell ref="L14:L15"/>
    <mergeCell ref="M14:M15"/>
    <mergeCell ref="N14:N15"/>
    <mergeCell ref="B2:T2"/>
    <mergeCell ref="B3:T3"/>
    <mergeCell ref="B4:F4"/>
    <mergeCell ref="L4:N4"/>
    <mergeCell ref="B5:F5"/>
    <mergeCell ref="H5:J5"/>
    <mergeCell ref="L5:N5"/>
    <mergeCell ref="P5:T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AL90"/>
  <sheetViews>
    <sheetView workbookViewId="0" showGridLines="true"/>
  </sheetViews>
  <sheetFormatPr defaultRowHeight="15.0"/>
  <cols>
    <col min="1" max="1" style="0" width="64.83203125" customWidth="true"/>
    <col min="2" max="2" style="0" width="32.83203125" customWidth="true"/>
    <col min="3" max="3" style="0" width="28.83203125" customWidth="true"/>
    <col min="4" max="4" style="0" width="28.83203125" customWidth="true"/>
    <col min="5" max="5" style="0" width="28.83203125" customWidth="true"/>
    <col min="6" max="6" style="2" width="10.83203125" customWidth="true"/>
    <col min="7" max="7" style="2" width="10.83203125" customWidth="true"/>
    <col min="8" max="8" style="2" width="10.83203125" customWidth="true"/>
    <col min="9" max="9" style="2" width="10.83203125" customWidth="true"/>
    <col min="10" max="10" style="2" width="10.83203125" customWidth="true"/>
    <col min="11" max="11" style="2" width="10.83203125" customWidth="true"/>
    <col min="12" max="12" style="2" width="10.83203125" customWidth="true"/>
    <col min="13" max="13" style="2" width="10.83203125" customWidth="true"/>
    <col min="14" max="14" style="2" width="10.83203125" customWidth="true"/>
    <col min="15" max="15" style="2" width="10.83203125" customWidth="true"/>
    <col min="16" max="16" style="2" width="10.83203125" customWidth="true"/>
    <col min="17" max="17" style="2" width="10.83203125" customWidth="true"/>
    <col min="18" max="18" style="2" width="10.83203125" customWidth="true"/>
    <col min="19" max="19" style="2" width="10.83203125" customWidth="true"/>
    <col min="20" max="20" style="2" width="10.83203125" customWidth="true"/>
    <col min="21" max="21" style="2" width="10.83203125" customWidth="true"/>
    <col min="22" max="22" style="2" width="10.83203125" customWidth="true"/>
    <col min="23" max="23" style="2" width="10.83203125" customWidth="true"/>
    <col min="24" max="24" style="2" width="10.83203125" customWidth="true"/>
    <col min="25" max="25" style="2" width="10.83203125" customWidth="true"/>
    <col min="26" max="26" style="2" width="10.83203125" customWidth="true"/>
    <col min="27" max="27" style="2" width="10.83203125" customWidth="true"/>
    <col min="28" max="28" style="2" width="10.83203125" customWidth="true"/>
    <col min="29" max="29" style="2" width="10.83203125" customWidth="true"/>
    <col min="30" max="30" style="2" width="10.83203125" customWidth="true"/>
    <col min="31" max="31" style="2" width="10.83203125" customWidth="true"/>
    <col min="32" max="32" style="2" width="10.83203125" customWidth="true"/>
    <col min="33" max="33" style="2" width="10.83203125" customWidth="true"/>
    <col min="34" max="34" style="2" width="10.83203125" customWidth="true"/>
    <col min="35" max="35" style="2" width="10.83203125" customWidth="true"/>
    <col min="36" max="36" style="2" width="10.83203125" customWidth="true"/>
    <col min="37" max="37" style="2" width="10.83203125" customWidth="true"/>
    <col min="38" max="38" style="2" width="10.83203125" customWidth="true"/>
  </cols>
  <sheetData>
    <row r="1" ht="16.0" customHeight="true">
      <c r="A1" s="1"/>
      <c r="B1" s="1"/>
      <c r="C1" s="1"/>
      <c r="D1" s="1"/>
      <c r="E1" s="1"/>
    </row>
    <row r="2" ht="32.0" customHeight="true">
      <c r="A2" t="s" s="155">
        <v>33</v>
      </c>
      <c r="B2" s="156"/>
      <c r="C2" s="156"/>
      <c r="D2" s="156"/>
      <c r="E2" s="156"/>
    </row>
    <row r="3" ht="32.0" customHeight="true">
      <c r="A3" t="s" s="162">
        <v>94</v>
      </c>
      <c r="B3" s="163"/>
      <c r="C3" s="164"/>
      <c r="D3" s="145"/>
      <c r="E3" s="145"/>
    </row>
    <row r="4" ht="32.0" customHeight="true">
      <c r="A4" s="165"/>
      <c r="B4" s="166"/>
      <c r="C4" s="167"/>
      <c r="D4" s="145"/>
      <c r="E4" s="145"/>
    </row>
    <row r="5" ht="40.0" customHeight="true">
      <c r="A5" t="n" s="237">
        <f>HYPERLINK("https://yandex.ru/support/marketplace/introduction/rates.html#rates__paid-storage", "Перейти в Справку")</f>
      </c>
      <c r="B5" s="168"/>
      <c r="C5" s="169"/>
      <c r="D5" s="145"/>
      <c r="E5" s="145"/>
    </row>
    <row r="6" ht="16.0" customHeight="true">
      <c r="A6" s="44"/>
      <c r="B6" s="44"/>
      <c r="C6" s="44"/>
      <c r="D6" s="44"/>
      <c r="E6" s="45"/>
    </row>
    <row r="7" ht="24.0" customHeight="true">
      <c r="A7" t="s" s="37">
        <v>5</v>
      </c>
      <c r="B7" t="s" s="157">
        <v>96</v>
      </c>
      <c r="C7" s="158"/>
      <c r="D7" s="46"/>
      <c r="E7" s="21"/>
    </row>
    <row r="8" ht="24.0" customHeight="true">
      <c r="A8" t="s" s="38">
        <v>3</v>
      </c>
      <c r="B8" t="s" s="159">
        <v>97</v>
      </c>
      <c r="C8" s="160"/>
      <c r="D8" s="46"/>
      <c r="E8" s="21"/>
    </row>
    <row r="9" ht="24.0" customHeight="true">
      <c r="A9" t="s" s="39">
        <v>6</v>
      </c>
      <c r="B9" t="s" s="173">
        <v>4</v>
      </c>
      <c r="C9" s="174"/>
      <c r="D9" s="46"/>
      <c r="E9" s="21"/>
    </row>
    <row r="10" ht="24.0" customHeight="true">
      <c r="A10" s="47"/>
      <c r="B10" s="48"/>
      <c r="C10" s="48"/>
      <c r="D10" s="20"/>
      <c r="E10" s="21"/>
    </row>
    <row r="11" ht="24.0" customHeight="true">
      <c r="A11" t="s" s="52">
        <v>14</v>
      </c>
      <c r="B11" t="s" s="175">
        <v>15</v>
      </c>
      <c r="C11" s="176"/>
      <c r="D11" s="20"/>
      <c r="E11" s="21"/>
    </row>
    <row r="12" ht="24.0" customHeight="true">
      <c r="A12" t="s" s="51">
        <v>16</v>
      </c>
      <c r="B12" t="s" s="177">
        <v>17</v>
      </c>
      <c r="C12" s="178"/>
      <c r="D12" s="20"/>
      <c r="E12" s="21"/>
    </row>
    <row r="13" ht="24.0" customHeight="true">
      <c r="A13" t="s" s="49">
        <v>18</v>
      </c>
      <c r="B13" t="s" s="179">
        <v>19</v>
      </c>
      <c r="C13" s="180"/>
      <c r="D13" s="20"/>
      <c r="E13" s="21"/>
    </row>
    <row r="14" ht="24.0" customHeight="true">
      <c r="A14" t="s" s="50">
        <v>20</v>
      </c>
      <c r="B14" t="s" s="181">
        <v>21</v>
      </c>
      <c r="C14" s="182"/>
      <c r="D14" s="14"/>
      <c r="E14" s="14"/>
      <c r="F14" s="14"/>
    </row>
    <row r="15" ht="24.0" customHeight="true">
      <c r="A15" s="16"/>
      <c r="B15" s="16"/>
      <c r="C15" s="16"/>
      <c r="D15" s="14"/>
      <c r="E15" s="14"/>
      <c r="F15" s="14"/>
    </row>
    <row r="16" ht="24.0" customHeight="true">
      <c r="A16" s="16"/>
      <c r="B16" s="16"/>
      <c r="C16" s="16"/>
      <c r="D16" s="14"/>
      <c r="E16" s="14"/>
      <c r="F16" s="14"/>
    </row>
    <row r="17" ht="24.0" customHeight="true">
      <c r="A17" t="s" s="54">
        <v>14</v>
      </c>
      <c r="B17" t="s" s="143">
        <v>7</v>
      </c>
      <c r="C17" t="s" s="7">
        <v>98</v>
      </c>
      <c r="D17" s="21"/>
      <c r="E17" s="2"/>
      <c r="F17" s="14"/>
    </row>
    <row r="18" ht="24.0" customHeight="true" s="150" customFormat="true">
      <c r="A18" t="s" s="8">
        <v>22</v>
      </c>
      <c r="B18" s="9"/>
      <c r="C18" t="n" s="146">
        <v>12.0</v>
      </c>
      <c r="D18" s="147"/>
      <c r="E18" s="148"/>
      <c r="F18" s="149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148"/>
      <c r="AD18" s="148"/>
      <c r="AE18" s="148"/>
      <c r="AF18" s="148"/>
      <c r="AG18" s="148"/>
      <c r="AH18" s="148"/>
      <c r="AI18" s="148"/>
      <c r="AJ18" s="148"/>
      <c r="AK18" s="148"/>
      <c r="AL18" s="148"/>
    </row>
    <row r="19" ht="24.0" customHeight="true" s="150" customFormat="true">
      <c r="A19" t="s" s="10">
        <v>23</v>
      </c>
      <c r="B19" s="11"/>
      <c r="C19" t="n" s="151">
        <v>14.0</v>
      </c>
      <c r="D19" s="147"/>
      <c r="E19" s="148"/>
      <c r="F19" s="149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148"/>
      <c r="AK19" s="148"/>
      <c r="AL19" s="148"/>
    </row>
    <row r="20" ht="24.0" customHeight="true">
      <c r="A20" t="s" s="59">
        <v>24</v>
      </c>
      <c r="B20" s="58"/>
      <c r="C20" t="n" s="60">
        <v>99.0</v>
      </c>
      <c r="D20" s="14"/>
      <c r="E20" s="14"/>
      <c r="F20" s="14"/>
    </row>
    <row r="21" ht="24.0" customHeight="true">
      <c r="A21" t="s" s="161">
        <v>25</v>
      </c>
      <c r="B21" s="161"/>
      <c r="C21" s="161"/>
      <c r="D21" s="14"/>
      <c r="E21" s="14"/>
      <c r="F21" s="14"/>
    </row>
    <row r="22" ht="24.0" customHeight="true">
      <c r="A22" s="16"/>
      <c r="B22" s="56"/>
      <c r="C22" s="56"/>
      <c r="D22" s="21"/>
      <c r="E22" s="2"/>
      <c r="F22" s="14"/>
    </row>
    <row r="23" ht="24.0" customHeight="true">
      <c r="A23" t="s" s="55">
        <v>9</v>
      </c>
      <c r="B23" s="57"/>
      <c r="C23" s="57"/>
      <c r="D23" s="14"/>
      <c r="E23" s="14"/>
      <c r="F23" s="14"/>
    </row>
    <row r="24" ht="24.0" customHeight="true" s="150" customFormat="true">
      <c r="A24" t="s" s="8">
        <v>22</v>
      </c>
      <c r="B24" s="9"/>
      <c r="C24" t="n" s="146">
        <v>12.0</v>
      </c>
      <c r="D24" s="149"/>
      <c r="E24" s="149"/>
      <c r="F24" s="149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48"/>
      <c r="AL24" s="148"/>
    </row>
    <row r="25" ht="24.0" customHeight="true" s="154" customFormat="true">
      <c r="A25" t="s" s="4">
        <v>26</v>
      </c>
      <c r="B25" s="5"/>
      <c r="C25" t="n" s="6">
        <v>0.45</v>
      </c>
      <c r="D25" s="152"/>
      <c r="E25" s="152"/>
      <c r="F25" s="152"/>
      <c r="G25" s="15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/>
      <c r="V25" s="153"/>
      <c r="W25" s="153"/>
      <c r="X25" s="153"/>
      <c r="Y25" s="153"/>
      <c r="Z25" s="153"/>
      <c r="AA25" s="153"/>
      <c r="AB25" s="153"/>
      <c r="AC25" s="153"/>
      <c r="AD25" s="153"/>
      <c r="AE25" s="153"/>
      <c r="AF25" s="153"/>
      <c r="AG25" s="153"/>
      <c r="AH25" s="153"/>
      <c r="AI25" s="153"/>
      <c r="AJ25" s="153"/>
      <c r="AK25" s="153"/>
      <c r="AL25" s="153"/>
    </row>
    <row r="26" ht="24.0" customHeight="true">
      <c r="A26" t="s" s="12">
        <v>58</v>
      </c>
      <c r="B26" s="13"/>
      <c r="C26" t="n" s="144">
        <v>21.0</v>
      </c>
      <c r="D26" s="14"/>
      <c r="E26" s="14"/>
    </row>
    <row r="27" ht="28.0" customHeight="true">
      <c r="A27" t="s" s="41">
        <v>9</v>
      </c>
      <c r="B27" t="n" s="42">
        <v>1300.4</v>
      </c>
      <c r="C27" t="n" s="43">
        <v>1300.4</v>
      </c>
      <c r="D27" s="14"/>
      <c r="E27" s="14"/>
    </row>
    <row r="28" ht="24.0" customHeight="true">
      <c r="A28" t="s" s="161">
        <v>59</v>
      </c>
      <c r="B28" s="161"/>
      <c r="C28" s="161"/>
      <c r="D28" s="14"/>
      <c r="E28" s="14"/>
    </row>
    <row r="29" ht="24.0" customHeight="true">
      <c r="A29" s="1"/>
      <c r="B29" s="1"/>
      <c r="C29" s="1"/>
      <c r="D29" s="21"/>
      <c r="E29" s="2"/>
    </row>
    <row r="30" ht="24.0" customHeight="true">
      <c r="A30" s="1"/>
      <c r="B30" s="1"/>
      <c r="C30" s="1"/>
      <c r="D30" s="1"/>
      <c r="E30" s="1"/>
    </row>
    <row r="31" ht="24.0" customHeight="true">
      <c r="A31" s="1"/>
      <c r="B31" s="1"/>
      <c r="C31" s="1"/>
      <c r="D31" s="1"/>
      <c r="E31" s="1"/>
    </row>
    <row r="32" ht="24.0" customHeight="true">
      <c r="A32" s="1"/>
      <c r="B32" s="1"/>
      <c r="C32" s="1"/>
      <c r="D32" s="1"/>
      <c r="E32" s="1"/>
    </row>
    <row r="33" ht="24.0" customHeight="true">
      <c r="A33" s="1"/>
      <c r="B33" s="1"/>
      <c r="C33" s="1"/>
      <c r="D33" s="1"/>
      <c r="E33" s="1"/>
    </row>
    <row r="34" ht="16.0" customHeight="true" s="2" customFormat="true">
      <c r="A34" s="1"/>
      <c r="B34" s="53"/>
      <c r="C34" s="53"/>
      <c r="D34" s="53"/>
      <c r="E34" s="53"/>
    </row>
    <row r="35" ht="28.0" customHeight="true">
      <c r="A35" s="1"/>
      <c r="B35" s="1"/>
      <c r="C35" s="1"/>
      <c r="D35" s="1"/>
      <c r="E35" s="1"/>
    </row>
    <row r="36" ht="24.0" customHeight="true">
      <c r="A36" s="1"/>
      <c r="B36" s="1"/>
      <c r="C36" s="1"/>
      <c r="D36" s="1"/>
      <c r="E36" s="1"/>
    </row>
    <row r="37" ht="24.0" customHeight="true">
      <c r="A37" s="1"/>
      <c r="B37" s="1"/>
      <c r="C37" s="1"/>
      <c r="D37" s="1"/>
      <c r="E37" s="1"/>
    </row>
    <row r="38" ht="24.0" customHeight="true">
      <c r="A38" s="1"/>
      <c r="B38" s="1"/>
      <c r="C38" s="1"/>
      <c r="D38" s="1"/>
      <c r="E38" s="1"/>
    </row>
    <row r="39" ht="27.0" customHeight="true">
      <c r="A39" s="1"/>
      <c r="B39" s="1"/>
      <c r="C39" s="1"/>
      <c r="D39" s="1"/>
      <c r="E39" s="1"/>
    </row>
    <row r="40" ht="16.0" customHeight="true" s="2" customFormat="true">
      <c r="A40" s="1"/>
      <c r="B40" s="1"/>
      <c r="C40" s="1"/>
      <c r="D40" s="1"/>
      <c r="E40" s="1"/>
    </row>
    <row r="41" ht="18.0" customHeight="true" s="2" customFormat="true">
      <c r="A41" s="15"/>
      <c r="B41" s="1"/>
      <c r="C41" s="1"/>
      <c r="D41" s="1"/>
      <c r="E41" s="1"/>
    </row>
    <row r="42" ht="18.0" customHeight="true" s="2" customFormat="true">
      <c r="A42" s="15"/>
      <c r="B42" s="1"/>
      <c r="C42" s="1"/>
      <c r="D42" s="1"/>
      <c r="E42" s="1"/>
    </row>
    <row r="43" ht="18.0" customHeight="true" s="2" customFormat="true">
      <c r="A43" s="15"/>
      <c r="B43" s="1"/>
      <c r="C43" s="1"/>
      <c r="D43" s="1"/>
      <c r="E43" s="1"/>
    </row>
    <row r="44" ht="20.0" customHeight="true" s="2" customFormat="true">
      <c r="A44" s="61"/>
      <c r="B44" s="61"/>
      <c r="C44" s="61"/>
      <c r="D44" s="61"/>
      <c r="E44" s="61"/>
    </row>
    <row r="45" ht="18.0" customHeight="true" s="2" customFormat="true">
      <c r="A45" s="62"/>
      <c r="B45" s="63"/>
      <c r="C45" s="63"/>
      <c r="D45" s="63"/>
      <c r="E45" s="64"/>
    </row>
    <row r="46" ht="19.0" customHeight="true" s="2" customFormat="true">
      <c r="A46" s="16"/>
      <c r="B46" s="65"/>
      <c r="C46" s="66"/>
      <c r="D46" s="66"/>
      <c r="E46" s="67"/>
    </row>
    <row r="47" ht="19.0" customHeight="true" s="2" customFormat="true">
      <c r="A47" s="16"/>
      <c r="B47" s="65"/>
      <c r="C47" s="66"/>
      <c r="D47" s="66"/>
      <c r="E47" s="68"/>
    </row>
    <row r="48" ht="19.0" customHeight="true" s="2" customFormat="true">
      <c r="A48" s="16"/>
      <c r="B48" s="69"/>
      <c r="C48" s="69"/>
      <c r="D48" s="69"/>
      <c r="E48" s="70"/>
    </row>
    <row r="49" ht="19.0" customHeight="true" s="2" customFormat="true">
      <c r="A49" s="170"/>
      <c r="B49" s="170"/>
      <c r="C49" s="170"/>
      <c r="D49" s="170"/>
      <c r="E49" s="170"/>
    </row>
    <row r="50" ht="19.0" customHeight="true" s="2" customFormat="true">
      <c r="A50" s="71"/>
      <c r="B50" s="71"/>
      <c r="C50" s="71"/>
      <c r="D50" s="71"/>
      <c r="E50" s="71"/>
    </row>
    <row r="51" ht="20.0" customHeight="true" s="2" customFormat="true">
      <c r="A51" s="171"/>
      <c r="B51" s="171"/>
      <c r="C51" s="171"/>
      <c r="D51" s="171"/>
      <c r="E51" s="171"/>
    </row>
    <row r="52" ht="16.0" customHeight="true" s="2" customFormat="true">
      <c r="A52" s="1"/>
      <c r="B52" s="1"/>
      <c r="C52" s="1"/>
      <c r="D52" s="1"/>
      <c r="E52" s="1"/>
    </row>
    <row r="53" ht="19.0" customHeight="true" s="2" customFormat="true">
      <c r="A53" s="16"/>
      <c r="B53" s="65"/>
      <c r="C53" s="66"/>
      <c r="D53" s="66"/>
      <c r="E53" s="67"/>
    </row>
    <row r="54" ht="19.0" customHeight="true" s="2" customFormat="true">
      <c r="A54" s="16"/>
      <c r="B54" s="72"/>
      <c r="C54" s="72"/>
      <c r="D54" s="66"/>
      <c r="E54" s="73"/>
    </row>
    <row r="55" ht="19.0" customHeight="true" s="2" customFormat="true">
      <c r="A55" s="74"/>
      <c r="B55" s="17"/>
      <c r="C55" s="17"/>
      <c r="D55" s="66"/>
      <c r="E55" s="1"/>
    </row>
    <row r="56" ht="19.0" customHeight="true" s="2" customFormat="true">
      <c r="A56" s="16"/>
      <c r="B56" s="75"/>
      <c r="C56" s="76"/>
      <c r="D56" s="69"/>
      <c r="E56" s="77"/>
    </row>
    <row r="57" ht="19.0" customHeight="true" s="2" customFormat="true">
      <c r="A57" s="172"/>
      <c r="B57" s="172"/>
      <c r="C57" s="172"/>
      <c r="D57" s="172"/>
      <c r="E57" s="172"/>
    </row>
    <row r="58" ht="16.0" customHeight="true" s="2" customFormat="true">
      <c r="A58" s="1"/>
      <c r="B58" s="1"/>
      <c r="C58" s="1"/>
      <c r="D58" s="1"/>
      <c r="E58" s="1"/>
    </row>
    <row r="59" ht="16.0" customHeight="true" s="2" customFormat="true"/>
    <row r="60" ht="16.0" customHeight="true" s="2" customFormat="true"/>
    <row r="61" ht="16.0" customHeight="true" s="2" customFormat="true"/>
    <row r="62" ht="16.0" customHeight="true" s="2" customFormat="true"/>
    <row r="63" ht="16.0" customHeight="true" s="2" customFormat="true"/>
    <row r="64" ht="16.0" customHeight="true" s="2" customFormat="true"/>
    <row r="65" ht="16.0" customHeight="true" s="2" customFormat="true"/>
    <row r="66" ht="16.0" customHeight="true" s="2" customFormat="true"/>
    <row r="67" ht="16.0" customHeight="true" s="2" customFormat="true"/>
    <row r="68" ht="16.0" customHeight="true" s="2" customFormat="true"/>
    <row r="69" ht="16.0" customHeight="true" s="2" customFormat="true"/>
    <row r="70" ht="16.0" customHeight="true" s="2" customFormat="true"/>
    <row r="71" ht="16.0" customHeight="true" s="2" customFormat="true"/>
    <row r="72" ht="16.0" customHeight="true" s="2" customFormat="true"/>
    <row r="73" ht="16.0" customHeight="true" s="2" customFormat="true"/>
    <row r="74" ht="16.0" customHeight="true" s="2" customFormat="true"/>
    <row r="75" ht="16.0" customHeight="true" s="2" customFormat="true"/>
    <row r="76" ht="16.0" customHeight="true" s="2" customFormat="true"/>
    <row r="77" ht="16.0" customHeight="true" s="2" customFormat="true"/>
    <row r="78" ht="16.0" customHeight="true" s="2" customFormat="true"/>
    <row r="79" ht="16.0" customHeight="true" s="2" customFormat="true"/>
    <row r="80" ht="16.0" customHeight="true" s="2" customFormat="true"/>
    <row r="81" ht="16.0" customHeight="true" s="2" customFormat="true"/>
    <row r="82" ht="16.0" customHeight="true" s="2" customFormat="true"/>
    <row r="83" ht="16.0" customHeight="true" s="2" customFormat="true"/>
    <row r="84" ht="16.0" customHeight="true" s="2" customFormat="true"/>
    <row r="85" ht="16.0" customHeight="true" s="2" customFormat="true"/>
    <row r="86" ht="16.0" customHeight="true" s="2" customFormat="true"/>
    <row r="87" ht="16.0" customHeight="true" s="2" customFormat="true"/>
    <row r="88" ht="16.0" customHeight="true" s="2" customFormat="true"/>
    <row r="89" ht="16.0" customHeight="true" s="2" customFormat="true"/>
    <row r="90" ht="16.0" customHeight="true" s="2" customFormat="true"/>
  </sheetData>
  <mergeCells count="15">
    <mergeCell ref="A2:E2"/>
    <mergeCell ref="A3:C4"/>
    <mergeCell ref="A5:C5"/>
    <mergeCell ref="B7:C7"/>
    <mergeCell ref="B8:C8"/>
    <mergeCell ref="B9:C9"/>
    <mergeCell ref="B11:C11"/>
    <mergeCell ref="B12:C12"/>
    <mergeCell ref="B13:C13"/>
    <mergeCell ref="B14:C14"/>
    <mergeCell ref="A21:C21"/>
    <mergeCell ref="A28:C28"/>
    <mergeCell ref="A49:E49"/>
    <mergeCell ref="A51:E51"/>
    <mergeCell ref="A57:E57"/>
  </mergeCells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style="0" width="20.83203125" customWidth="true"/>
    <col min="2" max="2" style="0" width="20.83203125" customWidth="true"/>
    <col min="3" max="3" style="25" width="64.83203125" customWidth="true"/>
    <col min="4" max="4" style="0" width="12.83203125" customWidth="true"/>
    <col min="5" max="5" style="0" width="12.83203125" customWidth="true"/>
    <col min="6" max="6" style="0" width="12.83203125" customWidth="true"/>
    <col min="7" max="7" style="0" width="12.83203125" customWidth="true"/>
    <col min="8" max="8" style="0" width="29.1640625" customWidth="true"/>
    <col min="9" max="9" style="0" width="69.33203125" customWidth="true"/>
    <col min="10" max="10" style="0" width="24.83203125" customWidth="true"/>
    <col min="11" max="11" style="0" width="24.83203125" customWidth="true"/>
    <col min="12" max="12" style="0" width="24.83203125" customWidth="true"/>
    <col min="13" max="13" style="0" width="24.83203125" customWidth="true"/>
    <col min="14" max="14" style="2" width="8.0" customWidth="false"/>
    <col min="15" max="15" style="2" width="8.0" customWidth="false"/>
    <col min="16" max="16" style="2" width="8.0" customWidth="false"/>
    <col min="17" max="17" style="2" width="8.0" customWidth="false"/>
    <col min="18" max="18" style="2" width="8.0" customWidth="false"/>
    <col min="19" max="19" style="2" width="8.0" customWidth="false"/>
    <col min="20" max="20" style="2" width="8.0" customWidth="false"/>
    <col min="21" max="21" style="2" width="8.0" customWidth="false"/>
    <col min="22" max="22" style="2" width="8.0" customWidth="false"/>
    <col min="23" max="23" style="2" width="8.0" customWidth="false"/>
    <col min="24" max="24" style="2" width="8.0" customWidth="false"/>
    <col min="25" max="25" style="2" width="8.0" customWidth="false"/>
    <col min="26" max="26" style="2" width="8.0" customWidth="false"/>
    <col min="27" max="27" style="2" width="8.0" customWidth="false"/>
    <col min="28" max="28" style="2" width="8.0" customWidth="false"/>
    <col min="29" max="29" style="2" width="8.0" customWidth="false"/>
    <col min="30" max="30" style="2" width="8.0" customWidth="false"/>
    <col min="31" max="31" style="2" width="8.0" customWidth="false"/>
    <col min="32" max="32" style="2" width="8.0" customWidth="false"/>
    <col min="33" max="33" style="2" width="8.0" customWidth="false"/>
    <col min="34" max="34" style="2" width="8.0" customWidth="false"/>
    <col min="35" max="35" style="2" width="8.0" customWidth="false"/>
    <col min="36" max="36" style="2" width="8.0" customWidth="false"/>
  </cols>
  <sheetData>
    <row r="1" customHeight="true" ht="16.0" s="2" customFormat="1">
      <c r="A1" s="1"/>
      <c r="B1" s="1"/>
      <c r="C1" s="24"/>
      <c r="D1" s="23"/>
      <c r="E1" s="23"/>
      <c r="F1" s="23"/>
      <c r="G1" s="23"/>
      <c r="H1" s="23"/>
      <c r="I1" s="23"/>
      <c r="J1" s="23"/>
      <c r="K1" s="23"/>
      <c r="L1" s="23"/>
    </row>
    <row r="2" customHeight="true" ht="32.0">
      <c r="A2" s="188" t="inlineStr">
        <is>
          <t xml:space="preserve">Отчёт по оборачиваемости </t>
        </is>
      </c>
      <c r="B2" s="189"/>
      <c r="C2" s="189"/>
      <c r="D2" s="183"/>
      <c r="E2" s="183"/>
      <c r="F2" s="183"/>
      <c r="G2" s="183"/>
      <c r="H2" s="2"/>
      <c r="I2" s="2"/>
      <c r="J2" s="2"/>
      <c r="K2" s="2"/>
      <c r="L2" s="2"/>
      <c r="M2" s="2"/>
    </row>
    <row r="3" customHeight="true" ht="24.0">
      <c r="A3" s="192" t="inlineStr">
        <is>
          <t>Категория</t>
        </is>
      </c>
      <c r="B3" s="193"/>
      <c r="C3" s="78" t="inlineStr">
        <is>
          <t>Category 100</t>
        </is>
      </c>
      <c r="D3" s="183"/>
      <c r="E3" s="183"/>
      <c r="F3" s="183"/>
      <c r="G3" s="183"/>
      <c r="H3" s="2"/>
      <c r="I3" s="2"/>
      <c r="J3" s="2"/>
      <c r="K3" s="2"/>
      <c r="L3" s="2"/>
      <c r="M3" s="2"/>
    </row>
    <row r="4" customHeight="true" ht="24.0">
      <c r="A4" s="184" t="inlineStr">
        <is>
          <t>Магазин</t>
        </is>
      </c>
      <c r="B4" s="185"/>
      <c r="C4" s="18" t="inlineStr">
        <is>
          <t>supp10774</t>
        </is>
      </c>
      <c r="D4" s="183"/>
      <c r="E4" s="183"/>
      <c r="F4" s="183"/>
      <c r="G4" s="183"/>
      <c r="H4" s="2" t="inlineStr">
        <is>
          <t xml:space="preserve"> </t>
        </is>
      </c>
      <c r="I4" s="2"/>
      <c r="J4" s="2"/>
      <c r="K4" s="2"/>
      <c r="L4" s="2"/>
      <c r="M4" s="2"/>
    </row>
    <row r="5" customHeight="true" ht="24.0">
      <c r="A5" s="184" t="inlineStr">
        <is>
          <t>Период</t>
        </is>
      </c>
      <c r="B5" s="185"/>
      <c r="C5" s="18" t="inlineStr">
        <is>
          <t>01-05-2022 – 18-05-2022</t>
        </is>
      </c>
      <c r="D5" s="183"/>
      <c r="E5" s="183"/>
      <c r="F5" s="183"/>
      <c r="G5" s="183"/>
      <c r="H5" s="2"/>
      <c r="I5" s="2"/>
      <c r="J5" s="2"/>
      <c r="K5" s="2"/>
      <c r="L5" s="2"/>
      <c r="M5" s="2"/>
    </row>
    <row r="6" customHeight="true" ht="24.0">
      <c r="A6" s="186" t="inlineStr">
        <is>
          <t>Склад Маркета</t>
        </is>
      </c>
      <c r="B6" s="187"/>
      <c r="C6" s="19" t="inlineStr">
        <is>
          <t>Все</t>
        </is>
      </c>
      <c r="D6" s="183"/>
      <c r="E6" s="183"/>
      <c r="F6" s="183"/>
      <c r="G6" s="183"/>
      <c r="H6" s="2"/>
      <c r="I6" s="2"/>
      <c r="J6" s="2"/>
      <c r="K6" s="2"/>
      <c r="L6" s="2"/>
      <c r="M6" s="2"/>
    </row>
    <row r="7" customHeight="true" ht="24.0">
      <c r="A7" s="191"/>
      <c r="B7" s="191"/>
      <c r="C7" s="79"/>
      <c r="D7" s="183"/>
      <c r="E7" s="183"/>
      <c r="F7" s="183"/>
      <c r="G7" s="183"/>
      <c r="H7" s="2"/>
      <c r="I7" s="2"/>
      <c r="J7" s="2"/>
      <c r="K7" s="2"/>
      <c r="L7" s="2"/>
      <c r="M7" s="2"/>
    </row>
    <row r="8" customHeight="true" ht="24.0">
      <c r="A8" s="190"/>
      <c r="B8" s="190"/>
      <c r="C8" s="47"/>
      <c r="D8" s="183"/>
      <c r="E8" s="183"/>
      <c r="F8" s="183"/>
      <c r="G8" s="183"/>
      <c r="H8" s="2"/>
      <c r="I8" s="2"/>
      <c r="J8" s="2"/>
      <c r="K8" s="2"/>
      <c r="L8" s="2"/>
      <c r="M8" s="2"/>
    </row>
    <row r="9" customHeight="true" ht="25.0" s="2" customFormat="1">
      <c r="C9" s="26"/>
    </row>
    <row r="10" customHeight="true" ht="60.0">
      <c r="A10" s="27" t="inlineStr">
        <is>
          <t>Ваш SKU</t>
        </is>
      </c>
      <c r="B10" s="27" t="inlineStr">
        <is>
          <t>SKU на Маркете</t>
        </is>
      </c>
      <c r="C10" s="28" t="inlineStr">
        <is>
          <t>Название товара</t>
        </is>
      </c>
      <c r="D10" s="80" t="inlineStr">
        <is>
          <t>Длина, см</t>
        </is>
      </c>
      <c r="E10" s="80" t="inlineStr">
        <is>
          <t>Ширина, см</t>
        </is>
      </c>
      <c r="F10" s="80" t="inlineStr">
        <is>
          <t>Высота, см</t>
        </is>
      </c>
      <c r="G10" s="80" t="inlineStr">
        <is>
          <t>Объём, л</t>
        </is>
      </c>
      <c r="H10" s="40" t="inlineStr">
        <is>
          <t>Оборачиваемость</t>
        </is>
      </c>
      <c r="I10" s="27" t="inlineStr">
        <is>
          <t>Рекомендация Маркета</t>
        </is>
      </c>
      <c r="J10" s="29" t="inlineStr">
        <is>
          <t>Среднесуточный объём проданных товаров, л</t>
        </is>
      </c>
      <c r="K10" s="29" t="inlineStr">
        <is>
          <t>Среднесуточное количество проданных товаров, шт.</t>
        </is>
      </c>
      <c r="L10" s="29" t="inlineStr">
        <is>
          <t>Среднесуточный объём товаров на складе, л</t>
        </is>
      </c>
      <c r="M10" s="29" t="inlineStr">
        <is>
          <t>Доступно к продаже на последний день периода, шт.</t>
        </is>
      </c>
    </row>
    <row r="11" customHeight="true" ht="64.0">
      <c r="A11" s="30" t="inlineStr">
        <is>
          <t>offer_0</t>
        </is>
      </c>
      <c r="B11" s="81" t="n">
        <v>200.0</v>
      </c>
      <c r="C11" s="31" t="inlineStr">
        <is>
          <t>Offer title 0</t>
        </is>
      </c>
      <c r="D11" s="82" t="n">
        <v>30.0</v>
      </c>
      <c r="E11" s="82" t="n">
        <v>31.0</v>
      </c>
      <c r="F11" s="82" t="n">
        <v>32.0</v>
      </c>
      <c r="G11" s="82" t="n">
        <v>33.0</v>
      </c>
      <c r="H11" s="83" t="inlineStr">
        <is>
          <t>Нет продаж</t>
        </is>
      </c>
      <c r="I11" s="31" t="inlineStr">
        <is>
          <t>Если продаж нет давно — 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1" s="84" t="n">
        <v>110.0</v>
      </c>
      <c r="K11" s="84" t="n">
        <v>111.0</v>
      </c>
      <c r="L11" s="84" t="n">
        <v>112.0</v>
      </c>
      <c r="M11" s="85" t="n">
        <v>113.0</v>
      </c>
    </row>
    <row r="12" customHeight="true" ht="64.0">
      <c r="A12" s="238" t="inlineStr">
        <is>
          <t>offer_1</t>
        </is>
      </c>
      <c r="B12" s="239" t="n">
        <v>201.0</v>
      </c>
      <c r="C12" s="240" t="inlineStr">
        <is>
          <t>Offer title 1</t>
        </is>
      </c>
      <c r="D12" s="241" t="n">
        <v>31.0</v>
      </c>
      <c r="E12" s="241" t="n">
        <v>32.0</v>
      </c>
      <c r="F12" s="241" t="n">
        <v>33.0</v>
      </c>
      <c r="G12" s="241" t="n">
        <v>34.0</v>
      </c>
      <c r="H12" s="242" t="n">
        <v>1.0</v>
      </c>
      <c r="I12" s="240" t="inlineStr">
        <is>
          <t>Товар пользуется спросом — можно увеличить объём поставок</t>
        </is>
      </c>
      <c r="J12" s="243" t="n">
        <v>111.0</v>
      </c>
      <c r="K12" s="243" t="n">
        <v>112.0</v>
      </c>
      <c r="L12" s="243" t="n">
        <v>113.0</v>
      </c>
      <c r="M12" s="244" t="n">
        <v>114.0</v>
      </c>
    </row>
    <row r="13" customHeight="true" ht="64.0">
      <c r="A13" s="238" t="inlineStr">
        <is>
          <t>offer_2</t>
        </is>
      </c>
      <c r="B13" s="239" t="n">
        <v>202.0</v>
      </c>
      <c r="C13" s="240" t="inlineStr">
        <is>
          <t>Offer title 2</t>
        </is>
      </c>
      <c r="D13" s="241" t="n">
        <v>32.0</v>
      </c>
      <c r="E13" s="241" t="n">
        <v>33.0</v>
      </c>
      <c r="F13" s="241" t="n">
        <v>34.0</v>
      </c>
      <c r="G13" s="241" t="n">
        <v>35.0</v>
      </c>
      <c r="H13" s="242" t="n">
        <v>2.0</v>
      </c>
      <c r="I13" s="240" t="inlineStr">
        <is>
          <t>Товар пользуется спросом — можно увеличить объём поставок</t>
        </is>
      </c>
      <c r="J13" s="243" t="n">
        <v>112.0</v>
      </c>
      <c r="K13" s="243" t="n">
        <v>113.0</v>
      </c>
      <c r="L13" s="243" t="n">
        <v>114.0</v>
      </c>
      <c r="M13" s="244" t="n">
        <v>115.0</v>
      </c>
    </row>
    <row r="14" customHeight="true" ht="64.0">
      <c r="A14" s="238" t="inlineStr">
        <is>
          <t>offer_3</t>
        </is>
      </c>
      <c r="B14" s="239" t="n">
        <v>203.0</v>
      </c>
      <c r="C14" s="240" t="inlineStr">
        <is>
          <t>Offer title 3</t>
        </is>
      </c>
      <c r="D14" s="241" t="n">
        <v>33.0</v>
      </c>
      <c r="E14" s="241" t="n">
        <v>34.0</v>
      </c>
      <c r="F14" s="241" t="n">
        <v>35.0</v>
      </c>
      <c r="G14" s="241" t="n">
        <v>36.0</v>
      </c>
      <c r="H14" s="242" t="n">
        <v>3.0</v>
      </c>
      <c r="I14" s="240" t="inlineStr">
        <is>
          <t>Товар пользуется спросом — можно увеличить объём поставок</t>
        </is>
      </c>
      <c r="J14" s="243" t="n">
        <v>113.0</v>
      </c>
      <c r="K14" s="243" t="n">
        <v>114.0</v>
      </c>
      <c r="L14" s="243" t="n">
        <v>115.0</v>
      </c>
      <c r="M14" s="244" t="n">
        <v>116.0</v>
      </c>
    </row>
    <row r="15" customHeight="true" ht="64.0">
      <c r="A15" s="238" t="inlineStr">
        <is>
          <t>offer_4</t>
        </is>
      </c>
      <c r="B15" s="239" t="n">
        <v>204.0</v>
      </c>
      <c r="C15" s="240" t="inlineStr">
        <is>
          <t>Offer title 4</t>
        </is>
      </c>
      <c r="D15" s="241" t="n">
        <v>34.0</v>
      </c>
      <c r="E15" s="241" t="n">
        <v>35.0</v>
      </c>
      <c r="F15" s="241" t="n">
        <v>36.0</v>
      </c>
      <c r="G15" s="241" t="n">
        <v>37.0</v>
      </c>
      <c r="H15" s="242" t="n">
        <v>4.0</v>
      </c>
      <c r="I15" s="240" t="inlineStr">
        <is>
          <t>Товар пользуется спросом — можно увеличить объём поставок</t>
        </is>
      </c>
      <c r="J15" s="243" t="n">
        <v>114.0</v>
      </c>
      <c r="K15" s="243" t="n">
        <v>115.0</v>
      </c>
      <c r="L15" s="243" t="n">
        <v>116.0</v>
      </c>
      <c r="M15" s="244" t="n">
        <v>117.0</v>
      </c>
    </row>
    <row r="16" customHeight="true" ht="64.0">
      <c r="A16" s="238" t="inlineStr">
        <is>
          <t>offer_5</t>
        </is>
      </c>
      <c r="B16" s="239" t="n">
        <v>205.0</v>
      </c>
      <c r="C16" s="240" t="inlineStr">
        <is>
          <t>Offer title 5</t>
        </is>
      </c>
      <c r="D16" s="241" t="n">
        <v>35.0</v>
      </c>
      <c r="E16" s="241" t="n">
        <v>36.0</v>
      </c>
      <c r="F16" s="241" t="n">
        <v>37.0</v>
      </c>
      <c r="G16" s="241" t="n">
        <v>38.0</v>
      </c>
      <c r="H16" s="242" t="n">
        <v>5.0</v>
      </c>
      <c r="I16" s="240" t="inlineStr">
        <is>
          <t>Товар пользуется спросом — можно увеличить объём поставок</t>
        </is>
      </c>
      <c r="J16" s="243" t="n">
        <v>115.0</v>
      </c>
      <c r="K16" s="243" t="n">
        <v>116.0</v>
      </c>
      <c r="L16" s="243" t="n">
        <v>117.0</v>
      </c>
      <c r="M16" s="244" t="n">
        <v>118.0</v>
      </c>
    </row>
    <row r="17" customHeight="true" ht="64.0">
      <c r="A17" s="238" t="inlineStr">
        <is>
          <t>offer_6</t>
        </is>
      </c>
      <c r="B17" s="239" t="n">
        <v>206.0</v>
      </c>
      <c r="C17" s="240" t="inlineStr">
        <is>
          <t>Offer title 6</t>
        </is>
      </c>
      <c r="D17" s="241" t="n">
        <v>36.0</v>
      </c>
      <c r="E17" s="241" t="n">
        <v>37.0</v>
      </c>
      <c r="F17" s="241" t="n">
        <v>38.0</v>
      </c>
      <c r="G17" s="241" t="n">
        <v>39.0</v>
      </c>
      <c r="H17" s="242" t="n">
        <v>6.0</v>
      </c>
      <c r="I17" s="240" t="inlineStr">
        <is>
          <t>Товар пользуется спросом — можно увеличить объём поставок</t>
        </is>
      </c>
      <c r="J17" s="243" t="n">
        <v>116.0</v>
      </c>
      <c r="K17" s="243" t="n">
        <v>117.0</v>
      </c>
      <c r="L17" s="243" t="n">
        <v>118.0</v>
      </c>
      <c r="M17" s="244" t="n">
        <v>119.0</v>
      </c>
    </row>
    <row r="18" customHeight="true" ht="64.0">
      <c r="A18" s="238" t="inlineStr">
        <is>
          <t>offer_7</t>
        </is>
      </c>
      <c r="B18" s="239" t="n">
        <v>207.0</v>
      </c>
      <c r="C18" s="240" t="inlineStr">
        <is>
          <t>Offer title 7</t>
        </is>
      </c>
      <c r="D18" s="241" t="n">
        <v>37.0</v>
      </c>
      <c r="E18" s="241" t="n">
        <v>38.0</v>
      </c>
      <c r="F18" s="241" t="n">
        <v>39.0</v>
      </c>
      <c r="G18" s="241" t="n">
        <v>40.0</v>
      </c>
      <c r="H18" s="242" t="n">
        <v>7.0</v>
      </c>
      <c r="I18" s="240" t="inlineStr">
        <is>
          <t>Товар пользуется спросом — можно увеличить объём поставок</t>
        </is>
      </c>
      <c r="J18" s="243" t="n">
        <v>117.0</v>
      </c>
      <c r="K18" s="243" t="n">
        <v>118.0</v>
      </c>
      <c r="L18" s="243" t="n">
        <v>119.0</v>
      </c>
      <c r="M18" s="244" t="n">
        <v>120.0</v>
      </c>
    </row>
    <row r="19" customHeight="true" ht="64.0">
      <c r="A19" s="238" t="inlineStr">
        <is>
          <t>offer_8</t>
        </is>
      </c>
      <c r="B19" s="239" t="n">
        <v>208.0</v>
      </c>
      <c r="C19" s="240" t="inlineStr">
        <is>
          <t>Offer title 8</t>
        </is>
      </c>
      <c r="D19" s="241" t="n">
        <v>38.0</v>
      </c>
      <c r="E19" s="241" t="n">
        <v>39.0</v>
      </c>
      <c r="F19" s="241" t="n">
        <v>40.0</v>
      </c>
      <c r="G19" s="241" t="n">
        <v>41.0</v>
      </c>
      <c r="H19" s="242" t="n">
        <v>8.0</v>
      </c>
      <c r="I19" s="240" t="inlineStr">
        <is>
          <t>Товар пользуется спросом — можно увеличить объём поставок</t>
        </is>
      </c>
      <c r="J19" s="243" t="n">
        <v>118.0</v>
      </c>
      <c r="K19" s="243" t="n">
        <v>119.0</v>
      </c>
      <c r="L19" s="243" t="n">
        <v>120.0</v>
      </c>
      <c r="M19" s="244" t="n">
        <v>121.0</v>
      </c>
    </row>
    <row r="20" customHeight="true" ht="64.0">
      <c r="A20" s="238" t="inlineStr">
        <is>
          <t>offer_9</t>
        </is>
      </c>
      <c r="B20" s="239" t="n">
        <v>209.0</v>
      </c>
      <c r="C20" s="240" t="inlineStr">
        <is>
          <t>Offer title 9</t>
        </is>
      </c>
      <c r="D20" s="241" t="n">
        <v>39.0</v>
      </c>
      <c r="E20" s="241" t="n">
        <v>40.0</v>
      </c>
      <c r="F20" s="241" t="n">
        <v>41.0</v>
      </c>
      <c r="G20" s="241" t="n">
        <v>42.0</v>
      </c>
      <c r="H20" s="242" t="n">
        <v>9.0</v>
      </c>
      <c r="I20" s="240" t="inlineStr">
        <is>
          <t>Товар пользуется спросом — можно увеличить объём поставок</t>
        </is>
      </c>
      <c r="J20" s="243" t="n">
        <v>119.0</v>
      </c>
      <c r="K20" s="243" t="n">
        <v>120.0</v>
      </c>
      <c r="L20" s="243" t="n">
        <v>121.0</v>
      </c>
      <c r="M20" s="244" t="n">
        <v>122.0</v>
      </c>
    </row>
    <row r="21" customHeight="true" ht="64.0">
      <c r="A21" s="238" t="inlineStr">
        <is>
          <t>offer_10</t>
        </is>
      </c>
      <c r="B21" s="239" t="n">
        <v>210.0</v>
      </c>
      <c r="C21" s="240" t="inlineStr">
        <is>
          <t>Offer title 10</t>
        </is>
      </c>
      <c r="D21" s="241" t="n">
        <v>40.0</v>
      </c>
      <c r="E21" s="241" t="n">
        <v>41.0</v>
      </c>
      <c r="F21" s="241" t="n">
        <v>42.0</v>
      </c>
      <c r="G21" s="241" t="n">
        <v>43.0</v>
      </c>
      <c r="H21" s="242" t="n">
        <v>10.0</v>
      </c>
      <c r="I21" s="240" t="inlineStr">
        <is>
          <t>Товар пользуется спросом — можно увеличить объём поставок</t>
        </is>
      </c>
      <c r="J21" s="243" t="n">
        <v>120.0</v>
      </c>
      <c r="K21" s="243" t="n">
        <v>121.0</v>
      </c>
      <c r="L21" s="243" t="n">
        <v>122.0</v>
      </c>
      <c r="M21" s="244" t="n">
        <v>123.0</v>
      </c>
    </row>
    <row r="22" customHeight="true" ht="64.0">
      <c r="A22" s="238" t="inlineStr">
        <is>
          <t>offer_11</t>
        </is>
      </c>
      <c r="B22" s="239" t="n">
        <v>211.0</v>
      </c>
      <c r="C22" s="240" t="inlineStr">
        <is>
          <t>Offer title 11</t>
        </is>
      </c>
      <c r="D22" s="241" t="n">
        <v>41.0</v>
      </c>
      <c r="E22" s="241" t="n">
        <v>42.0</v>
      </c>
      <c r="F22" s="241" t="n">
        <v>43.0</v>
      </c>
      <c r="G22" s="241" t="n">
        <v>44.0</v>
      </c>
      <c r="H22" s="242" t="n">
        <v>11.0</v>
      </c>
      <c r="I22" s="240" t="inlineStr">
        <is>
          <t>Товар пользуется спросом — можно увеличить объём поставок</t>
        </is>
      </c>
      <c r="J22" s="243" t="n">
        <v>121.0</v>
      </c>
      <c r="K22" s="243" t="n">
        <v>122.0</v>
      </c>
      <c r="L22" s="243" t="n">
        <v>123.0</v>
      </c>
      <c r="M22" s="244" t="n">
        <v>124.0</v>
      </c>
    </row>
    <row r="23" customHeight="true" ht="64.0">
      <c r="A23" s="238" t="inlineStr">
        <is>
          <t>offer_12</t>
        </is>
      </c>
      <c r="B23" s="239" t="n">
        <v>212.0</v>
      </c>
      <c r="C23" s="240" t="inlineStr">
        <is>
          <t>Offer title 12</t>
        </is>
      </c>
      <c r="D23" s="241" t="n">
        <v>42.0</v>
      </c>
      <c r="E23" s="241" t="n">
        <v>43.0</v>
      </c>
      <c r="F23" s="241" t="n">
        <v>44.0</v>
      </c>
      <c r="G23" s="241" t="n">
        <v>45.0</v>
      </c>
      <c r="H23" s="242" t="n">
        <v>12.0</v>
      </c>
      <c r="I23" s="240" t="inlineStr">
        <is>
          <t>Товар пользуется спросом — можно увеличить объём поставок</t>
        </is>
      </c>
      <c r="J23" s="243" t="n">
        <v>122.0</v>
      </c>
      <c r="K23" s="243" t="n">
        <v>123.0</v>
      </c>
      <c r="L23" s="243" t="n">
        <v>124.0</v>
      </c>
      <c r="M23" s="244" t="n">
        <v>125.0</v>
      </c>
    </row>
    <row r="24" customHeight="true" ht="64.0">
      <c r="A24" s="238" t="inlineStr">
        <is>
          <t>offer_13</t>
        </is>
      </c>
      <c r="B24" s="239" t="n">
        <v>213.0</v>
      </c>
      <c r="C24" s="240" t="inlineStr">
        <is>
          <t>Offer title 13</t>
        </is>
      </c>
      <c r="D24" s="241" t="n">
        <v>43.0</v>
      </c>
      <c r="E24" s="241" t="n">
        <v>44.0</v>
      </c>
      <c r="F24" s="241" t="n">
        <v>45.0</v>
      </c>
      <c r="G24" s="241" t="n">
        <v>46.0</v>
      </c>
      <c r="H24" s="242" t="n">
        <v>13.0</v>
      </c>
      <c r="I24" s="240" t="inlineStr">
        <is>
          <t>Товар пользуется спросом — можно увеличить объём поставок</t>
        </is>
      </c>
      <c r="J24" s="243" t="n">
        <v>123.0</v>
      </c>
      <c r="K24" s="243" t="n">
        <v>124.0</v>
      </c>
      <c r="L24" s="243" t="n">
        <v>125.0</v>
      </c>
      <c r="M24" s="244" t="n">
        <v>126.0</v>
      </c>
    </row>
    <row r="25" customHeight="true" ht="64.0">
      <c r="A25" s="238" t="inlineStr">
        <is>
          <t>offer_14</t>
        </is>
      </c>
      <c r="B25" s="239" t="n">
        <v>214.0</v>
      </c>
      <c r="C25" s="240" t="inlineStr">
        <is>
          <t>Offer title 14</t>
        </is>
      </c>
      <c r="D25" s="241" t="n">
        <v>44.0</v>
      </c>
      <c r="E25" s="241" t="n">
        <v>45.0</v>
      </c>
      <c r="F25" s="241" t="n">
        <v>46.0</v>
      </c>
      <c r="G25" s="241" t="n">
        <v>47.0</v>
      </c>
      <c r="H25" s="242" t="n">
        <v>14.0</v>
      </c>
      <c r="I25" s="240" t="inlineStr">
        <is>
          <t>Товар пользуется спросом — можно увеличить объём поставок</t>
        </is>
      </c>
      <c r="J25" s="243" t="n">
        <v>124.0</v>
      </c>
      <c r="K25" s="243" t="n">
        <v>125.0</v>
      </c>
      <c r="L25" s="243" t="n">
        <v>126.0</v>
      </c>
      <c r="M25" s="244" t="n">
        <v>127.0</v>
      </c>
    </row>
    <row r="26" customHeight="true" ht="64.0">
      <c r="A26" s="238" t="inlineStr">
        <is>
          <t>offer_15</t>
        </is>
      </c>
      <c r="B26" s="239" t="n">
        <v>215.0</v>
      </c>
      <c r="C26" s="240" t="inlineStr">
        <is>
          <t>Offer title 15</t>
        </is>
      </c>
      <c r="D26" s="241" t="n">
        <v>45.0</v>
      </c>
      <c r="E26" s="241" t="n">
        <v>46.0</v>
      </c>
      <c r="F26" s="241" t="n">
        <v>47.0</v>
      </c>
      <c r="G26" s="241" t="n">
        <v>48.0</v>
      </c>
      <c r="H26" s="242" t="n">
        <v>15.0</v>
      </c>
      <c r="I26" s="240" t="inlineStr">
        <is>
          <t>Товар пользуется спросом — можно увеличить объём поставок</t>
        </is>
      </c>
      <c r="J26" s="243" t="n">
        <v>125.0</v>
      </c>
      <c r="K26" s="243" t="n">
        <v>126.0</v>
      </c>
      <c r="L26" s="243" t="n">
        <v>127.0</v>
      </c>
      <c r="M26" s="244" t="n">
        <v>128.0</v>
      </c>
    </row>
    <row r="27" customHeight="true" ht="64.0">
      <c r="A27" s="238" t="inlineStr">
        <is>
          <t>offer_16</t>
        </is>
      </c>
      <c r="B27" s="239" t="n">
        <v>216.0</v>
      </c>
      <c r="C27" s="240" t="inlineStr">
        <is>
          <t>Offer title 16</t>
        </is>
      </c>
      <c r="D27" s="241" t="n">
        <v>46.0</v>
      </c>
      <c r="E27" s="241" t="n">
        <v>47.0</v>
      </c>
      <c r="F27" s="241" t="n">
        <v>48.0</v>
      </c>
      <c r="G27" s="241" t="n">
        <v>49.0</v>
      </c>
      <c r="H27" s="242" t="n">
        <v>16.0</v>
      </c>
      <c r="I27" s="240" t="inlineStr">
        <is>
          <t>Товар пользуется спросом — можно увеличить объём поставок</t>
        </is>
      </c>
      <c r="J27" s="243" t="n">
        <v>126.0</v>
      </c>
      <c r="K27" s="243" t="n">
        <v>127.0</v>
      </c>
      <c r="L27" s="243" t="n">
        <v>128.0</v>
      </c>
      <c r="M27" s="244" t="n">
        <v>129.0</v>
      </c>
    </row>
    <row r="28" customHeight="true" ht="64.0">
      <c r="A28" s="238" t="inlineStr">
        <is>
          <t>offer_17</t>
        </is>
      </c>
      <c r="B28" s="239" t="n">
        <v>217.0</v>
      </c>
      <c r="C28" s="240" t="inlineStr">
        <is>
          <t>Offer title 17</t>
        </is>
      </c>
      <c r="D28" s="241" t="n">
        <v>47.0</v>
      </c>
      <c r="E28" s="241" t="n">
        <v>48.0</v>
      </c>
      <c r="F28" s="241" t="n">
        <v>49.0</v>
      </c>
      <c r="G28" s="241" t="n">
        <v>50.0</v>
      </c>
      <c r="H28" s="242" t="n">
        <v>17.0</v>
      </c>
      <c r="I28" s="240" t="inlineStr">
        <is>
          <t>Товар пользуется спросом — можно увеличить объём поставок</t>
        </is>
      </c>
      <c r="J28" s="243" t="n">
        <v>127.0</v>
      </c>
      <c r="K28" s="243" t="n">
        <v>128.0</v>
      </c>
      <c r="L28" s="243" t="n">
        <v>129.0</v>
      </c>
      <c r="M28" s="244" t="n">
        <v>130.0</v>
      </c>
    </row>
    <row r="29" customHeight="true" ht="64.0">
      <c r="A29" s="238" t="inlineStr">
        <is>
          <t>offer_18</t>
        </is>
      </c>
      <c r="B29" s="239" t="n">
        <v>218.0</v>
      </c>
      <c r="C29" s="240" t="inlineStr">
        <is>
          <t>Offer title 18</t>
        </is>
      </c>
      <c r="D29" s="241" t="n">
        <v>48.0</v>
      </c>
      <c r="E29" s="241" t="n">
        <v>49.0</v>
      </c>
      <c r="F29" s="241" t="n">
        <v>50.0</v>
      </c>
      <c r="G29" s="241" t="n">
        <v>51.0</v>
      </c>
      <c r="H29" s="242" t="n">
        <v>18.0</v>
      </c>
      <c r="I29" s="240" t="inlineStr">
        <is>
          <t>Товар пользуется спросом — можно увеличить объём поставок</t>
        </is>
      </c>
      <c r="J29" s="243" t="n">
        <v>128.0</v>
      </c>
      <c r="K29" s="243" t="n">
        <v>129.0</v>
      </c>
      <c r="L29" s="243" t="n">
        <v>130.0</v>
      </c>
      <c r="M29" s="244" t="n">
        <v>131.0</v>
      </c>
    </row>
    <row r="30" customHeight="true" ht="64.0">
      <c r="A30" s="238" t="inlineStr">
        <is>
          <t>offer_19</t>
        </is>
      </c>
      <c r="B30" s="239" t="n">
        <v>219.0</v>
      </c>
      <c r="C30" s="240" t="inlineStr">
        <is>
          <t>Offer title 19</t>
        </is>
      </c>
      <c r="D30" s="241" t="n">
        <v>49.0</v>
      </c>
      <c r="E30" s="241" t="n">
        <v>50.0</v>
      </c>
      <c r="F30" s="241" t="n">
        <v>51.0</v>
      </c>
      <c r="G30" s="241" t="n">
        <v>52.0</v>
      </c>
      <c r="H30" s="242" t="n">
        <v>19.0</v>
      </c>
      <c r="I30" s="240" t="inlineStr">
        <is>
          <t>Товар пользуется спросом — можно увеличить объём поставок</t>
        </is>
      </c>
      <c r="J30" s="243" t="n">
        <v>129.0</v>
      </c>
      <c r="K30" s="243" t="n">
        <v>130.0</v>
      </c>
      <c r="L30" s="243" t="n">
        <v>131.0</v>
      </c>
      <c r="M30" s="244" t="n">
        <v>132.0</v>
      </c>
    </row>
    <row r="31" customHeight="true" ht="64.0">
      <c r="A31" s="238" t="inlineStr">
        <is>
          <t>offer_20</t>
        </is>
      </c>
      <c r="B31" s="239" t="n">
        <v>220.0</v>
      </c>
      <c r="C31" s="240" t="inlineStr">
        <is>
          <t>Offer title 20</t>
        </is>
      </c>
      <c r="D31" s="241" t="n">
        <v>50.0</v>
      </c>
      <c r="E31" s="241" t="n">
        <v>51.0</v>
      </c>
      <c r="F31" s="241" t="n">
        <v>52.0</v>
      </c>
      <c r="G31" s="241" t="n">
        <v>53.0</v>
      </c>
      <c r="H31" s="242" t="n">
        <v>20.0</v>
      </c>
      <c r="I31" s="240" t="inlineStr">
        <is>
          <t>Товар пользуется спросом — можно увеличить объём поставок</t>
        </is>
      </c>
      <c r="J31" s="243" t="n">
        <v>130.0</v>
      </c>
      <c r="K31" s="243" t="n">
        <v>131.0</v>
      </c>
      <c r="L31" s="243" t="n">
        <v>132.0</v>
      </c>
      <c r="M31" s="244" t="n">
        <v>133.0</v>
      </c>
    </row>
    <row r="32" customHeight="true" ht="64.0">
      <c r="A32" s="238" t="inlineStr">
        <is>
          <t>offer_21</t>
        </is>
      </c>
      <c r="B32" s="239" t="n">
        <v>221.0</v>
      </c>
      <c r="C32" s="240" t="inlineStr">
        <is>
          <t>Offer title 21</t>
        </is>
      </c>
      <c r="D32" s="241" t="n">
        <v>51.0</v>
      </c>
      <c r="E32" s="241" t="n">
        <v>52.0</v>
      </c>
      <c r="F32" s="241" t="n">
        <v>53.0</v>
      </c>
      <c r="G32" s="241" t="n">
        <v>54.0</v>
      </c>
      <c r="H32" s="242" t="n">
        <v>21.0</v>
      </c>
      <c r="I32" s="240" t="inlineStr">
        <is>
          <t>Товар пользуется спросом — можно увеличить объём поставок</t>
        </is>
      </c>
      <c r="J32" s="243" t="n">
        <v>131.0</v>
      </c>
      <c r="K32" s="243" t="n">
        <v>132.0</v>
      </c>
      <c r="L32" s="243" t="n">
        <v>133.0</v>
      </c>
      <c r="M32" s="244" t="n">
        <v>134.0</v>
      </c>
    </row>
    <row r="33" customHeight="true" ht="64.0">
      <c r="A33" s="238" t="inlineStr">
        <is>
          <t>offer_22</t>
        </is>
      </c>
      <c r="B33" s="239" t="n">
        <v>222.0</v>
      </c>
      <c r="C33" s="240" t="inlineStr">
        <is>
          <t>Offer title 22</t>
        </is>
      </c>
      <c r="D33" s="241" t="n">
        <v>52.0</v>
      </c>
      <c r="E33" s="241" t="n">
        <v>53.0</v>
      </c>
      <c r="F33" s="241" t="n">
        <v>54.0</v>
      </c>
      <c r="G33" s="241" t="n">
        <v>55.0</v>
      </c>
      <c r="H33" s="242" t="n">
        <v>22.0</v>
      </c>
      <c r="I33" s="240" t="inlineStr">
        <is>
          <t>Товар пользуется спросом — можно увеличить объём поставок</t>
        </is>
      </c>
      <c r="J33" s="243" t="n">
        <v>132.0</v>
      </c>
      <c r="K33" s="243" t="n">
        <v>133.0</v>
      </c>
      <c r="L33" s="243" t="n">
        <v>134.0</v>
      </c>
      <c r="M33" s="244" t="n">
        <v>135.0</v>
      </c>
    </row>
    <row r="34" customHeight="true" ht="64.0">
      <c r="A34" s="238" t="inlineStr">
        <is>
          <t>offer_23</t>
        </is>
      </c>
      <c r="B34" s="239" t="n">
        <v>223.0</v>
      </c>
      <c r="C34" s="240" t="inlineStr">
        <is>
          <t>Offer title 23</t>
        </is>
      </c>
      <c r="D34" s="241" t="n">
        <v>53.0</v>
      </c>
      <c r="E34" s="241" t="n">
        <v>54.0</v>
      </c>
      <c r="F34" s="241" t="n">
        <v>55.0</v>
      </c>
      <c r="G34" s="241" t="n">
        <v>56.0</v>
      </c>
      <c r="H34" s="242" t="n">
        <v>23.0</v>
      </c>
      <c r="I34" s="240" t="inlineStr">
        <is>
          <t>Товар пользуется спросом — можно увеличить объём поставок</t>
        </is>
      </c>
      <c r="J34" s="243" t="n">
        <v>133.0</v>
      </c>
      <c r="K34" s="243" t="n">
        <v>134.0</v>
      </c>
      <c r="L34" s="243" t="n">
        <v>135.0</v>
      </c>
      <c r="M34" s="244" t="n">
        <v>136.0</v>
      </c>
    </row>
    <row r="35" customHeight="true" ht="64.0">
      <c r="A35" s="238" t="inlineStr">
        <is>
          <t>offer_24</t>
        </is>
      </c>
      <c r="B35" s="239" t="n">
        <v>224.0</v>
      </c>
      <c r="C35" s="240" t="inlineStr">
        <is>
          <t>Offer title 24</t>
        </is>
      </c>
      <c r="D35" s="241" t="n">
        <v>54.0</v>
      </c>
      <c r="E35" s="241" t="n">
        <v>55.0</v>
      </c>
      <c r="F35" s="241" t="n">
        <v>56.0</v>
      </c>
      <c r="G35" s="241" t="n">
        <v>57.0</v>
      </c>
      <c r="H35" s="242" t="n">
        <v>24.0</v>
      </c>
      <c r="I35" s="240" t="inlineStr">
        <is>
          <t>Товар пользуется спросом — можно увеличить объём поставок</t>
        </is>
      </c>
      <c r="J35" s="243" t="n">
        <v>134.0</v>
      </c>
      <c r="K35" s="243" t="n">
        <v>135.0</v>
      </c>
      <c r="L35" s="243" t="n">
        <v>136.0</v>
      </c>
      <c r="M35" s="244" t="n">
        <v>137.0</v>
      </c>
    </row>
    <row r="36" customHeight="true" ht="64.0">
      <c r="A36" s="238" t="inlineStr">
        <is>
          <t>offer_25</t>
        </is>
      </c>
      <c r="B36" s="239" t="n">
        <v>225.0</v>
      </c>
      <c r="C36" s="240" t="inlineStr">
        <is>
          <t>Offer title 25</t>
        </is>
      </c>
      <c r="D36" s="241" t="n">
        <v>55.0</v>
      </c>
      <c r="E36" s="241" t="n">
        <v>56.0</v>
      </c>
      <c r="F36" s="241" t="n">
        <v>57.0</v>
      </c>
      <c r="G36" s="241" t="n">
        <v>58.0</v>
      </c>
      <c r="H36" s="242" t="n">
        <v>25.0</v>
      </c>
      <c r="I36" s="240" t="inlineStr">
        <is>
          <t>Товар пользуется спросом — можно увеличить объём поставок</t>
        </is>
      </c>
      <c r="J36" s="243" t="n">
        <v>135.0</v>
      </c>
      <c r="K36" s="243" t="n">
        <v>136.0</v>
      </c>
      <c r="L36" s="243" t="n">
        <v>137.0</v>
      </c>
      <c r="M36" s="244" t="n">
        <v>138.0</v>
      </c>
    </row>
    <row r="37" customHeight="true" ht="64.0">
      <c r="A37" s="238" t="inlineStr">
        <is>
          <t>offer_26</t>
        </is>
      </c>
      <c r="B37" s="239" t="n">
        <v>226.0</v>
      </c>
      <c r="C37" s="240" t="inlineStr">
        <is>
          <t>Offer title 26</t>
        </is>
      </c>
      <c r="D37" s="241" t="n">
        <v>56.0</v>
      </c>
      <c r="E37" s="241" t="n">
        <v>57.0</v>
      </c>
      <c r="F37" s="241" t="n">
        <v>58.0</v>
      </c>
      <c r="G37" s="241" t="n">
        <v>59.0</v>
      </c>
      <c r="H37" s="242" t="n">
        <v>26.0</v>
      </c>
      <c r="I37" s="240" t="inlineStr">
        <is>
          <t>Товар пользуется спросом — можно увеличить объём поставок</t>
        </is>
      </c>
      <c r="J37" s="243" t="n">
        <v>136.0</v>
      </c>
      <c r="K37" s="243" t="n">
        <v>137.0</v>
      </c>
      <c r="L37" s="243" t="n">
        <v>138.0</v>
      </c>
      <c r="M37" s="244" t="n">
        <v>139.0</v>
      </c>
    </row>
    <row r="38" customHeight="true" ht="64.0">
      <c r="A38" s="238" t="inlineStr">
        <is>
          <t>offer_27</t>
        </is>
      </c>
      <c r="B38" s="239" t="n">
        <v>227.0</v>
      </c>
      <c r="C38" s="240" t="inlineStr">
        <is>
          <t>Offer title 27</t>
        </is>
      </c>
      <c r="D38" s="241" t="n">
        <v>57.0</v>
      </c>
      <c r="E38" s="241" t="n">
        <v>58.0</v>
      </c>
      <c r="F38" s="241" t="n">
        <v>59.0</v>
      </c>
      <c r="G38" s="241" t="n">
        <v>60.0</v>
      </c>
      <c r="H38" s="242" t="n">
        <v>27.0</v>
      </c>
      <c r="I38" s="240" t="inlineStr">
        <is>
          <t>Товар пользуется спросом — можно увеличить объём поставок</t>
        </is>
      </c>
      <c r="J38" s="243" t="n">
        <v>137.0</v>
      </c>
      <c r="K38" s="243" t="n">
        <v>138.0</v>
      </c>
      <c r="L38" s="243" t="n">
        <v>139.0</v>
      </c>
      <c r="M38" s="244" t="n">
        <v>140.0</v>
      </c>
    </row>
    <row r="39" customHeight="true" ht="64.0">
      <c r="A39" s="238" t="inlineStr">
        <is>
          <t>offer_28</t>
        </is>
      </c>
      <c r="B39" s="239" t="n">
        <v>228.0</v>
      </c>
      <c r="C39" s="240" t="inlineStr">
        <is>
          <t>Offer title 28</t>
        </is>
      </c>
      <c r="D39" s="241" t="n">
        <v>58.0</v>
      </c>
      <c r="E39" s="241" t="n">
        <v>59.0</v>
      </c>
      <c r="F39" s="241" t="n">
        <v>60.0</v>
      </c>
      <c r="G39" s="241" t="n">
        <v>61.0</v>
      </c>
      <c r="H39" s="242" t="n">
        <v>28.0</v>
      </c>
      <c r="I39" s="240" t="inlineStr">
        <is>
          <t>Товар пользуется спросом — можно увеличить объём поставок</t>
        </is>
      </c>
      <c r="J39" s="243" t="n">
        <v>138.0</v>
      </c>
      <c r="K39" s="243" t="n">
        <v>139.0</v>
      </c>
      <c r="L39" s="243" t="n">
        <v>140.0</v>
      </c>
      <c r="M39" s="244" t="n">
        <v>141.0</v>
      </c>
    </row>
    <row r="40" customHeight="true" ht="64.0">
      <c r="A40" s="238" t="inlineStr">
        <is>
          <t>offer_29</t>
        </is>
      </c>
      <c r="B40" s="239" t="n">
        <v>229.0</v>
      </c>
      <c r="C40" s="240" t="inlineStr">
        <is>
          <t>Offer title 29</t>
        </is>
      </c>
      <c r="D40" s="241" t="n">
        <v>59.0</v>
      </c>
      <c r="E40" s="241" t="n">
        <v>60.0</v>
      </c>
      <c r="F40" s="241" t="n">
        <v>61.0</v>
      </c>
      <c r="G40" s="241" t="n">
        <v>62.0</v>
      </c>
      <c r="H40" s="242" t="n">
        <v>29.0</v>
      </c>
      <c r="I40" s="240" t="inlineStr">
        <is>
          <t>Товар пользуется спросом — можно увеличить объём поставок</t>
        </is>
      </c>
      <c r="J40" s="243" t="n">
        <v>139.0</v>
      </c>
      <c r="K40" s="243" t="n">
        <v>140.0</v>
      </c>
      <c r="L40" s="243" t="n">
        <v>141.0</v>
      </c>
      <c r="M40" s="244" t="n">
        <v>142.0</v>
      </c>
    </row>
    <row r="41" customHeight="true" ht="64.0">
      <c r="A41" s="238" t="inlineStr">
        <is>
          <t>offer_30</t>
        </is>
      </c>
      <c r="B41" s="239" t="n">
        <v>230.0</v>
      </c>
      <c r="C41" s="240" t="inlineStr">
        <is>
          <t>Offer title 30</t>
        </is>
      </c>
      <c r="D41" s="241" t="n">
        <v>60.0</v>
      </c>
      <c r="E41" s="241" t="n">
        <v>61.0</v>
      </c>
      <c r="F41" s="241" t="n">
        <v>62.0</v>
      </c>
      <c r="G41" s="241" t="n">
        <v>63.0</v>
      </c>
      <c r="H41" s="242" t="n">
        <v>30.0</v>
      </c>
      <c r="I41" s="240" t="inlineStr">
        <is>
          <t>Товар пользуется спросом — можно увеличить объём поставок</t>
        </is>
      </c>
      <c r="J41" s="243" t="n">
        <v>140.0</v>
      </c>
      <c r="K41" s="243" t="n">
        <v>141.0</v>
      </c>
      <c r="L41" s="243" t="n">
        <v>142.0</v>
      </c>
      <c r="M41" s="244" t="n">
        <v>143.0</v>
      </c>
    </row>
    <row r="42" customHeight="true" ht="64.0">
      <c r="A42" s="238" t="inlineStr">
        <is>
          <t>offer_31</t>
        </is>
      </c>
      <c r="B42" s="239" t="n">
        <v>231.0</v>
      </c>
      <c r="C42" s="240" t="inlineStr">
        <is>
          <t>Offer title 31</t>
        </is>
      </c>
      <c r="D42" s="241" t="n">
        <v>61.0</v>
      </c>
      <c r="E42" s="241" t="n">
        <v>62.0</v>
      </c>
      <c r="F42" s="241" t="n">
        <v>63.0</v>
      </c>
      <c r="G42" s="241" t="n">
        <v>64.0</v>
      </c>
      <c r="H42" s="242" t="n">
        <v>31.0</v>
      </c>
      <c r="I42" s="240" t="inlineStr">
        <is>
          <t>Товар пользуется спросом — можно увеличить объём поставок</t>
        </is>
      </c>
      <c r="J42" s="243" t="n">
        <v>141.0</v>
      </c>
      <c r="K42" s="243" t="n">
        <v>142.0</v>
      </c>
      <c r="L42" s="243" t="n">
        <v>143.0</v>
      </c>
      <c r="M42" s="244" t="n">
        <v>144.0</v>
      </c>
    </row>
    <row r="43" customHeight="true" ht="64.0">
      <c r="A43" s="238" t="inlineStr">
        <is>
          <t>offer_32</t>
        </is>
      </c>
      <c r="B43" s="239" t="n">
        <v>232.0</v>
      </c>
      <c r="C43" s="240" t="inlineStr">
        <is>
          <t>Offer title 32</t>
        </is>
      </c>
      <c r="D43" s="241" t="n">
        <v>62.0</v>
      </c>
      <c r="E43" s="241" t="n">
        <v>63.0</v>
      </c>
      <c r="F43" s="241" t="n">
        <v>64.0</v>
      </c>
      <c r="G43" s="241" t="n">
        <v>65.0</v>
      </c>
      <c r="H43" s="242" t="n">
        <v>32.0</v>
      </c>
      <c r="I43" s="240" t="inlineStr">
        <is>
          <t>Товар пользуется спросом — можно увеличить объём поставок</t>
        </is>
      </c>
      <c r="J43" s="243" t="n">
        <v>142.0</v>
      </c>
      <c r="K43" s="243" t="n">
        <v>143.0</v>
      </c>
      <c r="L43" s="243" t="n">
        <v>144.0</v>
      </c>
      <c r="M43" s="244" t="n">
        <v>145.0</v>
      </c>
    </row>
    <row r="44" customHeight="true" ht="64.0">
      <c r="A44" s="238" t="inlineStr">
        <is>
          <t>offer_33</t>
        </is>
      </c>
      <c r="B44" s="239" t="n">
        <v>233.0</v>
      </c>
      <c r="C44" s="240" t="inlineStr">
        <is>
          <t>Offer title 33</t>
        </is>
      </c>
      <c r="D44" s="241" t="n">
        <v>63.0</v>
      </c>
      <c r="E44" s="241" t="n">
        <v>64.0</v>
      </c>
      <c r="F44" s="241" t="n">
        <v>65.0</v>
      </c>
      <c r="G44" s="241" t="n">
        <v>66.0</v>
      </c>
      <c r="H44" s="242" t="n">
        <v>33.0</v>
      </c>
      <c r="I44" s="240" t="inlineStr">
        <is>
          <t>Товар пользуется спросом — можно увеличить объём поставок</t>
        </is>
      </c>
      <c r="J44" s="243" t="n">
        <v>143.0</v>
      </c>
      <c r="K44" s="243" t="n">
        <v>144.0</v>
      </c>
      <c r="L44" s="243" t="n">
        <v>145.0</v>
      </c>
      <c r="M44" s="244" t="n">
        <v>146.0</v>
      </c>
    </row>
    <row r="45" customHeight="true" ht="64.0">
      <c r="A45" s="238" t="inlineStr">
        <is>
          <t>offer_34</t>
        </is>
      </c>
      <c r="B45" s="239" t="n">
        <v>234.0</v>
      </c>
      <c r="C45" s="240" t="inlineStr">
        <is>
          <t>Offer title 34</t>
        </is>
      </c>
      <c r="D45" s="241" t="n">
        <v>64.0</v>
      </c>
      <c r="E45" s="241" t="n">
        <v>65.0</v>
      </c>
      <c r="F45" s="241" t="n">
        <v>66.0</v>
      </c>
      <c r="G45" s="241" t="n">
        <v>67.0</v>
      </c>
      <c r="H45" s="242" t="n">
        <v>34.0</v>
      </c>
      <c r="I45" s="240" t="inlineStr">
        <is>
          <t>Товар пользуется спросом — можно увеличить объём поставок</t>
        </is>
      </c>
      <c r="J45" s="243" t="n">
        <v>144.0</v>
      </c>
      <c r="K45" s="243" t="n">
        <v>145.0</v>
      </c>
      <c r="L45" s="243" t="n">
        <v>146.0</v>
      </c>
      <c r="M45" s="244" t="n">
        <v>147.0</v>
      </c>
    </row>
    <row r="46" customHeight="true" ht="64.0">
      <c r="A46" s="238" t="inlineStr">
        <is>
          <t>offer_35</t>
        </is>
      </c>
      <c r="B46" s="239" t="n">
        <v>235.0</v>
      </c>
      <c r="C46" s="240" t="inlineStr">
        <is>
          <t>Offer title 35</t>
        </is>
      </c>
      <c r="D46" s="241" t="n">
        <v>65.0</v>
      </c>
      <c r="E46" s="241" t="n">
        <v>66.0</v>
      </c>
      <c r="F46" s="241" t="n">
        <v>67.0</v>
      </c>
      <c r="G46" s="241" t="n">
        <v>68.0</v>
      </c>
      <c r="H46" s="242" t="n">
        <v>35.0</v>
      </c>
      <c r="I46" s="240" t="inlineStr">
        <is>
          <t>Товар пользуется спросом — можно увеличить объём поставок</t>
        </is>
      </c>
      <c r="J46" s="243" t="n">
        <v>145.0</v>
      </c>
      <c r="K46" s="243" t="n">
        <v>146.0</v>
      </c>
      <c r="L46" s="243" t="n">
        <v>147.0</v>
      </c>
      <c r="M46" s="244" t="n">
        <v>148.0</v>
      </c>
    </row>
    <row r="47" customHeight="true" ht="64.0">
      <c r="A47" s="238" t="inlineStr">
        <is>
          <t>offer_36</t>
        </is>
      </c>
      <c r="B47" s="239" t="n">
        <v>236.0</v>
      </c>
      <c r="C47" s="240" t="inlineStr">
        <is>
          <t>Offer title 36</t>
        </is>
      </c>
      <c r="D47" s="241" t="n">
        <v>66.0</v>
      </c>
      <c r="E47" s="241" t="n">
        <v>67.0</v>
      </c>
      <c r="F47" s="241" t="n">
        <v>68.0</v>
      </c>
      <c r="G47" s="241" t="n">
        <v>69.0</v>
      </c>
      <c r="H47" s="242" t="n">
        <v>36.0</v>
      </c>
      <c r="I47" s="240" t="inlineStr">
        <is>
          <t>Товар пользуется спросом — можно увеличить объём поставок</t>
        </is>
      </c>
      <c r="J47" s="243" t="n">
        <v>146.0</v>
      </c>
      <c r="K47" s="243" t="n">
        <v>147.0</v>
      </c>
      <c r="L47" s="243" t="n">
        <v>148.0</v>
      </c>
      <c r="M47" s="244" t="n">
        <v>149.0</v>
      </c>
    </row>
    <row r="48" customHeight="true" ht="64.0">
      <c r="A48" s="238" t="inlineStr">
        <is>
          <t>offer_37</t>
        </is>
      </c>
      <c r="B48" s="239" t="n">
        <v>237.0</v>
      </c>
      <c r="C48" s="240" t="inlineStr">
        <is>
          <t>Offer title 37</t>
        </is>
      </c>
      <c r="D48" s="241" t="n">
        <v>67.0</v>
      </c>
      <c r="E48" s="241" t="n">
        <v>68.0</v>
      </c>
      <c r="F48" s="241" t="n">
        <v>69.0</v>
      </c>
      <c r="G48" s="241" t="n">
        <v>70.0</v>
      </c>
      <c r="H48" s="242" t="n">
        <v>37.0</v>
      </c>
      <c r="I48" s="240" t="inlineStr">
        <is>
          <t>Товар пользуется спросом — можно увеличить объём поставок</t>
        </is>
      </c>
      <c r="J48" s="243" t="n">
        <v>147.0</v>
      </c>
      <c r="K48" s="243" t="n">
        <v>148.0</v>
      </c>
      <c r="L48" s="243" t="n">
        <v>149.0</v>
      </c>
      <c r="M48" s="244" t="n">
        <v>150.0</v>
      </c>
    </row>
    <row r="49" customHeight="true" ht="64.0">
      <c r="A49" s="238" t="inlineStr">
        <is>
          <t>offer_38</t>
        </is>
      </c>
      <c r="B49" s="239" t="n">
        <v>238.0</v>
      </c>
      <c r="C49" s="240" t="inlineStr">
        <is>
          <t>Offer title 38</t>
        </is>
      </c>
      <c r="D49" s="241" t="n">
        <v>68.0</v>
      </c>
      <c r="E49" s="241" t="n">
        <v>69.0</v>
      </c>
      <c r="F49" s="241" t="n">
        <v>70.0</v>
      </c>
      <c r="G49" s="241" t="n">
        <v>71.0</v>
      </c>
      <c r="H49" s="242" t="n">
        <v>38.0</v>
      </c>
      <c r="I49" s="240" t="inlineStr">
        <is>
          <t>Товар пользуется спросом — можно увеличить объём поставок</t>
        </is>
      </c>
      <c r="J49" s="243" t="n">
        <v>148.0</v>
      </c>
      <c r="K49" s="243" t="n">
        <v>149.0</v>
      </c>
      <c r="L49" s="243" t="n">
        <v>150.0</v>
      </c>
      <c r="M49" s="244" t="n">
        <v>151.0</v>
      </c>
    </row>
    <row r="50" customHeight="true" ht="64.0">
      <c r="A50" s="238" t="inlineStr">
        <is>
          <t>offer_39</t>
        </is>
      </c>
      <c r="B50" s="239" t="n">
        <v>239.0</v>
      </c>
      <c r="C50" s="240" t="inlineStr">
        <is>
          <t>Offer title 39</t>
        </is>
      </c>
      <c r="D50" s="241" t="n">
        <v>69.0</v>
      </c>
      <c r="E50" s="241" t="n">
        <v>70.0</v>
      </c>
      <c r="F50" s="241" t="n">
        <v>71.0</v>
      </c>
      <c r="G50" s="241" t="n">
        <v>72.0</v>
      </c>
      <c r="H50" s="242" t="n">
        <v>39.0</v>
      </c>
      <c r="I50" s="240" t="inlineStr">
        <is>
          <t>Товар пользуется спросом — можно увеличить объём поставок</t>
        </is>
      </c>
      <c r="J50" s="243" t="n">
        <v>149.0</v>
      </c>
      <c r="K50" s="243" t="n">
        <v>150.0</v>
      </c>
      <c r="L50" s="243" t="n">
        <v>151.0</v>
      </c>
      <c r="M50" s="244" t="n">
        <v>152.0</v>
      </c>
    </row>
    <row r="51" customHeight="true" ht="64.0">
      <c r="A51" s="238" t="inlineStr">
        <is>
          <t>offer_40</t>
        </is>
      </c>
      <c r="B51" s="239" t="n">
        <v>240.0</v>
      </c>
      <c r="C51" s="240" t="inlineStr">
        <is>
          <t>Offer title 40</t>
        </is>
      </c>
      <c r="D51" s="241" t="n">
        <v>70.0</v>
      </c>
      <c r="E51" s="241" t="n">
        <v>71.0</v>
      </c>
      <c r="F51" s="241" t="n">
        <v>72.0</v>
      </c>
      <c r="G51" s="241" t="n">
        <v>73.0</v>
      </c>
      <c r="H51" s="242" t="n">
        <v>40.0</v>
      </c>
      <c r="I51" s="240" t="inlineStr">
        <is>
          <t>Товар пользуется спросом — можно увеличить объём поставок</t>
        </is>
      </c>
      <c r="J51" s="243" t="n">
        <v>150.0</v>
      </c>
      <c r="K51" s="243" t="n">
        <v>151.0</v>
      </c>
      <c r="L51" s="243" t="n">
        <v>152.0</v>
      </c>
      <c r="M51" s="244" t="n">
        <v>153.0</v>
      </c>
    </row>
    <row r="52" customHeight="true" ht="64.0">
      <c r="A52" s="238" t="inlineStr">
        <is>
          <t>offer_41</t>
        </is>
      </c>
      <c r="B52" s="239" t="n">
        <v>241.0</v>
      </c>
      <c r="C52" s="240" t="inlineStr">
        <is>
          <t>Offer title 41</t>
        </is>
      </c>
      <c r="D52" s="241" t="n">
        <v>71.0</v>
      </c>
      <c r="E52" s="241" t="n">
        <v>72.0</v>
      </c>
      <c r="F52" s="241" t="n">
        <v>73.0</v>
      </c>
      <c r="G52" s="241" t="n">
        <v>74.0</v>
      </c>
      <c r="H52" s="242" t="n">
        <v>41.0</v>
      </c>
      <c r="I52" s="240" t="inlineStr">
        <is>
          <t>Товар пользуется спросом — можно увеличить объём поставок</t>
        </is>
      </c>
      <c r="J52" s="243" t="n">
        <v>151.0</v>
      </c>
      <c r="K52" s="243" t="n">
        <v>152.0</v>
      </c>
      <c r="L52" s="243" t="n">
        <v>153.0</v>
      </c>
      <c r="M52" s="244" t="n">
        <v>154.0</v>
      </c>
    </row>
    <row r="53" customHeight="true" ht="64.0">
      <c r="A53" s="238" t="inlineStr">
        <is>
          <t>offer_42</t>
        </is>
      </c>
      <c r="B53" s="239" t="n">
        <v>242.0</v>
      </c>
      <c r="C53" s="240" t="inlineStr">
        <is>
          <t>Offer title 42</t>
        </is>
      </c>
      <c r="D53" s="241" t="n">
        <v>72.0</v>
      </c>
      <c r="E53" s="241" t="n">
        <v>73.0</v>
      </c>
      <c r="F53" s="241" t="n">
        <v>74.0</v>
      </c>
      <c r="G53" s="241" t="n">
        <v>75.0</v>
      </c>
      <c r="H53" s="242" t="n">
        <v>42.0</v>
      </c>
      <c r="I53" s="240" t="inlineStr">
        <is>
          <t>Товар пользуется спросом — можно увеличить объём поставок</t>
        </is>
      </c>
      <c r="J53" s="243" t="n">
        <v>152.0</v>
      </c>
      <c r="K53" s="243" t="n">
        <v>153.0</v>
      </c>
      <c r="L53" s="243" t="n">
        <v>154.0</v>
      </c>
      <c r="M53" s="244" t="n">
        <v>155.0</v>
      </c>
    </row>
    <row r="54" customHeight="true" ht="64.0">
      <c r="A54" s="238" t="inlineStr">
        <is>
          <t>offer_43</t>
        </is>
      </c>
      <c r="B54" s="239" t="n">
        <v>243.0</v>
      </c>
      <c r="C54" s="240" t="inlineStr">
        <is>
          <t>Offer title 43</t>
        </is>
      </c>
      <c r="D54" s="241" t="n">
        <v>73.0</v>
      </c>
      <c r="E54" s="241" t="n">
        <v>74.0</v>
      </c>
      <c r="F54" s="241" t="n">
        <v>75.0</v>
      </c>
      <c r="G54" s="241" t="n">
        <v>76.0</v>
      </c>
      <c r="H54" s="242" t="n">
        <v>43.0</v>
      </c>
      <c r="I54" s="240" t="inlineStr">
        <is>
          <t>Товар пользуется спросом — можно увеличить объём поставок</t>
        </is>
      </c>
      <c r="J54" s="243" t="n">
        <v>153.0</v>
      </c>
      <c r="K54" s="243" t="n">
        <v>154.0</v>
      </c>
      <c r="L54" s="243" t="n">
        <v>155.0</v>
      </c>
      <c r="M54" s="244" t="n">
        <v>156.0</v>
      </c>
    </row>
    <row r="55" customHeight="true" ht="64.0">
      <c r="A55" s="238" t="inlineStr">
        <is>
          <t>offer_44</t>
        </is>
      </c>
      <c r="B55" s="239" t="n">
        <v>244.0</v>
      </c>
      <c r="C55" s="240" t="inlineStr">
        <is>
          <t>Offer title 44</t>
        </is>
      </c>
      <c r="D55" s="241" t="n">
        <v>74.0</v>
      </c>
      <c r="E55" s="241" t="n">
        <v>75.0</v>
      </c>
      <c r="F55" s="241" t="n">
        <v>76.0</v>
      </c>
      <c r="G55" s="241" t="n">
        <v>77.0</v>
      </c>
      <c r="H55" s="242" t="n">
        <v>44.0</v>
      </c>
      <c r="I55" s="240" t="inlineStr">
        <is>
          <t>Товар пользуется спросом — можно увеличить объём поставок</t>
        </is>
      </c>
      <c r="J55" s="243" t="n">
        <v>154.0</v>
      </c>
      <c r="K55" s="243" t="n">
        <v>155.0</v>
      </c>
      <c r="L55" s="243" t="n">
        <v>156.0</v>
      </c>
      <c r="M55" s="244" t="n">
        <v>157.0</v>
      </c>
    </row>
    <row r="56" customHeight="true" ht="64.0">
      <c r="A56" s="238" t="inlineStr">
        <is>
          <t>offer_45</t>
        </is>
      </c>
      <c r="B56" s="239" t="n">
        <v>245.0</v>
      </c>
      <c r="C56" s="240" t="inlineStr">
        <is>
          <t>Offer title 45</t>
        </is>
      </c>
      <c r="D56" s="241" t="n">
        <v>75.0</v>
      </c>
      <c r="E56" s="241" t="n">
        <v>76.0</v>
      </c>
      <c r="F56" s="241" t="n">
        <v>77.0</v>
      </c>
      <c r="G56" s="241" t="n">
        <v>78.0</v>
      </c>
      <c r="H56" s="242" t="n">
        <v>45.0</v>
      </c>
      <c r="I56" s="240" t="inlineStr">
        <is>
          <t>Поддерживайте объём поставок на том же уровне</t>
        </is>
      </c>
      <c r="J56" s="243" t="n">
        <v>155.0</v>
      </c>
      <c r="K56" s="243" t="n">
        <v>156.0</v>
      </c>
      <c r="L56" s="243" t="n">
        <v>157.0</v>
      </c>
      <c r="M56" s="244" t="n">
        <v>158.0</v>
      </c>
    </row>
    <row r="57" customHeight="true" ht="64.0">
      <c r="A57" s="238" t="inlineStr">
        <is>
          <t>offer_46</t>
        </is>
      </c>
      <c r="B57" s="239" t="n">
        <v>246.0</v>
      </c>
      <c r="C57" s="240" t="inlineStr">
        <is>
          <t>Offer title 46</t>
        </is>
      </c>
      <c r="D57" s="241" t="n">
        <v>76.0</v>
      </c>
      <c r="E57" s="241" t="n">
        <v>77.0</v>
      </c>
      <c r="F57" s="241" t="n">
        <v>78.0</v>
      </c>
      <c r="G57" s="241" t="n">
        <v>79.0</v>
      </c>
      <c r="H57" s="242" t="n">
        <v>46.0</v>
      </c>
      <c r="I57" s="240" t="inlineStr">
        <is>
          <t>Поддерживайте объём поставок на том же уровне</t>
        </is>
      </c>
      <c r="J57" s="243" t="n">
        <v>156.0</v>
      </c>
      <c r="K57" s="243" t="n">
        <v>157.0</v>
      </c>
      <c r="L57" s="243" t="n">
        <v>158.0</v>
      </c>
      <c r="M57" s="244" t="n">
        <v>159.0</v>
      </c>
    </row>
    <row r="58" customHeight="true" ht="64.0">
      <c r="A58" s="238" t="inlineStr">
        <is>
          <t>offer_47</t>
        </is>
      </c>
      <c r="B58" s="239" t="n">
        <v>247.0</v>
      </c>
      <c r="C58" s="240" t="inlineStr">
        <is>
          <t>Offer title 47</t>
        </is>
      </c>
      <c r="D58" s="241" t="n">
        <v>77.0</v>
      </c>
      <c r="E58" s="241" t="n">
        <v>78.0</v>
      </c>
      <c r="F58" s="241" t="n">
        <v>79.0</v>
      </c>
      <c r="G58" s="241" t="n">
        <v>80.0</v>
      </c>
      <c r="H58" s="242" t="n">
        <v>47.0</v>
      </c>
      <c r="I58" s="240" t="inlineStr">
        <is>
          <t>Поддерживайте объём поставок на том же уровне</t>
        </is>
      </c>
      <c r="J58" s="243" t="n">
        <v>157.0</v>
      </c>
      <c r="K58" s="243" t="n">
        <v>158.0</v>
      </c>
      <c r="L58" s="243" t="n">
        <v>159.0</v>
      </c>
      <c r="M58" s="244" t="n">
        <v>160.0</v>
      </c>
    </row>
    <row r="59" customHeight="true" ht="64.0">
      <c r="A59" s="238" t="inlineStr">
        <is>
          <t>offer_48</t>
        </is>
      </c>
      <c r="B59" s="239" t="n">
        <v>248.0</v>
      </c>
      <c r="C59" s="240" t="inlineStr">
        <is>
          <t>Offer title 48</t>
        </is>
      </c>
      <c r="D59" s="241" t="n">
        <v>78.0</v>
      </c>
      <c r="E59" s="241" t="n">
        <v>79.0</v>
      </c>
      <c r="F59" s="241" t="n">
        <v>80.0</v>
      </c>
      <c r="G59" s="241" t="n">
        <v>81.0</v>
      </c>
      <c r="H59" s="242" t="n">
        <v>48.0</v>
      </c>
      <c r="I59" s="240" t="inlineStr">
        <is>
          <t>Поддерживайте объём поставок на том же уровне</t>
        </is>
      </c>
      <c r="J59" s="243" t="n">
        <v>158.0</v>
      </c>
      <c r="K59" s="243" t="n">
        <v>159.0</v>
      </c>
      <c r="L59" s="243" t="n">
        <v>160.0</v>
      </c>
      <c r="M59" s="244" t="n">
        <v>161.0</v>
      </c>
    </row>
    <row r="60" customHeight="true" ht="64.0">
      <c r="A60" s="238" t="inlineStr">
        <is>
          <t>offer_49</t>
        </is>
      </c>
      <c r="B60" s="239" t="n">
        <v>249.0</v>
      </c>
      <c r="C60" s="240" t="inlineStr">
        <is>
          <t>Offer title 49</t>
        </is>
      </c>
      <c r="D60" s="241" t="n">
        <v>79.0</v>
      </c>
      <c r="E60" s="241" t="n">
        <v>80.0</v>
      </c>
      <c r="F60" s="241" t="n">
        <v>81.0</v>
      </c>
      <c r="G60" s="241" t="n">
        <v>82.0</v>
      </c>
      <c r="H60" s="242" t="n">
        <v>49.0</v>
      </c>
      <c r="I60" s="240" t="inlineStr">
        <is>
          <t>Поддерживайте объём поставок на том же уровне</t>
        </is>
      </c>
      <c r="J60" s="243" t="n">
        <v>159.0</v>
      </c>
      <c r="K60" s="243" t="n">
        <v>160.0</v>
      </c>
      <c r="L60" s="243" t="n">
        <v>161.0</v>
      </c>
      <c r="M60" s="244" t="n">
        <v>162.0</v>
      </c>
    </row>
    <row r="61" customHeight="true" ht="64.0">
      <c r="A61" s="238" t="inlineStr">
        <is>
          <t>offer_50</t>
        </is>
      </c>
      <c r="B61" s="239" t="n">
        <v>250.0</v>
      </c>
      <c r="C61" s="240" t="inlineStr">
        <is>
          <t>Offer title 50</t>
        </is>
      </c>
      <c r="D61" s="241" t="n">
        <v>80.0</v>
      </c>
      <c r="E61" s="241" t="n">
        <v>81.0</v>
      </c>
      <c r="F61" s="241" t="n">
        <v>82.0</v>
      </c>
      <c r="G61" s="241" t="n">
        <v>83.0</v>
      </c>
      <c r="H61" s="242" t="n">
        <v>50.0</v>
      </c>
      <c r="I61" s="240" t="inlineStr">
        <is>
          <t>Поддерживайте объём поставок на том же уровне</t>
        </is>
      </c>
      <c r="J61" s="243" t="n">
        <v>160.0</v>
      </c>
      <c r="K61" s="243" t="n">
        <v>161.0</v>
      </c>
      <c r="L61" s="243" t="n">
        <v>162.0</v>
      </c>
      <c r="M61" s="244" t="n">
        <v>163.0</v>
      </c>
    </row>
    <row r="62" customHeight="true" ht="64.0">
      <c r="A62" s="238" t="inlineStr">
        <is>
          <t>offer_51</t>
        </is>
      </c>
      <c r="B62" s="239" t="n">
        <v>251.0</v>
      </c>
      <c r="C62" s="240" t="inlineStr">
        <is>
          <t>Offer title 51</t>
        </is>
      </c>
      <c r="D62" s="241" t="n">
        <v>81.0</v>
      </c>
      <c r="E62" s="241" t="n">
        <v>82.0</v>
      </c>
      <c r="F62" s="241" t="n">
        <v>83.0</v>
      </c>
      <c r="G62" s="241" t="n">
        <v>84.0</v>
      </c>
      <c r="H62" s="242" t="n">
        <v>51.0</v>
      </c>
      <c r="I62" s="240" t="inlineStr">
        <is>
          <t>Поддерживайте объём поставок на том же уровне</t>
        </is>
      </c>
      <c r="J62" s="243" t="n">
        <v>161.0</v>
      </c>
      <c r="K62" s="243" t="n">
        <v>162.0</v>
      </c>
      <c r="L62" s="243" t="n">
        <v>163.0</v>
      </c>
      <c r="M62" s="244" t="n">
        <v>164.0</v>
      </c>
    </row>
    <row r="63" customHeight="true" ht="64.0">
      <c r="A63" s="238" t="inlineStr">
        <is>
          <t>offer_52</t>
        </is>
      </c>
      <c r="B63" s="239" t="n">
        <v>252.0</v>
      </c>
      <c r="C63" s="240" t="inlineStr">
        <is>
          <t>Offer title 52</t>
        </is>
      </c>
      <c r="D63" s="241" t="n">
        <v>82.0</v>
      </c>
      <c r="E63" s="241" t="n">
        <v>83.0</v>
      </c>
      <c r="F63" s="241" t="n">
        <v>84.0</v>
      </c>
      <c r="G63" s="241" t="n">
        <v>85.0</v>
      </c>
      <c r="H63" s="242" t="n">
        <v>52.0</v>
      </c>
      <c r="I63" s="240" t="inlineStr">
        <is>
          <t>Поддерживайте объём поставок на том же уровне</t>
        </is>
      </c>
      <c r="J63" s="243" t="n">
        <v>162.0</v>
      </c>
      <c r="K63" s="243" t="n">
        <v>163.0</v>
      </c>
      <c r="L63" s="243" t="n">
        <v>164.0</v>
      </c>
      <c r="M63" s="244" t="n">
        <v>165.0</v>
      </c>
    </row>
    <row r="64" customHeight="true" ht="64.0">
      <c r="A64" s="238" t="inlineStr">
        <is>
          <t>offer_53</t>
        </is>
      </c>
      <c r="B64" s="239" t="n">
        <v>253.0</v>
      </c>
      <c r="C64" s="240" t="inlineStr">
        <is>
          <t>Offer title 53</t>
        </is>
      </c>
      <c r="D64" s="241" t="n">
        <v>83.0</v>
      </c>
      <c r="E64" s="241" t="n">
        <v>84.0</v>
      </c>
      <c r="F64" s="241" t="n">
        <v>85.0</v>
      </c>
      <c r="G64" s="241" t="n">
        <v>86.0</v>
      </c>
      <c r="H64" s="242" t="n">
        <v>53.0</v>
      </c>
      <c r="I64" s="240" t="inlineStr">
        <is>
          <t>Поддерживайте объём поставок на том же уровне</t>
        </is>
      </c>
      <c r="J64" s="243" t="n">
        <v>163.0</v>
      </c>
      <c r="K64" s="243" t="n">
        <v>164.0</v>
      </c>
      <c r="L64" s="243" t="n">
        <v>165.0</v>
      </c>
      <c r="M64" s="244" t="n">
        <v>166.0</v>
      </c>
    </row>
    <row r="65" customHeight="true" ht="64.0">
      <c r="A65" s="238" t="inlineStr">
        <is>
          <t>offer_54</t>
        </is>
      </c>
      <c r="B65" s="239" t="n">
        <v>254.0</v>
      </c>
      <c r="C65" s="240" t="inlineStr">
        <is>
          <t>Offer title 54</t>
        </is>
      </c>
      <c r="D65" s="241" t="n">
        <v>84.0</v>
      </c>
      <c r="E65" s="241" t="n">
        <v>85.0</v>
      </c>
      <c r="F65" s="241" t="n">
        <v>86.0</v>
      </c>
      <c r="G65" s="241" t="n">
        <v>87.0</v>
      </c>
      <c r="H65" s="242" t="n">
        <v>54.0</v>
      </c>
      <c r="I65" s="240" t="inlineStr">
        <is>
          <t>Поддерживайте объём поставок на том же уровне</t>
        </is>
      </c>
      <c r="J65" s="243" t="n">
        <v>164.0</v>
      </c>
      <c r="K65" s="243" t="n">
        <v>165.0</v>
      </c>
      <c r="L65" s="243" t="n">
        <v>166.0</v>
      </c>
      <c r="M65" s="244" t="n">
        <v>167.0</v>
      </c>
    </row>
    <row r="66" customHeight="true" ht="64.0">
      <c r="A66" s="238" t="inlineStr">
        <is>
          <t>offer_55</t>
        </is>
      </c>
      <c r="B66" s="239" t="n">
        <v>255.0</v>
      </c>
      <c r="C66" s="240" t="inlineStr">
        <is>
          <t>Offer title 55</t>
        </is>
      </c>
      <c r="D66" s="241" t="n">
        <v>85.0</v>
      </c>
      <c r="E66" s="241" t="n">
        <v>86.0</v>
      </c>
      <c r="F66" s="241" t="n">
        <v>87.0</v>
      </c>
      <c r="G66" s="241" t="n">
        <v>88.0</v>
      </c>
      <c r="H66" s="242" t="n">
        <v>55.0</v>
      </c>
      <c r="I66" s="240" t="inlineStr">
        <is>
          <t>Поддерживайте объём поставок на том же уровне</t>
        </is>
      </c>
      <c r="J66" s="243" t="n">
        <v>165.0</v>
      </c>
      <c r="K66" s="243" t="n">
        <v>166.0</v>
      </c>
      <c r="L66" s="243" t="n">
        <v>167.0</v>
      </c>
      <c r="M66" s="244" t="n">
        <v>168.0</v>
      </c>
    </row>
    <row r="67" customHeight="true" ht="64.0">
      <c r="A67" s="238" t="inlineStr">
        <is>
          <t>offer_56</t>
        </is>
      </c>
      <c r="B67" s="239" t="n">
        <v>256.0</v>
      </c>
      <c r="C67" s="240" t="inlineStr">
        <is>
          <t>Offer title 56</t>
        </is>
      </c>
      <c r="D67" s="241" t="n">
        <v>86.0</v>
      </c>
      <c r="E67" s="241" t="n">
        <v>87.0</v>
      </c>
      <c r="F67" s="241" t="n">
        <v>88.0</v>
      </c>
      <c r="G67" s="241" t="n">
        <v>89.0</v>
      </c>
      <c r="H67" s="242" t="n">
        <v>56.0</v>
      </c>
      <c r="I67" s="240" t="inlineStr">
        <is>
          <t>Поддерживайте объём поставок на том же уровне</t>
        </is>
      </c>
      <c r="J67" s="243" t="n">
        <v>166.0</v>
      </c>
      <c r="K67" s="243" t="n">
        <v>167.0</v>
      </c>
      <c r="L67" s="243" t="n">
        <v>168.0</v>
      </c>
      <c r="M67" s="244" t="n">
        <v>169.0</v>
      </c>
    </row>
    <row r="68" customHeight="true" ht="64.0">
      <c r="A68" s="238" t="inlineStr">
        <is>
          <t>offer_57</t>
        </is>
      </c>
      <c r="B68" s="239" t="n">
        <v>257.0</v>
      </c>
      <c r="C68" s="240" t="inlineStr">
        <is>
          <t>Offer title 57</t>
        </is>
      </c>
      <c r="D68" s="241" t="n">
        <v>87.0</v>
      </c>
      <c r="E68" s="241" t="n">
        <v>88.0</v>
      </c>
      <c r="F68" s="241" t="n">
        <v>89.0</v>
      </c>
      <c r="G68" s="241" t="n">
        <v>90.0</v>
      </c>
      <c r="H68" s="242" t="n">
        <v>57.0</v>
      </c>
      <c r="I68" s="240" t="inlineStr">
        <is>
          <t>Поддерживайте объём поставок на том же уровне</t>
        </is>
      </c>
      <c r="J68" s="243" t="n">
        <v>167.0</v>
      </c>
      <c r="K68" s="243" t="n">
        <v>168.0</v>
      </c>
      <c r="L68" s="243" t="n">
        <v>169.0</v>
      </c>
      <c r="M68" s="244" t="n">
        <v>170.0</v>
      </c>
    </row>
    <row r="69" customHeight="true" ht="64.0">
      <c r="A69" s="238" t="inlineStr">
        <is>
          <t>offer_58</t>
        </is>
      </c>
      <c r="B69" s="239" t="n">
        <v>258.0</v>
      </c>
      <c r="C69" s="240" t="inlineStr">
        <is>
          <t>Offer title 58</t>
        </is>
      </c>
      <c r="D69" s="241" t="n">
        <v>88.0</v>
      </c>
      <c r="E69" s="241" t="n">
        <v>89.0</v>
      </c>
      <c r="F69" s="241" t="n">
        <v>90.0</v>
      </c>
      <c r="G69" s="241" t="n">
        <v>91.0</v>
      </c>
      <c r="H69" s="242" t="n">
        <v>58.0</v>
      </c>
      <c r="I69" s="240" t="inlineStr">
        <is>
          <t>Поддерживайте объём поставок на том же уровне</t>
        </is>
      </c>
      <c r="J69" s="243" t="n">
        <v>168.0</v>
      </c>
      <c r="K69" s="243" t="n">
        <v>169.0</v>
      </c>
      <c r="L69" s="243" t="n">
        <v>170.0</v>
      </c>
      <c r="M69" s="244" t="n">
        <v>171.0</v>
      </c>
    </row>
    <row r="70" customHeight="true" ht="64.0">
      <c r="A70" s="238" t="inlineStr">
        <is>
          <t>offer_59</t>
        </is>
      </c>
      <c r="B70" s="239" t="n">
        <v>259.0</v>
      </c>
      <c r="C70" s="240" t="inlineStr">
        <is>
          <t>Offer title 59</t>
        </is>
      </c>
      <c r="D70" s="241" t="n">
        <v>89.0</v>
      </c>
      <c r="E70" s="241" t="n">
        <v>90.0</v>
      </c>
      <c r="F70" s="241" t="n">
        <v>91.0</v>
      </c>
      <c r="G70" s="241" t="n">
        <v>92.0</v>
      </c>
      <c r="H70" s="242" t="n">
        <v>59.0</v>
      </c>
      <c r="I70" s="240" t="inlineStr">
        <is>
          <t>Поддерживайте объём поставок на том же уровне</t>
        </is>
      </c>
      <c r="J70" s="243" t="n">
        <v>169.0</v>
      </c>
      <c r="K70" s="243" t="n">
        <v>170.0</v>
      </c>
      <c r="L70" s="243" t="n">
        <v>171.0</v>
      </c>
      <c r="M70" s="244" t="n">
        <v>172.0</v>
      </c>
    </row>
    <row r="71" customHeight="true" ht="64.0">
      <c r="A71" s="238" t="inlineStr">
        <is>
          <t>offer_60</t>
        </is>
      </c>
      <c r="B71" s="239" t="n">
        <v>260.0</v>
      </c>
      <c r="C71" s="240" t="inlineStr">
        <is>
          <t>Offer title 60</t>
        </is>
      </c>
      <c r="D71" s="241" t="n">
        <v>90.0</v>
      </c>
      <c r="E71" s="241" t="n">
        <v>91.0</v>
      </c>
      <c r="F71" s="241" t="n">
        <v>92.0</v>
      </c>
      <c r="G71" s="241" t="n">
        <v>93.0</v>
      </c>
      <c r="H71" s="242" t="n">
        <v>60.0</v>
      </c>
      <c r="I71" s="240" t="inlineStr">
        <is>
          <t>Поддерживайте объём поставок на том же уровне</t>
        </is>
      </c>
      <c r="J71" s="243" t="n">
        <v>170.0</v>
      </c>
      <c r="K71" s="243" t="n">
        <v>171.0</v>
      </c>
      <c r="L71" s="243" t="n">
        <v>172.0</v>
      </c>
      <c r="M71" s="244" t="n">
        <v>173.0</v>
      </c>
    </row>
    <row r="72" customHeight="true" ht="64.0">
      <c r="A72" s="238" t="inlineStr">
        <is>
          <t>offer_61</t>
        </is>
      </c>
      <c r="B72" s="239" t="n">
        <v>261.0</v>
      </c>
      <c r="C72" s="240" t="inlineStr">
        <is>
          <t>Offer title 61</t>
        </is>
      </c>
      <c r="D72" s="241" t="n">
        <v>91.0</v>
      </c>
      <c r="E72" s="241" t="n">
        <v>92.0</v>
      </c>
      <c r="F72" s="241" t="n">
        <v>93.0</v>
      </c>
      <c r="G72" s="241" t="n">
        <v>94.0</v>
      </c>
      <c r="H72" s="242" t="n">
        <v>61.0</v>
      </c>
      <c r="I72" s="240" t="inlineStr">
        <is>
          <t>Поддерживайте объём поставок на том же уровне</t>
        </is>
      </c>
      <c r="J72" s="243" t="n">
        <v>171.0</v>
      </c>
      <c r="K72" s="243" t="n">
        <v>172.0</v>
      </c>
      <c r="L72" s="243" t="n">
        <v>173.0</v>
      </c>
      <c r="M72" s="244" t="n">
        <v>174.0</v>
      </c>
    </row>
    <row r="73" customHeight="true" ht="64.0">
      <c r="A73" s="238" t="inlineStr">
        <is>
          <t>offer_62</t>
        </is>
      </c>
      <c r="B73" s="239" t="n">
        <v>262.0</v>
      </c>
      <c r="C73" s="240" t="inlineStr">
        <is>
          <t>Offer title 62</t>
        </is>
      </c>
      <c r="D73" s="241" t="n">
        <v>92.0</v>
      </c>
      <c r="E73" s="241" t="n">
        <v>93.0</v>
      </c>
      <c r="F73" s="241" t="n">
        <v>94.0</v>
      </c>
      <c r="G73" s="241" t="n">
        <v>95.0</v>
      </c>
      <c r="H73" s="242" t="n">
        <v>62.0</v>
      </c>
      <c r="I73" s="240" t="inlineStr">
        <is>
          <t>Поддерживайте объём поставок на том же уровне</t>
        </is>
      </c>
      <c r="J73" s="243" t="n">
        <v>172.0</v>
      </c>
      <c r="K73" s="243" t="n">
        <v>173.0</v>
      </c>
      <c r="L73" s="243" t="n">
        <v>174.0</v>
      </c>
      <c r="M73" s="244" t="n">
        <v>175.0</v>
      </c>
    </row>
    <row r="74" customHeight="true" ht="64.0">
      <c r="A74" s="238" t="inlineStr">
        <is>
          <t>offer_63</t>
        </is>
      </c>
      <c r="B74" s="239" t="n">
        <v>263.0</v>
      </c>
      <c r="C74" s="240" t="inlineStr">
        <is>
          <t>Offer title 63</t>
        </is>
      </c>
      <c r="D74" s="241" t="n">
        <v>93.0</v>
      </c>
      <c r="E74" s="241" t="n">
        <v>94.0</v>
      </c>
      <c r="F74" s="241" t="n">
        <v>95.0</v>
      </c>
      <c r="G74" s="241" t="n">
        <v>96.0</v>
      </c>
      <c r="H74" s="242" t="n">
        <v>63.0</v>
      </c>
      <c r="I74" s="240" t="inlineStr">
        <is>
          <t>Поддерживайте объём поставок на том же уровне</t>
        </is>
      </c>
      <c r="J74" s="243" t="n">
        <v>173.0</v>
      </c>
      <c r="K74" s="243" t="n">
        <v>174.0</v>
      </c>
      <c r="L74" s="243" t="n">
        <v>175.0</v>
      </c>
      <c r="M74" s="244" t="n">
        <v>176.0</v>
      </c>
    </row>
    <row r="75" customHeight="true" ht="64.0">
      <c r="A75" s="238" t="inlineStr">
        <is>
          <t>offer_64</t>
        </is>
      </c>
      <c r="B75" s="239" t="n">
        <v>264.0</v>
      </c>
      <c r="C75" s="240" t="inlineStr">
        <is>
          <t>Offer title 64</t>
        </is>
      </c>
      <c r="D75" s="241" t="n">
        <v>94.0</v>
      </c>
      <c r="E75" s="241" t="n">
        <v>95.0</v>
      </c>
      <c r="F75" s="241" t="n">
        <v>96.0</v>
      </c>
      <c r="G75" s="241" t="n">
        <v>97.0</v>
      </c>
      <c r="H75" s="242" t="n">
        <v>64.0</v>
      </c>
      <c r="I75" s="240" t="inlineStr">
        <is>
          <t>Поддерживайте объём поставок на том же уровне</t>
        </is>
      </c>
      <c r="J75" s="243" t="n">
        <v>174.0</v>
      </c>
      <c r="K75" s="243" t="n">
        <v>175.0</v>
      </c>
      <c r="L75" s="243" t="n">
        <v>176.0</v>
      </c>
      <c r="M75" s="244" t="n">
        <v>177.0</v>
      </c>
    </row>
    <row r="76" customHeight="true" ht="64.0">
      <c r="A76" s="238" t="inlineStr">
        <is>
          <t>offer_65</t>
        </is>
      </c>
      <c r="B76" s="239" t="n">
        <v>265.0</v>
      </c>
      <c r="C76" s="240" t="inlineStr">
        <is>
          <t>Offer title 65</t>
        </is>
      </c>
      <c r="D76" s="241" t="n">
        <v>95.0</v>
      </c>
      <c r="E76" s="241" t="n">
        <v>96.0</v>
      </c>
      <c r="F76" s="241" t="n">
        <v>97.0</v>
      </c>
      <c r="G76" s="241" t="n">
        <v>98.0</v>
      </c>
      <c r="H76" s="242" t="n">
        <v>65.0</v>
      </c>
      <c r="I76" s="240" t="inlineStr">
        <is>
          <t>Поддерживайте объём поставок на том же уровне</t>
        </is>
      </c>
      <c r="J76" s="243" t="n">
        <v>175.0</v>
      </c>
      <c r="K76" s="243" t="n">
        <v>176.0</v>
      </c>
      <c r="L76" s="243" t="n">
        <v>177.0</v>
      </c>
      <c r="M76" s="244" t="n">
        <v>178.0</v>
      </c>
    </row>
    <row r="77" customHeight="true" ht="64.0">
      <c r="A77" s="238" t="inlineStr">
        <is>
          <t>offer_66</t>
        </is>
      </c>
      <c r="B77" s="239" t="n">
        <v>266.0</v>
      </c>
      <c r="C77" s="240" t="inlineStr">
        <is>
          <t>Offer title 66</t>
        </is>
      </c>
      <c r="D77" s="241" t="n">
        <v>96.0</v>
      </c>
      <c r="E77" s="241" t="n">
        <v>97.0</v>
      </c>
      <c r="F77" s="241" t="n">
        <v>98.0</v>
      </c>
      <c r="G77" s="241" t="n">
        <v>99.0</v>
      </c>
      <c r="H77" s="242" t="n">
        <v>66.0</v>
      </c>
      <c r="I77" s="240" t="inlineStr">
        <is>
          <t>Поддерживайте объём поставок на том же уровне</t>
        </is>
      </c>
      <c r="J77" s="243" t="n">
        <v>176.0</v>
      </c>
      <c r="K77" s="243" t="n">
        <v>177.0</v>
      </c>
      <c r="L77" s="243" t="n">
        <v>178.0</v>
      </c>
      <c r="M77" s="244" t="n">
        <v>179.0</v>
      </c>
    </row>
    <row r="78" customHeight="true" ht="64.0">
      <c r="A78" s="238" t="inlineStr">
        <is>
          <t>offer_67</t>
        </is>
      </c>
      <c r="B78" s="239" t="n">
        <v>267.0</v>
      </c>
      <c r="C78" s="240" t="inlineStr">
        <is>
          <t>Offer title 67</t>
        </is>
      </c>
      <c r="D78" s="241" t="n">
        <v>97.0</v>
      </c>
      <c r="E78" s="241" t="n">
        <v>98.0</v>
      </c>
      <c r="F78" s="241" t="n">
        <v>99.0</v>
      </c>
      <c r="G78" s="241" t="n">
        <v>100.0</v>
      </c>
      <c r="H78" s="242" t="n">
        <v>67.0</v>
      </c>
      <c r="I78" s="240" t="inlineStr">
        <is>
          <t>Поддерживайте объём поставок на том же уровне</t>
        </is>
      </c>
      <c r="J78" s="243" t="n">
        <v>177.0</v>
      </c>
      <c r="K78" s="243" t="n">
        <v>178.0</v>
      </c>
      <c r="L78" s="243" t="n">
        <v>179.0</v>
      </c>
      <c r="M78" s="244" t="n">
        <v>180.0</v>
      </c>
    </row>
    <row r="79" customHeight="true" ht="64.0">
      <c r="A79" s="238" t="inlineStr">
        <is>
          <t>offer_68</t>
        </is>
      </c>
      <c r="B79" s="239" t="n">
        <v>268.0</v>
      </c>
      <c r="C79" s="240" t="inlineStr">
        <is>
          <t>Offer title 68</t>
        </is>
      </c>
      <c r="D79" s="241" t="n">
        <v>98.0</v>
      </c>
      <c r="E79" s="241" t="n">
        <v>99.0</v>
      </c>
      <c r="F79" s="241" t="n">
        <v>100.0</v>
      </c>
      <c r="G79" s="241" t="n">
        <v>101.0</v>
      </c>
      <c r="H79" s="242" t="n">
        <v>68.0</v>
      </c>
      <c r="I79" s="240" t="inlineStr">
        <is>
          <t>Поддерживайте объём поставок на том же уровне</t>
        </is>
      </c>
      <c r="J79" s="243" t="n">
        <v>178.0</v>
      </c>
      <c r="K79" s="243" t="n">
        <v>179.0</v>
      </c>
      <c r="L79" s="243" t="n">
        <v>180.0</v>
      </c>
      <c r="M79" s="244" t="n">
        <v>181.0</v>
      </c>
    </row>
    <row r="80" customHeight="true" ht="64.0">
      <c r="A80" s="238" t="inlineStr">
        <is>
          <t>offer_69</t>
        </is>
      </c>
      <c r="B80" s="239" t="n">
        <v>269.0</v>
      </c>
      <c r="C80" s="240" t="inlineStr">
        <is>
          <t>Offer title 69</t>
        </is>
      </c>
      <c r="D80" s="241" t="n">
        <v>99.0</v>
      </c>
      <c r="E80" s="241" t="n">
        <v>100.0</v>
      </c>
      <c r="F80" s="241" t="n">
        <v>101.0</v>
      </c>
      <c r="G80" s="241" t="n">
        <v>102.0</v>
      </c>
      <c r="H80" s="242" t="n">
        <v>69.0</v>
      </c>
      <c r="I80" s="240" t="inlineStr">
        <is>
          <t>Поддерживайте объём поставок на том же уровне</t>
        </is>
      </c>
      <c r="J80" s="243" t="n">
        <v>179.0</v>
      </c>
      <c r="K80" s="243" t="n">
        <v>180.0</v>
      </c>
      <c r="L80" s="243" t="n">
        <v>181.0</v>
      </c>
      <c r="M80" s="244" t="n">
        <v>182.0</v>
      </c>
    </row>
    <row r="81" customHeight="true" ht="64.0">
      <c r="A81" s="238" t="inlineStr">
        <is>
          <t>offer_70</t>
        </is>
      </c>
      <c r="B81" s="239" t="n">
        <v>270.0</v>
      </c>
      <c r="C81" s="240" t="inlineStr">
        <is>
          <t>Offer title 70</t>
        </is>
      </c>
      <c r="D81" s="241" t="n">
        <v>100.0</v>
      </c>
      <c r="E81" s="241" t="n">
        <v>101.0</v>
      </c>
      <c r="F81" s="241" t="n">
        <v>102.0</v>
      </c>
      <c r="G81" s="241" t="n">
        <v>103.0</v>
      </c>
      <c r="H81" s="242" t="n">
        <v>70.0</v>
      </c>
      <c r="I81" s="240" t="inlineStr">
        <is>
          <t>Поддерживайте объём поставок на том же уровне</t>
        </is>
      </c>
      <c r="J81" s="243" t="n">
        <v>180.0</v>
      </c>
      <c r="K81" s="243" t="n">
        <v>181.0</v>
      </c>
      <c r="L81" s="243" t="n">
        <v>182.0</v>
      </c>
      <c r="M81" s="244" t="n">
        <v>183.0</v>
      </c>
    </row>
    <row r="82" customHeight="true" ht="64.0">
      <c r="A82" s="238" t="inlineStr">
        <is>
          <t>offer_71</t>
        </is>
      </c>
      <c r="B82" s="239" t="n">
        <v>271.0</v>
      </c>
      <c r="C82" s="240" t="inlineStr">
        <is>
          <t>Offer title 71</t>
        </is>
      </c>
      <c r="D82" s="241" t="n">
        <v>101.0</v>
      </c>
      <c r="E82" s="241" t="n">
        <v>102.0</v>
      </c>
      <c r="F82" s="241" t="n">
        <v>103.0</v>
      </c>
      <c r="G82" s="241" t="n">
        <v>104.0</v>
      </c>
      <c r="H82" s="242" t="n">
        <v>71.0</v>
      </c>
      <c r="I82" s="240" t="inlineStr">
        <is>
          <t>Поддерживайте объём поставок на том же уровне</t>
        </is>
      </c>
      <c r="J82" s="243" t="n">
        <v>181.0</v>
      </c>
      <c r="K82" s="243" t="n">
        <v>182.0</v>
      </c>
      <c r="L82" s="243" t="n">
        <v>183.0</v>
      </c>
      <c r="M82" s="244" t="n">
        <v>184.0</v>
      </c>
    </row>
    <row r="83" customHeight="true" ht="64.0">
      <c r="A83" s="238" t="inlineStr">
        <is>
          <t>offer_72</t>
        </is>
      </c>
      <c r="B83" s="239" t="n">
        <v>272.0</v>
      </c>
      <c r="C83" s="240" t="inlineStr">
        <is>
          <t>Offer title 72</t>
        </is>
      </c>
      <c r="D83" s="241" t="n">
        <v>102.0</v>
      </c>
      <c r="E83" s="241" t="n">
        <v>103.0</v>
      </c>
      <c r="F83" s="241" t="n">
        <v>104.0</v>
      </c>
      <c r="G83" s="241" t="n">
        <v>105.0</v>
      </c>
      <c r="H83" s="242" t="n">
        <v>72.0</v>
      </c>
      <c r="I83" s="240" t="inlineStr">
        <is>
          <t>Поддерживайте объём поставок на том же уровне</t>
        </is>
      </c>
      <c r="J83" s="243" t="n">
        <v>182.0</v>
      </c>
      <c r="K83" s="243" t="n">
        <v>183.0</v>
      </c>
      <c r="L83" s="243" t="n">
        <v>184.0</v>
      </c>
      <c r="M83" s="244" t="n">
        <v>185.0</v>
      </c>
    </row>
    <row r="84" customHeight="true" ht="64.0">
      <c r="A84" s="238" t="inlineStr">
        <is>
          <t>offer_73</t>
        </is>
      </c>
      <c r="B84" s="239" t="n">
        <v>273.0</v>
      </c>
      <c r="C84" s="240" t="inlineStr">
        <is>
          <t>Offer title 73</t>
        </is>
      </c>
      <c r="D84" s="241" t="n">
        <v>103.0</v>
      </c>
      <c r="E84" s="241" t="n">
        <v>104.0</v>
      </c>
      <c r="F84" s="241" t="n">
        <v>105.0</v>
      </c>
      <c r="G84" s="241" t="n">
        <v>106.0</v>
      </c>
      <c r="H84" s="242" t="n">
        <v>73.0</v>
      </c>
      <c r="I84" s="240" t="inlineStr">
        <is>
          <t>Поддерживайте объём поставок на том же уровне</t>
        </is>
      </c>
      <c r="J84" s="243" t="n">
        <v>183.0</v>
      </c>
      <c r="K84" s="243" t="n">
        <v>184.0</v>
      </c>
      <c r="L84" s="243" t="n">
        <v>185.0</v>
      </c>
      <c r="M84" s="244" t="n">
        <v>186.0</v>
      </c>
    </row>
    <row r="85" customHeight="true" ht="64.0">
      <c r="A85" s="238" t="inlineStr">
        <is>
          <t>offer_74</t>
        </is>
      </c>
      <c r="B85" s="239" t="n">
        <v>274.0</v>
      </c>
      <c r="C85" s="240" t="inlineStr">
        <is>
          <t>Offer title 74</t>
        </is>
      </c>
      <c r="D85" s="241" t="n">
        <v>104.0</v>
      </c>
      <c r="E85" s="241" t="n">
        <v>105.0</v>
      </c>
      <c r="F85" s="241" t="n">
        <v>106.0</v>
      </c>
      <c r="G85" s="241" t="n">
        <v>107.0</v>
      </c>
      <c r="H85" s="242" t="n">
        <v>74.0</v>
      </c>
      <c r="I85" s="240" t="inlineStr">
        <is>
          <t>Поддерживайте объём поставок на том же уровне</t>
        </is>
      </c>
      <c r="J85" s="243" t="n">
        <v>184.0</v>
      </c>
      <c r="K85" s="243" t="n">
        <v>185.0</v>
      </c>
      <c r="L85" s="243" t="n">
        <v>186.0</v>
      </c>
      <c r="M85" s="244" t="n">
        <v>187.0</v>
      </c>
    </row>
    <row r="86" customHeight="true" ht="64.0">
      <c r="A86" s="238" t="inlineStr">
        <is>
          <t>offer_75</t>
        </is>
      </c>
      <c r="B86" s="239" t="n">
        <v>275.0</v>
      </c>
      <c r="C86" s="240" t="inlineStr">
        <is>
          <t>Offer title 75</t>
        </is>
      </c>
      <c r="D86" s="241" t="n">
        <v>105.0</v>
      </c>
      <c r="E86" s="241" t="n">
        <v>106.0</v>
      </c>
      <c r="F86" s="241" t="n">
        <v>107.0</v>
      </c>
      <c r="G86" s="241" t="n">
        <v>108.0</v>
      </c>
      <c r="H86" s="242" t="n">
        <v>75.0</v>
      </c>
      <c r="I86" s="240" t="inlineStr">
        <is>
          <t>Поддерживайте объём поставок на том же уровне</t>
        </is>
      </c>
      <c r="J86" s="243" t="n">
        <v>185.0</v>
      </c>
      <c r="K86" s="243" t="n">
        <v>186.0</v>
      </c>
      <c r="L86" s="243" t="n">
        <v>187.0</v>
      </c>
      <c r="M86" s="244" t="n">
        <v>188.0</v>
      </c>
    </row>
    <row r="87" customHeight="true" ht="64.0">
      <c r="A87" s="238" t="inlineStr">
        <is>
          <t>offer_76</t>
        </is>
      </c>
      <c r="B87" s="239" t="n">
        <v>276.0</v>
      </c>
      <c r="C87" s="240" t="inlineStr">
        <is>
          <t>Offer title 76</t>
        </is>
      </c>
      <c r="D87" s="241" t="n">
        <v>106.0</v>
      </c>
      <c r="E87" s="241" t="n">
        <v>107.0</v>
      </c>
      <c r="F87" s="241" t="n">
        <v>108.0</v>
      </c>
      <c r="G87" s="241" t="n">
        <v>109.0</v>
      </c>
      <c r="H87" s="242" t="n">
        <v>76.0</v>
      </c>
      <c r="I87" s="240" t="inlineStr">
        <is>
          <t>Поддерживайте объём поставок на том же уровне</t>
        </is>
      </c>
      <c r="J87" s="243" t="n">
        <v>186.0</v>
      </c>
      <c r="K87" s="243" t="n">
        <v>187.0</v>
      </c>
      <c r="L87" s="243" t="n">
        <v>188.0</v>
      </c>
      <c r="M87" s="244" t="n">
        <v>189.0</v>
      </c>
    </row>
    <row r="88" customHeight="true" ht="64.0">
      <c r="A88" s="238" t="inlineStr">
        <is>
          <t>offer_77</t>
        </is>
      </c>
      <c r="B88" s="239" t="n">
        <v>277.0</v>
      </c>
      <c r="C88" s="240" t="inlineStr">
        <is>
          <t>Offer title 77</t>
        </is>
      </c>
      <c r="D88" s="241" t="n">
        <v>107.0</v>
      </c>
      <c r="E88" s="241" t="n">
        <v>108.0</v>
      </c>
      <c r="F88" s="241" t="n">
        <v>109.0</v>
      </c>
      <c r="G88" s="241" t="n">
        <v>110.0</v>
      </c>
      <c r="H88" s="242" t="n">
        <v>77.0</v>
      </c>
      <c r="I88" s="240" t="inlineStr">
        <is>
          <t>Поддерживайте объём поставок на том же уровне</t>
        </is>
      </c>
      <c r="J88" s="243" t="n">
        <v>187.0</v>
      </c>
      <c r="K88" s="243" t="n">
        <v>188.0</v>
      </c>
      <c r="L88" s="243" t="n">
        <v>189.0</v>
      </c>
      <c r="M88" s="244" t="n">
        <v>190.0</v>
      </c>
    </row>
    <row r="89" customHeight="true" ht="64.0">
      <c r="A89" s="238" t="inlineStr">
        <is>
          <t>offer_78</t>
        </is>
      </c>
      <c r="B89" s="239" t="n">
        <v>278.0</v>
      </c>
      <c r="C89" s="240" t="inlineStr">
        <is>
          <t>Offer title 78</t>
        </is>
      </c>
      <c r="D89" s="241" t="n">
        <v>108.0</v>
      </c>
      <c r="E89" s="241" t="n">
        <v>109.0</v>
      </c>
      <c r="F89" s="241" t="n">
        <v>110.0</v>
      </c>
      <c r="G89" s="241" t="n">
        <v>111.0</v>
      </c>
      <c r="H89" s="242" t="n">
        <v>78.0</v>
      </c>
      <c r="I89" s="240" t="inlineStr">
        <is>
          <t>Поддерживайте объём поставок на том же уровне</t>
        </is>
      </c>
      <c r="J89" s="243" t="n">
        <v>188.0</v>
      </c>
      <c r="K89" s="243" t="n">
        <v>189.0</v>
      </c>
      <c r="L89" s="243" t="n">
        <v>190.0</v>
      </c>
      <c r="M89" s="244" t="n">
        <v>191.0</v>
      </c>
    </row>
    <row r="90" customHeight="true" ht="64.0">
      <c r="A90" s="238" t="inlineStr">
        <is>
          <t>offer_79</t>
        </is>
      </c>
      <c r="B90" s="239" t="n">
        <v>279.0</v>
      </c>
      <c r="C90" s="240" t="inlineStr">
        <is>
          <t>Offer title 79</t>
        </is>
      </c>
      <c r="D90" s="241" t="n">
        <v>109.0</v>
      </c>
      <c r="E90" s="241" t="n">
        <v>110.0</v>
      </c>
      <c r="F90" s="241" t="n">
        <v>111.0</v>
      </c>
      <c r="G90" s="241" t="n">
        <v>112.0</v>
      </c>
      <c r="H90" s="242" t="n">
        <v>79.0</v>
      </c>
      <c r="I90" s="240" t="inlineStr">
        <is>
          <t>Поддерживайте объём поставок на том же уровне</t>
        </is>
      </c>
      <c r="J90" s="243" t="n">
        <v>189.0</v>
      </c>
      <c r="K90" s="243" t="n">
        <v>190.0</v>
      </c>
      <c r="L90" s="243" t="n">
        <v>191.0</v>
      </c>
      <c r="M90" s="244" t="n">
        <v>192.0</v>
      </c>
    </row>
    <row r="91" customHeight="true" ht="64.0">
      <c r="A91" s="238" t="inlineStr">
        <is>
          <t>offer_80</t>
        </is>
      </c>
      <c r="B91" s="239" t="n">
        <v>280.0</v>
      </c>
      <c r="C91" s="240" t="inlineStr">
        <is>
          <t>Offer title 80</t>
        </is>
      </c>
      <c r="D91" s="241" t="n">
        <v>110.0</v>
      </c>
      <c r="E91" s="241" t="n">
        <v>111.0</v>
      </c>
      <c r="F91" s="241" t="n">
        <v>112.0</v>
      </c>
      <c r="G91" s="241" t="n">
        <v>113.0</v>
      </c>
      <c r="H91" s="242" t="n">
        <v>80.0</v>
      </c>
      <c r="I91" s="240" t="inlineStr">
        <is>
          <t>Поддерживайте объём поставок на том же уровне</t>
        </is>
      </c>
      <c r="J91" s="243" t="n">
        <v>190.0</v>
      </c>
      <c r="K91" s="243" t="n">
        <v>191.0</v>
      </c>
      <c r="L91" s="243" t="n">
        <v>192.0</v>
      </c>
      <c r="M91" s="244" t="n">
        <v>193.0</v>
      </c>
    </row>
    <row r="92" customHeight="true" ht="64.0">
      <c r="A92" s="238" t="inlineStr">
        <is>
          <t>offer_81</t>
        </is>
      </c>
      <c r="B92" s="239" t="n">
        <v>281.0</v>
      </c>
      <c r="C92" s="240" t="inlineStr">
        <is>
          <t>Offer title 81</t>
        </is>
      </c>
      <c r="D92" s="241" t="n">
        <v>111.0</v>
      </c>
      <c r="E92" s="241" t="n">
        <v>112.0</v>
      </c>
      <c r="F92" s="241" t="n">
        <v>113.0</v>
      </c>
      <c r="G92" s="241" t="n">
        <v>114.0</v>
      </c>
      <c r="H92" s="242" t="n">
        <v>81.0</v>
      </c>
      <c r="I92" s="240" t="inlineStr">
        <is>
          <t>Поддерживайте объём поставок на том же уровне</t>
        </is>
      </c>
      <c r="J92" s="243" t="n">
        <v>191.0</v>
      </c>
      <c r="K92" s="243" t="n">
        <v>192.0</v>
      </c>
      <c r="L92" s="243" t="n">
        <v>193.0</v>
      </c>
      <c r="M92" s="244" t="n">
        <v>194.0</v>
      </c>
    </row>
    <row r="93" customHeight="true" ht="64.0">
      <c r="A93" s="238" t="inlineStr">
        <is>
          <t>offer_82</t>
        </is>
      </c>
      <c r="B93" s="239" t="n">
        <v>282.0</v>
      </c>
      <c r="C93" s="240" t="inlineStr">
        <is>
          <t>Offer title 82</t>
        </is>
      </c>
      <c r="D93" s="241" t="n">
        <v>112.0</v>
      </c>
      <c r="E93" s="241" t="n">
        <v>113.0</v>
      </c>
      <c r="F93" s="241" t="n">
        <v>114.0</v>
      </c>
      <c r="G93" s="241" t="n">
        <v>115.0</v>
      </c>
      <c r="H93" s="242" t="n">
        <v>82.0</v>
      </c>
      <c r="I93" s="240" t="inlineStr">
        <is>
          <t>Поддерживайте объём поставок на том же уровне</t>
        </is>
      </c>
      <c r="J93" s="243" t="n">
        <v>192.0</v>
      </c>
      <c r="K93" s="243" t="n">
        <v>193.0</v>
      </c>
      <c r="L93" s="243" t="n">
        <v>194.0</v>
      </c>
      <c r="M93" s="244" t="n">
        <v>195.0</v>
      </c>
    </row>
    <row r="94" customHeight="true" ht="64.0">
      <c r="A94" s="238" t="inlineStr">
        <is>
          <t>offer_83</t>
        </is>
      </c>
      <c r="B94" s="239" t="n">
        <v>283.0</v>
      </c>
      <c r="C94" s="240" t="inlineStr">
        <is>
          <t>Offer title 83</t>
        </is>
      </c>
      <c r="D94" s="241" t="n">
        <v>113.0</v>
      </c>
      <c r="E94" s="241" t="n">
        <v>114.0</v>
      </c>
      <c r="F94" s="241" t="n">
        <v>115.0</v>
      </c>
      <c r="G94" s="241" t="n">
        <v>116.0</v>
      </c>
      <c r="H94" s="242" t="n">
        <v>83.0</v>
      </c>
      <c r="I94" s="240" t="inlineStr">
        <is>
          <t>Поддерживайте объём поставок на том же уровне</t>
        </is>
      </c>
      <c r="J94" s="243" t="n">
        <v>193.0</v>
      </c>
      <c r="K94" s="243" t="n">
        <v>194.0</v>
      </c>
      <c r="L94" s="243" t="n">
        <v>195.0</v>
      </c>
      <c r="M94" s="244" t="n">
        <v>196.0</v>
      </c>
    </row>
    <row r="95" customHeight="true" ht="64.0">
      <c r="A95" s="238" t="inlineStr">
        <is>
          <t>offer_84</t>
        </is>
      </c>
      <c r="B95" s="239" t="n">
        <v>284.0</v>
      </c>
      <c r="C95" s="240" t="inlineStr">
        <is>
          <t>Offer title 84</t>
        </is>
      </c>
      <c r="D95" s="241" t="n">
        <v>114.0</v>
      </c>
      <c r="E95" s="241" t="n">
        <v>115.0</v>
      </c>
      <c r="F95" s="241" t="n">
        <v>116.0</v>
      </c>
      <c r="G95" s="241" t="n">
        <v>117.0</v>
      </c>
      <c r="H95" s="242" t="n">
        <v>84.0</v>
      </c>
      <c r="I95" s="240" t="inlineStr">
        <is>
          <t>Поддерживайте объём поставок на том же уровне</t>
        </is>
      </c>
      <c r="J95" s="243" t="n">
        <v>194.0</v>
      </c>
      <c r="K95" s="243" t="n">
        <v>195.0</v>
      </c>
      <c r="L95" s="243" t="n">
        <v>196.0</v>
      </c>
      <c r="M95" s="244" t="n">
        <v>197.0</v>
      </c>
    </row>
    <row r="96" customHeight="true" ht="64.0">
      <c r="A96" s="238" t="inlineStr">
        <is>
          <t>offer_85</t>
        </is>
      </c>
      <c r="B96" s="239" t="n">
        <v>285.0</v>
      </c>
      <c r="C96" s="240" t="inlineStr">
        <is>
          <t>Offer title 85</t>
        </is>
      </c>
      <c r="D96" s="241" t="n">
        <v>115.0</v>
      </c>
      <c r="E96" s="241" t="n">
        <v>116.0</v>
      </c>
      <c r="F96" s="241" t="n">
        <v>117.0</v>
      </c>
      <c r="G96" s="241" t="n">
        <v>118.0</v>
      </c>
      <c r="H96" s="242" t="n">
        <v>85.0</v>
      </c>
      <c r="I96" s="240" t="inlineStr">
        <is>
          <t>Поддерживайте объём поставок на том же уровне</t>
        </is>
      </c>
      <c r="J96" s="243" t="n">
        <v>195.0</v>
      </c>
      <c r="K96" s="243" t="n">
        <v>196.0</v>
      </c>
      <c r="L96" s="243" t="n">
        <v>197.0</v>
      </c>
      <c r="M96" s="244" t="n">
        <v>198.0</v>
      </c>
    </row>
    <row r="97" customHeight="true" ht="64.0">
      <c r="A97" s="238" t="inlineStr">
        <is>
          <t>offer_86</t>
        </is>
      </c>
      <c r="B97" s="239" t="n">
        <v>286.0</v>
      </c>
      <c r="C97" s="240" t="inlineStr">
        <is>
          <t>Offer title 86</t>
        </is>
      </c>
      <c r="D97" s="241" t="n">
        <v>116.0</v>
      </c>
      <c r="E97" s="241" t="n">
        <v>117.0</v>
      </c>
      <c r="F97" s="241" t="n">
        <v>118.0</v>
      </c>
      <c r="G97" s="241" t="n">
        <v>119.0</v>
      </c>
      <c r="H97" s="242" t="n">
        <v>86.0</v>
      </c>
      <c r="I97" s="240" t="inlineStr">
        <is>
          <t>Поддерживайте объём поставок на том же уровне</t>
        </is>
      </c>
      <c r="J97" s="243" t="n">
        <v>196.0</v>
      </c>
      <c r="K97" s="243" t="n">
        <v>197.0</v>
      </c>
      <c r="L97" s="243" t="n">
        <v>198.0</v>
      </c>
      <c r="M97" s="244" t="n">
        <v>199.0</v>
      </c>
    </row>
    <row r="98" customHeight="true" ht="64.0">
      <c r="A98" s="238" t="inlineStr">
        <is>
          <t>offer_87</t>
        </is>
      </c>
      <c r="B98" s="239" t="n">
        <v>287.0</v>
      </c>
      <c r="C98" s="240" t="inlineStr">
        <is>
          <t>Offer title 87</t>
        </is>
      </c>
      <c r="D98" s="241" t="n">
        <v>117.0</v>
      </c>
      <c r="E98" s="241" t="n">
        <v>118.0</v>
      </c>
      <c r="F98" s="241" t="n">
        <v>119.0</v>
      </c>
      <c r="G98" s="241" t="n">
        <v>120.0</v>
      </c>
      <c r="H98" s="242" t="n">
        <v>87.0</v>
      </c>
      <c r="I98" s="240" t="inlineStr">
        <is>
          <t>Поддерживайте объём поставок на том же уровне</t>
        </is>
      </c>
      <c r="J98" s="243" t="n">
        <v>197.0</v>
      </c>
      <c r="K98" s="243" t="n">
        <v>198.0</v>
      </c>
      <c r="L98" s="243" t="n">
        <v>199.0</v>
      </c>
      <c r="M98" s="244" t="n">
        <v>200.0</v>
      </c>
    </row>
    <row r="99" customHeight="true" ht="64.0">
      <c r="A99" s="238" t="inlineStr">
        <is>
          <t>offer_88</t>
        </is>
      </c>
      <c r="B99" s="239" t="n">
        <v>288.0</v>
      </c>
      <c r="C99" s="240" t="inlineStr">
        <is>
          <t>Offer title 88</t>
        </is>
      </c>
      <c r="D99" s="241" t="n">
        <v>118.0</v>
      </c>
      <c r="E99" s="241" t="n">
        <v>119.0</v>
      </c>
      <c r="F99" s="241" t="n">
        <v>120.0</v>
      </c>
      <c r="G99" s="241" t="n">
        <v>121.0</v>
      </c>
      <c r="H99" s="242" t="n">
        <v>88.0</v>
      </c>
      <c r="I99" s="240" t="inlineStr">
        <is>
          <t>Поддерживайте объём поставок на том же уровне</t>
        </is>
      </c>
      <c r="J99" s="243" t="n">
        <v>198.0</v>
      </c>
      <c r="K99" s="243" t="n">
        <v>199.0</v>
      </c>
      <c r="L99" s="243" t="n">
        <v>200.0</v>
      </c>
      <c r="M99" s="244" t="n">
        <v>201.0</v>
      </c>
    </row>
    <row r="100" customHeight="true" ht="64.0">
      <c r="A100" s="238" t="inlineStr">
        <is>
          <t>offer_89</t>
        </is>
      </c>
      <c r="B100" s="239" t="n">
        <v>289.0</v>
      </c>
      <c r="C100" s="240" t="inlineStr">
        <is>
          <t>Offer title 89</t>
        </is>
      </c>
      <c r="D100" s="241" t="n">
        <v>119.0</v>
      </c>
      <c r="E100" s="241" t="n">
        <v>120.0</v>
      </c>
      <c r="F100" s="241" t="n">
        <v>121.0</v>
      </c>
      <c r="G100" s="241" t="n">
        <v>122.0</v>
      </c>
      <c r="H100" s="242" t="n">
        <v>89.0</v>
      </c>
      <c r="I100" s="240" t="inlineStr">
        <is>
          <t>Поддерживайте объём поставок на том же уровне</t>
        </is>
      </c>
      <c r="J100" s="243" t="n">
        <v>199.0</v>
      </c>
      <c r="K100" s="243" t="n">
        <v>200.0</v>
      </c>
      <c r="L100" s="243" t="n">
        <v>201.0</v>
      </c>
      <c r="M100" s="244" t="n">
        <v>202.0</v>
      </c>
    </row>
    <row r="101" customHeight="true" ht="64.0">
      <c r="A101" s="238" t="inlineStr">
        <is>
          <t>offer_90</t>
        </is>
      </c>
      <c r="B101" s="239" t="n">
        <v>290.0</v>
      </c>
      <c r="C101" s="240" t="inlineStr">
        <is>
          <t>Offer title 90</t>
        </is>
      </c>
      <c r="D101" s="241" t="n">
        <v>120.0</v>
      </c>
      <c r="E101" s="241" t="n">
        <v>121.0</v>
      </c>
      <c r="F101" s="241" t="n">
        <v>122.0</v>
      </c>
      <c r="G101" s="241" t="n">
        <v>123.0</v>
      </c>
      <c r="H101" s="242" t="n">
        <v>90.0</v>
      </c>
      <c r="I101" s="240" t="inlineStr">
        <is>
          <t>Поддерживайте объём поставок на том же уровне</t>
        </is>
      </c>
      <c r="J101" s="243" t="n">
        <v>200.0</v>
      </c>
      <c r="K101" s="243" t="n">
        <v>201.0</v>
      </c>
      <c r="L101" s="243" t="n">
        <v>202.0</v>
      </c>
      <c r="M101" s="244" t="n">
        <v>203.0</v>
      </c>
    </row>
    <row r="102" customHeight="true" ht="64.0">
      <c r="A102" s="238" t="inlineStr">
        <is>
          <t>offer_91</t>
        </is>
      </c>
      <c r="B102" s="239" t="n">
        <v>291.0</v>
      </c>
      <c r="C102" s="240" t="inlineStr">
        <is>
          <t>Offer title 91</t>
        </is>
      </c>
      <c r="D102" s="241" t="n">
        <v>121.0</v>
      </c>
      <c r="E102" s="241" t="n">
        <v>122.0</v>
      </c>
      <c r="F102" s="241" t="n">
        <v>123.0</v>
      </c>
      <c r="G102" s="241" t="n">
        <v>124.0</v>
      </c>
      <c r="H102" s="242" t="n">
        <v>91.0</v>
      </c>
      <c r="I102" s="240" t="inlineStr">
        <is>
          <t>Поддерживайте объём поставок на том же уровне</t>
        </is>
      </c>
      <c r="J102" s="243" t="n">
        <v>201.0</v>
      </c>
      <c r="K102" s="243" t="n">
        <v>202.0</v>
      </c>
      <c r="L102" s="243" t="n">
        <v>203.0</v>
      </c>
      <c r="M102" s="244" t="n">
        <v>204.0</v>
      </c>
    </row>
    <row r="103" customHeight="true" ht="64.0">
      <c r="A103" s="238" t="inlineStr">
        <is>
          <t>offer_92</t>
        </is>
      </c>
      <c r="B103" s="239" t="n">
        <v>292.0</v>
      </c>
      <c r="C103" s="240" t="inlineStr">
        <is>
          <t>Offer title 92</t>
        </is>
      </c>
      <c r="D103" s="241" t="n">
        <v>122.0</v>
      </c>
      <c r="E103" s="241" t="n">
        <v>123.0</v>
      </c>
      <c r="F103" s="241" t="n">
        <v>124.0</v>
      </c>
      <c r="G103" s="241" t="n">
        <v>125.0</v>
      </c>
      <c r="H103" s="242" t="n">
        <v>92.0</v>
      </c>
      <c r="I103" s="240" t="inlineStr">
        <is>
          <t>Поддерживайте объём поставок на том же уровне</t>
        </is>
      </c>
      <c r="J103" s="243" t="n">
        <v>202.0</v>
      </c>
      <c r="K103" s="243" t="n">
        <v>203.0</v>
      </c>
      <c r="L103" s="243" t="n">
        <v>204.0</v>
      </c>
      <c r="M103" s="244" t="n">
        <v>205.0</v>
      </c>
    </row>
    <row r="104" customHeight="true" ht="64.0">
      <c r="A104" s="238" t="inlineStr">
        <is>
          <t>offer_93</t>
        </is>
      </c>
      <c r="B104" s="239" t="n">
        <v>293.0</v>
      </c>
      <c r="C104" s="240" t="inlineStr">
        <is>
          <t>Offer title 93</t>
        </is>
      </c>
      <c r="D104" s="241" t="n">
        <v>123.0</v>
      </c>
      <c r="E104" s="241" t="n">
        <v>124.0</v>
      </c>
      <c r="F104" s="241" t="n">
        <v>125.0</v>
      </c>
      <c r="G104" s="241" t="n">
        <v>126.0</v>
      </c>
      <c r="H104" s="242" t="n">
        <v>93.0</v>
      </c>
      <c r="I104" s="240" t="inlineStr">
        <is>
          <t>Поддерживайте объём поставок на том же уровне</t>
        </is>
      </c>
      <c r="J104" s="243" t="n">
        <v>203.0</v>
      </c>
      <c r="K104" s="243" t="n">
        <v>204.0</v>
      </c>
      <c r="L104" s="243" t="n">
        <v>205.0</v>
      </c>
      <c r="M104" s="244" t="n">
        <v>206.0</v>
      </c>
    </row>
    <row r="105" customHeight="true" ht="64.0">
      <c r="A105" s="238" t="inlineStr">
        <is>
          <t>offer_94</t>
        </is>
      </c>
      <c r="B105" s="239" t="n">
        <v>294.0</v>
      </c>
      <c r="C105" s="240" t="inlineStr">
        <is>
          <t>Offer title 94</t>
        </is>
      </c>
      <c r="D105" s="241" t="n">
        <v>124.0</v>
      </c>
      <c r="E105" s="241" t="n">
        <v>125.0</v>
      </c>
      <c r="F105" s="241" t="n">
        <v>126.0</v>
      </c>
      <c r="G105" s="241" t="n">
        <v>127.0</v>
      </c>
      <c r="H105" s="242" t="n">
        <v>94.0</v>
      </c>
      <c r="I105" s="240" t="inlineStr">
        <is>
          <t>Поддерживайте объём поставок на том же уровне</t>
        </is>
      </c>
      <c r="J105" s="243" t="n">
        <v>204.0</v>
      </c>
      <c r="K105" s="243" t="n">
        <v>205.0</v>
      </c>
      <c r="L105" s="243" t="n">
        <v>206.0</v>
      </c>
      <c r="M105" s="244" t="n">
        <v>207.0</v>
      </c>
    </row>
    <row r="106" customHeight="true" ht="64.0">
      <c r="A106" s="238" t="inlineStr">
        <is>
          <t>offer_95</t>
        </is>
      </c>
      <c r="B106" s="239" t="n">
        <v>295.0</v>
      </c>
      <c r="C106" s="240" t="inlineStr">
        <is>
          <t>Offer title 95</t>
        </is>
      </c>
      <c r="D106" s="241" t="n">
        <v>125.0</v>
      </c>
      <c r="E106" s="241" t="n">
        <v>126.0</v>
      </c>
      <c r="F106" s="241" t="n">
        <v>127.0</v>
      </c>
      <c r="G106" s="241" t="n">
        <v>128.0</v>
      </c>
      <c r="H106" s="242" t="n">
        <v>95.0</v>
      </c>
      <c r="I106" s="240" t="inlineStr">
        <is>
          <t>Поддерживайте объём поставок на том же уровне</t>
        </is>
      </c>
      <c r="J106" s="243" t="n">
        <v>205.0</v>
      </c>
      <c r="K106" s="243" t="n">
        <v>206.0</v>
      </c>
      <c r="L106" s="243" t="n">
        <v>207.0</v>
      </c>
      <c r="M106" s="244" t="n">
        <v>208.0</v>
      </c>
    </row>
    <row r="107" customHeight="true" ht="64.0">
      <c r="A107" s="238" t="inlineStr">
        <is>
          <t>offer_96</t>
        </is>
      </c>
      <c r="B107" s="239" t="n">
        <v>296.0</v>
      </c>
      <c r="C107" s="240" t="inlineStr">
        <is>
          <t>Offer title 96</t>
        </is>
      </c>
      <c r="D107" s="241" t="n">
        <v>126.0</v>
      </c>
      <c r="E107" s="241" t="n">
        <v>127.0</v>
      </c>
      <c r="F107" s="241" t="n">
        <v>128.0</v>
      </c>
      <c r="G107" s="241" t="n">
        <v>129.0</v>
      </c>
      <c r="H107" s="242" t="n">
        <v>96.0</v>
      </c>
      <c r="I107" s="240" t="inlineStr">
        <is>
          <t>Поддерживайте объём поставок на том же уровне</t>
        </is>
      </c>
      <c r="J107" s="243" t="n">
        <v>206.0</v>
      </c>
      <c r="K107" s="243" t="n">
        <v>207.0</v>
      </c>
      <c r="L107" s="243" t="n">
        <v>208.0</v>
      </c>
      <c r="M107" s="244" t="n">
        <v>209.0</v>
      </c>
    </row>
    <row r="108" customHeight="true" ht="64.0">
      <c r="A108" s="238" t="inlineStr">
        <is>
          <t>offer_97</t>
        </is>
      </c>
      <c r="B108" s="239" t="n">
        <v>297.0</v>
      </c>
      <c r="C108" s="240" t="inlineStr">
        <is>
          <t>Offer title 97</t>
        </is>
      </c>
      <c r="D108" s="241" t="n">
        <v>127.0</v>
      </c>
      <c r="E108" s="241" t="n">
        <v>128.0</v>
      </c>
      <c r="F108" s="241" t="n">
        <v>129.0</v>
      </c>
      <c r="G108" s="241" t="n">
        <v>130.0</v>
      </c>
      <c r="H108" s="242" t="n">
        <v>97.0</v>
      </c>
      <c r="I108" s="240" t="inlineStr">
        <is>
          <t>Поддерживайте объём поставок на том же уровне</t>
        </is>
      </c>
      <c r="J108" s="243" t="n">
        <v>207.0</v>
      </c>
      <c r="K108" s="243" t="n">
        <v>208.0</v>
      </c>
      <c r="L108" s="243" t="n">
        <v>209.0</v>
      </c>
      <c r="M108" s="244" t="n">
        <v>210.0</v>
      </c>
    </row>
    <row r="109" customHeight="true" ht="64.0">
      <c r="A109" s="238" t="inlineStr">
        <is>
          <t>offer_98</t>
        </is>
      </c>
      <c r="B109" s="239" t="n">
        <v>298.0</v>
      </c>
      <c r="C109" s="240" t="inlineStr">
        <is>
          <t>Offer title 98</t>
        </is>
      </c>
      <c r="D109" s="241" t="n">
        <v>128.0</v>
      </c>
      <c r="E109" s="241" t="n">
        <v>129.0</v>
      </c>
      <c r="F109" s="241" t="n">
        <v>130.0</v>
      </c>
      <c r="G109" s="241" t="n">
        <v>131.0</v>
      </c>
      <c r="H109" s="242" t="n">
        <v>98.0</v>
      </c>
      <c r="I109" s="240" t="inlineStr">
        <is>
          <t>Поддерживайте объём поставок на том же уровне</t>
        </is>
      </c>
      <c r="J109" s="243" t="n">
        <v>208.0</v>
      </c>
      <c r="K109" s="243" t="n">
        <v>209.0</v>
      </c>
      <c r="L109" s="243" t="n">
        <v>210.0</v>
      </c>
      <c r="M109" s="244" t="n">
        <v>211.0</v>
      </c>
    </row>
    <row r="110" customHeight="true" ht="64.0">
      <c r="A110" s="238" t="inlineStr">
        <is>
          <t>offer_99</t>
        </is>
      </c>
      <c r="B110" s="239" t="n">
        <v>299.0</v>
      </c>
      <c r="C110" s="240" t="inlineStr">
        <is>
          <t>Offer title 99</t>
        </is>
      </c>
      <c r="D110" s="241" t="n">
        <v>129.0</v>
      </c>
      <c r="E110" s="241" t="n">
        <v>130.0</v>
      </c>
      <c r="F110" s="241" t="n">
        <v>131.0</v>
      </c>
      <c r="G110" s="241" t="n">
        <v>132.0</v>
      </c>
      <c r="H110" s="242" t="n">
        <v>99.0</v>
      </c>
      <c r="I110" s="240" t="inlineStr">
        <is>
          <t>Поддерживайте объём поставок на том же уровне</t>
        </is>
      </c>
      <c r="J110" s="243" t="n">
        <v>209.0</v>
      </c>
      <c r="K110" s="243" t="n">
        <v>210.0</v>
      </c>
      <c r="L110" s="243" t="n">
        <v>211.0</v>
      </c>
      <c r="M110" s="244" t="n">
        <v>212.0</v>
      </c>
    </row>
    <row r="111" customHeight="true" ht="64.0">
      <c r="A111" s="238" t="inlineStr">
        <is>
          <t>offer_100</t>
        </is>
      </c>
      <c r="B111" s="239" t="n">
        <v>300.0</v>
      </c>
      <c r="C111" s="240" t="inlineStr">
        <is>
          <t>Offer title 100</t>
        </is>
      </c>
      <c r="D111" s="241" t="n">
        <v>130.0</v>
      </c>
      <c r="E111" s="241" t="n">
        <v>131.0</v>
      </c>
      <c r="F111" s="241" t="n">
        <v>132.0</v>
      </c>
      <c r="G111" s="241" t="n">
        <v>133.0</v>
      </c>
      <c r="H111" s="242" t="n">
        <v>100.0</v>
      </c>
      <c r="I111" s="240" t="inlineStr">
        <is>
          <t>Можно сократить объём поставок этого товара</t>
        </is>
      </c>
      <c r="J111" s="243" t="n">
        <v>210.0</v>
      </c>
      <c r="K111" s="243" t="n">
        <v>211.0</v>
      </c>
      <c r="L111" s="243" t="n">
        <v>212.0</v>
      </c>
      <c r="M111" s="244" t="n">
        <v>213.0</v>
      </c>
    </row>
    <row r="112" customHeight="true" ht="64.0">
      <c r="A112" s="238" t="inlineStr">
        <is>
          <t>offer_101</t>
        </is>
      </c>
      <c r="B112" s="239" t="n">
        <v>301.0</v>
      </c>
      <c r="C112" s="240" t="inlineStr">
        <is>
          <t>Offer title 101</t>
        </is>
      </c>
      <c r="D112" s="241" t="n">
        <v>131.0</v>
      </c>
      <c r="E112" s="241" t="n">
        <v>132.0</v>
      </c>
      <c r="F112" s="241" t="n">
        <v>133.0</v>
      </c>
      <c r="G112" s="241" t="n">
        <v>134.0</v>
      </c>
      <c r="H112" s="242" t="n">
        <v>101.0</v>
      </c>
      <c r="I112" s="240" t="inlineStr">
        <is>
          <t>Можно сократить объём поставок этого товара</t>
        </is>
      </c>
      <c r="J112" s="243" t="n">
        <v>211.0</v>
      </c>
      <c r="K112" s="243" t="n">
        <v>212.0</v>
      </c>
      <c r="L112" s="243" t="n">
        <v>213.0</v>
      </c>
      <c r="M112" s="244" t="n">
        <v>214.0</v>
      </c>
    </row>
    <row r="113" customHeight="true" ht="64.0">
      <c r="A113" s="238" t="inlineStr">
        <is>
          <t>offer_102</t>
        </is>
      </c>
      <c r="B113" s="239" t="n">
        <v>302.0</v>
      </c>
      <c r="C113" s="240" t="inlineStr">
        <is>
          <t>Offer title 102</t>
        </is>
      </c>
      <c r="D113" s="241" t="n">
        <v>132.0</v>
      </c>
      <c r="E113" s="241" t="n">
        <v>133.0</v>
      </c>
      <c r="F113" s="241" t="n">
        <v>134.0</v>
      </c>
      <c r="G113" s="241" t="n">
        <v>135.0</v>
      </c>
      <c r="H113" s="242" t="n">
        <v>102.0</v>
      </c>
      <c r="I113" s="240" t="inlineStr">
        <is>
          <t>Можно сократить объём поставок этого товара</t>
        </is>
      </c>
      <c r="J113" s="243" t="n">
        <v>212.0</v>
      </c>
      <c r="K113" s="243" t="n">
        <v>213.0</v>
      </c>
      <c r="L113" s="243" t="n">
        <v>214.0</v>
      </c>
      <c r="M113" s="244" t="n">
        <v>215.0</v>
      </c>
    </row>
    <row r="114" customHeight="true" ht="64.0">
      <c r="A114" s="238" t="inlineStr">
        <is>
          <t>offer_103</t>
        </is>
      </c>
      <c r="B114" s="239" t="n">
        <v>303.0</v>
      </c>
      <c r="C114" s="240" t="inlineStr">
        <is>
          <t>Offer title 103</t>
        </is>
      </c>
      <c r="D114" s="241" t="n">
        <v>133.0</v>
      </c>
      <c r="E114" s="241" t="n">
        <v>134.0</v>
      </c>
      <c r="F114" s="241" t="n">
        <v>135.0</v>
      </c>
      <c r="G114" s="241" t="n">
        <v>136.0</v>
      </c>
      <c r="H114" s="242" t="n">
        <v>103.0</v>
      </c>
      <c r="I114" s="240" t="inlineStr">
        <is>
          <t>Можно сократить объём поставок этого товара</t>
        </is>
      </c>
      <c r="J114" s="243" t="n">
        <v>213.0</v>
      </c>
      <c r="K114" s="243" t="n">
        <v>214.0</v>
      </c>
      <c r="L114" s="243" t="n">
        <v>215.0</v>
      </c>
      <c r="M114" s="244" t="n">
        <v>216.0</v>
      </c>
    </row>
    <row r="115" customHeight="true" ht="64.0">
      <c r="A115" s="238" t="inlineStr">
        <is>
          <t>offer_104</t>
        </is>
      </c>
      <c r="B115" s="239" t="n">
        <v>304.0</v>
      </c>
      <c r="C115" s="240" t="inlineStr">
        <is>
          <t>Offer title 104</t>
        </is>
      </c>
      <c r="D115" s="241" t="n">
        <v>134.0</v>
      </c>
      <c r="E115" s="241" t="n">
        <v>135.0</v>
      </c>
      <c r="F115" s="241" t="n">
        <v>136.0</v>
      </c>
      <c r="G115" s="241" t="n">
        <v>137.0</v>
      </c>
      <c r="H115" s="242" t="n">
        <v>104.0</v>
      </c>
      <c r="I115" s="240" t="inlineStr">
        <is>
          <t>Можно сократить объём поставок этого товара</t>
        </is>
      </c>
      <c r="J115" s="243" t="n">
        <v>214.0</v>
      </c>
      <c r="K115" s="243" t="n">
        <v>215.0</v>
      </c>
      <c r="L115" s="243" t="n">
        <v>216.0</v>
      </c>
      <c r="M115" s="244" t="n">
        <v>217.0</v>
      </c>
    </row>
    <row r="116" customHeight="true" ht="64.0">
      <c r="A116" s="238" t="inlineStr">
        <is>
          <t>offer_105</t>
        </is>
      </c>
      <c r="B116" s="239" t="n">
        <v>305.0</v>
      </c>
      <c r="C116" s="240" t="inlineStr">
        <is>
          <t>Offer title 105</t>
        </is>
      </c>
      <c r="D116" s="241" t="n">
        <v>135.0</v>
      </c>
      <c r="E116" s="241" t="n">
        <v>136.0</v>
      </c>
      <c r="F116" s="241" t="n">
        <v>137.0</v>
      </c>
      <c r="G116" s="241" t="n">
        <v>138.0</v>
      </c>
      <c r="H116" s="242" t="n">
        <v>105.0</v>
      </c>
      <c r="I116" s="240" t="inlineStr">
        <is>
          <t>Можно сократить объём поставок этого товара</t>
        </is>
      </c>
      <c r="J116" s="243" t="n">
        <v>215.0</v>
      </c>
      <c r="K116" s="243" t="n">
        <v>216.0</v>
      </c>
      <c r="L116" s="243" t="n">
        <v>217.0</v>
      </c>
      <c r="M116" s="244" t="n">
        <v>218.0</v>
      </c>
    </row>
    <row r="117" customHeight="true" ht="64.0">
      <c r="A117" s="238" t="inlineStr">
        <is>
          <t>offer_106</t>
        </is>
      </c>
      <c r="B117" s="239" t="n">
        <v>306.0</v>
      </c>
      <c r="C117" s="240" t="inlineStr">
        <is>
          <t>Offer title 106</t>
        </is>
      </c>
      <c r="D117" s="241" t="n">
        <v>136.0</v>
      </c>
      <c r="E117" s="241" t="n">
        <v>137.0</v>
      </c>
      <c r="F117" s="241" t="n">
        <v>138.0</v>
      </c>
      <c r="G117" s="241" t="n">
        <v>139.0</v>
      </c>
      <c r="H117" s="242" t="n">
        <v>106.0</v>
      </c>
      <c r="I117" s="240" t="inlineStr">
        <is>
          <t>Можно сократить объём поставок этого товара</t>
        </is>
      </c>
      <c r="J117" s="243" t="n">
        <v>216.0</v>
      </c>
      <c r="K117" s="243" t="n">
        <v>217.0</v>
      </c>
      <c r="L117" s="243" t="n">
        <v>218.0</v>
      </c>
      <c r="M117" s="244" t="n">
        <v>219.0</v>
      </c>
    </row>
    <row r="118" customHeight="true" ht="64.0">
      <c r="A118" s="238" t="inlineStr">
        <is>
          <t>offer_107</t>
        </is>
      </c>
      <c r="B118" s="239" t="n">
        <v>307.0</v>
      </c>
      <c r="C118" s="240" t="inlineStr">
        <is>
          <t>Offer title 107</t>
        </is>
      </c>
      <c r="D118" s="241" t="n">
        <v>137.0</v>
      </c>
      <c r="E118" s="241" t="n">
        <v>138.0</v>
      </c>
      <c r="F118" s="241" t="n">
        <v>139.0</v>
      </c>
      <c r="G118" s="241" t="n">
        <v>140.0</v>
      </c>
      <c r="H118" s="242" t="n">
        <v>107.0</v>
      </c>
      <c r="I118" s="240" t="inlineStr">
        <is>
          <t>Можно сократить объём поставок этого товара</t>
        </is>
      </c>
      <c r="J118" s="243" t="n">
        <v>217.0</v>
      </c>
      <c r="K118" s="243" t="n">
        <v>218.0</v>
      </c>
      <c r="L118" s="243" t="n">
        <v>219.0</v>
      </c>
      <c r="M118" s="244" t="n">
        <v>220.0</v>
      </c>
    </row>
    <row r="119" customHeight="true" ht="64.0">
      <c r="A119" s="238" t="inlineStr">
        <is>
          <t>offer_108</t>
        </is>
      </c>
      <c r="B119" s="239" t="n">
        <v>308.0</v>
      </c>
      <c r="C119" s="240" t="inlineStr">
        <is>
          <t>Offer title 108</t>
        </is>
      </c>
      <c r="D119" s="241" t="n">
        <v>138.0</v>
      </c>
      <c r="E119" s="241" t="n">
        <v>139.0</v>
      </c>
      <c r="F119" s="241" t="n">
        <v>140.0</v>
      </c>
      <c r="G119" s="241" t="n">
        <v>141.0</v>
      </c>
      <c r="H119" s="242" t="n">
        <v>108.0</v>
      </c>
      <c r="I119" s="240" t="inlineStr">
        <is>
          <t>Можно сократить объём поставок этого товара</t>
        </is>
      </c>
      <c r="J119" s="243" t="n">
        <v>218.0</v>
      </c>
      <c r="K119" s="243" t="n">
        <v>219.0</v>
      </c>
      <c r="L119" s="243" t="n">
        <v>220.0</v>
      </c>
      <c r="M119" s="244" t="n">
        <v>221.0</v>
      </c>
    </row>
    <row r="120" customHeight="true" ht="64.0">
      <c r="A120" s="238" t="inlineStr">
        <is>
          <t>offer_109</t>
        </is>
      </c>
      <c r="B120" s="239" t="n">
        <v>309.0</v>
      </c>
      <c r="C120" s="240" t="inlineStr">
        <is>
          <t>Offer title 109</t>
        </is>
      </c>
      <c r="D120" s="241" t="n">
        <v>139.0</v>
      </c>
      <c r="E120" s="241" t="n">
        <v>140.0</v>
      </c>
      <c r="F120" s="241" t="n">
        <v>141.0</v>
      </c>
      <c r="G120" s="241" t="n">
        <v>142.0</v>
      </c>
      <c r="H120" s="242" t="n">
        <v>109.0</v>
      </c>
      <c r="I120" s="240" t="inlineStr">
        <is>
          <t>Можно сократить объём поставок этого товара</t>
        </is>
      </c>
      <c r="J120" s="243" t="n">
        <v>219.0</v>
      </c>
      <c r="K120" s="243" t="n">
        <v>220.0</v>
      </c>
      <c r="L120" s="243" t="n">
        <v>221.0</v>
      </c>
      <c r="M120" s="244" t="n">
        <v>222.0</v>
      </c>
    </row>
    <row r="121" customHeight="true" ht="64.0">
      <c r="A121" s="238" t="inlineStr">
        <is>
          <t>offer_110</t>
        </is>
      </c>
      <c r="B121" s="239" t="n">
        <v>310.0</v>
      </c>
      <c r="C121" s="240" t="inlineStr">
        <is>
          <t>Offer title 110</t>
        </is>
      </c>
      <c r="D121" s="241" t="n">
        <v>140.0</v>
      </c>
      <c r="E121" s="241" t="n">
        <v>141.0</v>
      </c>
      <c r="F121" s="241" t="n">
        <v>142.0</v>
      </c>
      <c r="G121" s="241" t="n">
        <v>143.0</v>
      </c>
      <c r="H121" s="242" t="n">
        <v>110.0</v>
      </c>
      <c r="I121" s="240" t="inlineStr">
        <is>
          <t>Можно сократить объём поставок этого товара</t>
        </is>
      </c>
      <c r="J121" s="243" t="n">
        <v>220.0</v>
      </c>
      <c r="K121" s="243" t="n">
        <v>221.0</v>
      </c>
      <c r="L121" s="243" t="n">
        <v>222.0</v>
      </c>
      <c r="M121" s="244" t="n">
        <v>223.0</v>
      </c>
    </row>
    <row r="122" customHeight="true" ht="64.0">
      <c r="A122" s="238" t="inlineStr">
        <is>
          <t>offer_111</t>
        </is>
      </c>
      <c r="B122" s="239" t="n">
        <v>311.0</v>
      </c>
      <c r="C122" s="240" t="inlineStr">
        <is>
          <t>Offer title 111</t>
        </is>
      </c>
      <c r="D122" s="241" t="n">
        <v>141.0</v>
      </c>
      <c r="E122" s="241" t="n">
        <v>142.0</v>
      </c>
      <c r="F122" s="241" t="n">
        <v>143.0</v>
      </c>
      <c r="G122" s="241" t="n">
        <v>144.0</v>
      </c>
      <c r="H122" s="242" t="n">
        <v>111.0</v>
      </c>
      <c r="I122" s="240" t="inlineStr">
        <is>
          <t>Можно сократить объём поставок этого товара</t>
        </is>
      </c>
      <c r="J122" s="243" t="n">
        <v>221.0</v>
      </c>
      <c r="K122" s="243" t="n">
        <v>222.0</v>
      </c>
      <c r="L122" s="243" t="n">
        <v>223.0</v>
      </c>
      <c r="M122" s="244" t="n">
        <v>224.0</v>
      </c>
    </row>
    <row r="123" customHeight="true" ht="64.0">
      <c r="A123" s="238" t="inlineStr">
        <is>
          <t>offer_112</t>
        </is>
      </c>
      <c r="B123" s="239" t="n">
        <v>312.0</v>
      </c>
      <c r="C123" s="240" t="inlineStr">
        <is>
          <t>Offer title 112</t>
        </is>
      </c>
      <c r="D123" s="241" t="n">
        <v>142.0</v>
      </c>
      <c r="E123" s="241" t="n">
        <v>143.0</v>
      </c>
      <c r="F123" s="241" t="n">
        <v>144.0</v>
      </c>
      <c r="G123" s="241" t="n">
        <v>145.0</v>
      </c>
      <c r="H123" s="242" t="n">
        <v>112.0</v>
      </c>
      <c r="I123" s="240" t="inlineStr">
        <is>
          <t>Можно сократить объём поставок этого товара</t>
        </is>
      </c>
      <c r="J123" s="243" t="n">
        <v>222.0</v>
      </c>
      <c r="K123" s="243" t="n">
        <v>223.0</v>
      </c>
      <c r="L123" s="243" t="n">
        <v>224.0</v>
      </c>
      <c r="M123" s="244" t="n">
        <v>225.0</v>
      </c>
    </row>
    <row r="124" customHeight="true" ht="64.0">
      <c r="A124" s="238" t="inlineStr">
        <is>
          <t>offer_113</t>
        </is>
      </c>
      <c r="B124" s="239" t="n">
        <v>313.0</v>
      </c>
      <c r="C124" s="240" t="inlineStr">
        <is>
          <t>Offer title 113</t>
        </is>
      </c>
      <c r="D124" s="241" t="n">
        <v>143.0</v>
      </c>
      <c r="E124" s="241" t="n">
        <v>144.0</v>
      </c>
      <c r="F124" s="241" t="n">
        <v>145.0</v>
      </c>
      <c r="G124" s="241" t="n">
        <v>146.0</v>
      </c>
      <c r="H124" s="242" t="n">
        <v>113.0</v>
      </c>
      <c r="I124" s="240" t="inlineStr">
        <is>
          <t>Можно сократить объём поставок этого товара</t>
        </is>
      </c>
      <c r="J124" s="243" t="n">
        <v>223.0</v>
      </c>
      <c r="K124" s="243" t="n">
        <v>224.0</v>
      </c>
      <c r="L124" s="243" t="n">
        <v>225.0</v>
      </c>
      <c r="M124" s="244" t="n">
        <v>226.0</v>
      </c>
    </row>
    <row r="125" customHeight="true" ht="64.0">
      <c r="A125" s="238" t="inlineStr">
        <is>
          <t>offer_114</t>
        </is>
      </c>
      <c r="B125" s="239" t="n">
        <v>314.0</v>
      </c>
      <c r="C125" s="240" t="inlineStr">
        <is>
          <t>Offer title 114</t>
        </is>
      </c>
      <c r="D125" s="241" t="n">
        <v>144.0</v>
      </c>
      <c r="E125" s="241" t="n">
        <v>145.0</v>
      </c>
      <c r="F125" s="241" t="n">
        <v>146.0</v>
      </c>
      <c r="G125" s="241" t="n">
        <v>147.0</v>
      </c>
      <c r="H125" s="242" t="n">
        <v>114.0</v>
      </c>
      <c r="I125" s="240" t="inlineStr">
        <is>
          <t>Можно сократить объём поставок этого товара</t>
        </is>
      </c>
      <c r="J125" s="243" t="n">
        <v>224.0</v>
      </c>
      <c r="K125" s="243" t="n">
        <v>225.0</v>
      </c>
      <c r="L125" s="243" t="n">
        <v>226.0</v>
      </c>
      <c r="M125" s="244" t="n">
        <v>227.0</v>
      </c>
    </row>
    <row r="126" customHeight="true" ht="64.0">
      <c r="A126" s="238" t="inlineStr">
        <is>
          <t>offer_115</t>
        </is>
      </c>
      <c r="B126" s="239" t="n">
        <v>315.0</v>
      </c>
      <c r="C126" s="240" t="inlineStr">
        <is>
          <t>Offer title 115</t>
        </is>
      </c>
      <c r="D126" s="241" t="n">
        <v>145.0</v>
      </c>
      <c r="E126" s="241" t="n">
        <v>146.0</v>
      </c>
      <c r="F126" s="241" t="n">
        <v>147.0</v>
      </c>
      <c r="G126" s="241" t="n">
        <v>148.0</v>
      </c>
      <c r="H126" s="242" t="n">
        <v>115.0</v>
      </c>
      <c r="I126" s="240" t="inlineStr">
        <is>
          <t>Можно сократить объём поставок этого товара</t>
        </is>
      </c>
      <c r="J126" s="243" t="n">
        <v>225.0</v>
      </c>
      <c r="K126" s="243" t="n">
        <v>226.0</v>
      </c>
      <c r="L126" s="243" t="n">
        <v>227.0</v>
      </c>
      <c r="M126" s="244" t="n">
        <v>228.0</v>
      </c>
    </row>
    <row r="127" customHeight="true" ht="64.0">
      <c r="A127" s="238" t="inlineStr">
        <is>
          <t>offer_116</t>
        </is>
      </c>
      <c r="B127" s="239" t="n">
        <v>316.0</v>
      </c>
      <c r="C127" s="240" t="inlineStr">
        <is>
          <t>Offer title 116</t>
        </is>
      </c>
      <c r="D127" s="241" t="n">
        <v>146.0</v>
      </c>
      <c r="E127" s="241" t="n">
        <v>147.0</v>
      </c>
      <c r="F127" s="241" t="n">
        <v>148.0</v>
      </c>
      <c r="G127" s="241" t="n">
        <v>149.0</v>
      </c>
      <c r="H127" s="242" t="n">
        <v>116.0</v>
      </c>
      <c r="I127" s="240" t="inlineStr">
        <is>
          <t>Можно сократить объём поставок этого товара</t>
        </is>
      </c>
      <c r="J127" s="243" t="n">
        <v>226.0</v>
      </c>
      <c r="K127" s="243" t="n">
        <v>227.0</v>
      </c>
      <c r="L127" s="243" t="n">
        <v>228.0</v>
      </c>
      <c r="M127" s="244" t="n">
        <v>229.0</v>
      </c>
    </row>
    <row r="128" customHeight="true" ht="64.0">
      <c r="A128" s="238" t="inlineStr">
        <is>
          <t>offer_117</t>
        </is>
      </c>
      <c r="B128" s="239" t="n">
        <v>317.0</v>
      </c>
      <c r="C128" s="240" t="inlineStr">
        <is>
          <t>Offer title 117</t>
        </is>
      </c>
      <c r="D128" s="241" t="n">
        <v>147.0</v>
      </c>
      <c r="E128" s="241" t="n">
        <v>148.0</v>
      </c>
      <c r="F128" s="241" t="n">
        <v>149.0</v>
      </c>
      <c r="G128" s="241" t="n">
        <v>150.0</v>
      </c>
      <c r="H128" s="242" t="n">
        <v>117.0</v>
      </c>
      <c r="I128" s="240" t="inlineStr">
        <is>
          <t>Можно сократить объём поставок этого товара</t>
        </is>
      </c>
      <c r="J128" s="243" t="n">
        <v>227.0</v>
      </c>
      <c r="K128" s="243" t="n">
        <v>228.0</v>
      </c>
      <c r="L128" s="243" t="n">
        <v>229.0</v>
      </c>
      <c r="M128" s="244" t="n">
        <v>230.0</v>
      </c>
    </row>
    <row r="129" customHeight="true" ht="64.0">
      <c r="A129" s="238" t="inlineStr">
        <is>
          <t>offer_118</t>
        </is>
      </c>
      <c r="B129" s="239" t="n">
        <v>318.0</v>
      </c>
      <c r="C129" s="240" t="inlineStr">
        <is>
          <t>Offer title 118</t>
        </is>
      </c>
      <c r="D129" s="241" t="n">
        <v>148.0</v>
      </c>
      <c r="E129" s="241" t="n">
        <v>149.0</v>
      </c>
      <c r="F129" s="241" t="n">
        <v>150.0</v>
      </c>
      <c r="G129" s="241" t="n">
        <v>151.0</v>
      </c>
      <c r="H129" s="242" t="n">
        <v>118.0</v>
      </c>
      <c r="I129" s="240" t="inlineStr">
        <is>
          <t>Можно сократить объём поставок этого товара</t>
        </is>
      </c>
      <c r="J129" s="243" t="n">
        <v>228.0</v>
      </c>
      <c r="K129" s="243" t="n">
        <v>229.0</v>
      </c>
      <c r="L129" s="243" t="n">
        <v>230.0</v>
      </c>
      <c r="M129" s="244" t="n">
        <v>231.0</v>
      </c>
    </row>
    <row r="130" customHeight="true" ht="64.0">
      <c r="A130" s="238" t="inlineStr">
        <is>
          <t>offer_119</t>
        </is>
      </c>
      <c r="B130" s="239" t="n">
        <v>319.0</v>
      </c>
      <c r="C130" s="240" t="inlineStr">
        <is>
          <t>Offer title 119</t>
        </is>
      </c>
      <c r="D130" s="241" t="n">
        <v>149.0</v>
      </c>
      <c r="E130" s="241" t="n">
        <v>150.0</v>
      </c>
      <c r="F130" s="241" t="n">
        <v>151.0</v>
      </c>
      <c r="G130" s="241" t="n">
        <v>152.0</v>
      </c>
      <c r="H130" s="242" t="n">
        <v>119.0</v>
      </c>
      <c r="I130" s="240" t="inlineStr">
        <is>
          <t>Можно сократить объём поставок этого товара</t>
        </is>
      </c>
      <c r="J130" s="243" t="n">
        <v>229.0</v>
      </c>
      <c r="K130" s="243" t="n">
        <v>230.0</v>
      </c>
      <c r="L130" s="243" t="n">
        <v>231.0</v>
      </c>
      <c r="M130" s="244" t="n">
        <v>232.0</v>
      </c>
    </row>
    <row r="131" customHeight="true" ht="64.0">
      <c r="A131" s="238" t="inlineStr">
        <is>
          <t>offer_120</t>
        </is>
      </c>
      <c r="B131" s="239" t="n">
        <v>320.0</v>
      </c>
      <c r="C131" s="240" t="inlineStr">
        <is>
          <t>Offer title 120</t>
        </is>
      </c>
      <c r="D131" s="241" t="n">
        <v>150.0</v>
      </c>
      <c r="E131" s="241" t="n">
        <v>151.0</v>
      </c>
      <c r="F131" s="241" t="n">
        <v>152.0</v>
      </c>
      <c r="G131" s="241" t="n">
        <v>153.0</v>
      </c>
      <c r="H131" s="242" t="n">
        <v>120.0</v>
      </c>
      <c r="I131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31" s="243" t="n">
        <v>230.0</v>
      </c>
      <c r="K131" s="243" t="n">
        <v>231.0</v>
      </c>
      <c r="L131" s="243" t="n">
        <v>232.0</v>
      </c>
      <c r="M131" s="244" t="n">
        <v>233.0</v>
      </c>
    </row>
    <row r="132" customHeight="true" ht="64.0">
      <c r="A132" s="238" t="inlineStr">
        <is>
          <t>offer_121</t>
        </is>
      </c>
      <c r="B132" s="239" t="n">
        <v>321.0</v>
      </c>
      <c r="C132" s="240" t="inlineStr">
        <is>
          <t>Offer title 121</t>
        </is>
      </c>
      <c r="D132" s="241" t="n">
        <v>151.0</v>
      </c>
      <c r="E132" s="241" t="n">
        <v>152.0</v>
      </c>
      <c r="F132" s="241" t="n">
        <v>153.0</v>
      </c>
      <c r="G132" s="241" t="n">
        <v>154.0</v>
      </c>
      <c r="H132" s="242" t="n">
        <v>121.0</v>
      </c>
      <c r="I132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32" s="243" t="n">
        <v>231.0</v>
      </c>
      <c r="K132" s="243" t="n">
        <v>232.0</v>
      </c>
      <c r="L132" s="243" t="n">
        <v>233.0</v>
      </c>
      <c r="M132" s="244" t="n">
        <v>234.0</v>
      </c>
    </row>
    <row r="133" customHeight="true" ht="64.0">
      <c r="A133" s="238" t="inlineStr">
        <is>
          <t>offer_122</t>
        </is>
      </c>
      <c r="B133" s="239" t="n">
        <v>322.0</v>
      </c>
      <c r="C133" s="240" t="inlineStr">
        <is>
          <t>Offer title 122</t>
        </is>
      </c>
      <c r="D133" s="241" t="n">
        <v>152.0</v>
      </c>
      <c r="E133" s="241" t="n">
        <v>153.0</v>
      </c>
      <c r="F133" s="241" t="n">
        <v>154.0</v>
      </c>
      <c r="G133" s="241" t="n">
        <v>155.0</v>
      </c>
      <c r="H133" s="242" t="n">
        <v>122.0</v>
      </c>
      <c r="I133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33" s="243" t="n">
        <v>232.0</v>
      </c>
      <c r="K133" s="243" t="n">
        <v>233.0</v>
      </c>
      <c r="L133" s="243" t="n">
        <v>234.0</v>
      </c>
      <c r="M133" s="244" t="n">
        <v>235.0</v>
      </c>
    </row>
    <row r="134" customHeight="true" ht="64.0">
      <c r="A134" s="238" t="inlineStr">
        <is>
          <t>offer_123</t>
        </is>
      </c>
      <c r="B134" s="239" t="n">
        <v>323.0</v>
      </c>
      <c r="C134" s="240" t="inlineStr">
        <is>
          <t>Offer title 123</t>
        </is>
      </c>
      <c r="D134" s="241" t="n">
        <v>153.0</v>
      </c>
      <c r="E134" s="241" t="n">
        <v>154.0</v>
      </c>
      <c r="F134" s="241" t="n">
        <v>155.0</v>
      </c>
      <c r="G134" s="241" t="n">
        <v>156.0</v>
      </c>
      <c r="H134" s="242" t="n">
        <v>123.0</v>
      </c>
      <c r="I134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34" s="243" t="n">
        <v>233.0</v>
      </c>
      <c r="K134" s="243" t="n">
        <v>234.0</v>
      </c>
      <c r="L134" s="243" t="n">
        <v>235.0</v>
      </c>
      <c r="M134" s="244" t="n">
        <v>236.0</v>
      </c>
    </row>
    <row r="135" customHeight="true" ht="64.0">
      <c r="A135" s="238" t="inlineStr">
        <is>
          <t>offer_124</t>
        </is>
      </c>
      <c r="B135" s="239" t="n">
        <v>324.0</v>
      </c>
      <c r="C135" s="240" t="inlineStr">
        <is>
          <t>Offer title 124</t>
        </is>
      </c>
      <c r="D135" s="241" t="n">
        <v>154.0</v>
      </c>
      <c r="E135" s="241" t="n">
        <v>155.0</v>
      </c>
      <c r="F135" s="241" t="n">
        <v>156.0</v>
      </c>
      <c r="G135" s="241" t="n">
        <v>157.0</v>
      </c>
      <c r="H135" s="242" t="n">
        <v>124.0</v>
      </c>
      <c r="I135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35" s="243" t="n">
        <v>234.0</v>
      </c>
      <c r="K135" s="243" t="n">
        <v>235.0</v>
      </c>
      <c r="L135" s="243" t="n">
        <v>236.0</v>
      </c>
      <c r="M135" s="244" t="n">
        <v>237.0</v>
      </c>
    </row>
    <row r="136" customHeight="true" ht="64.0">
      <c r="A136" s="238" t="inlineStr">
        <is>
          <t>offer_125</t>
        </is>
      </c>
      <c r="B136" s="239" t="n">
        <v>325.0</v>
      </c>
      <c r="C136" s="240" t="inlineStr">
        <is>
          <t>Offer title 125</t>
        </is>
      </c>
      <c r="D136" s="241" t="n">
        <v>155.0</v>
      </c>
      <c r="E136" s="241" t="n">
        <v>156.0</v>
      </c>
      <c r="F136" s="241" t="n">
        <v>157.0</v>
      </c>
      <c r="G136" s="241" t="n">
        <v>158.0</v>
      </c>
      <c r="H136" s="242" t="n">
        <v>125.0</v>
      </c>
      <c r="I136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36" s="243" t="n">
        <v>235.0</v>
      </c>
      <c r="K136" s="243" t="n">
        <v>236.0</v>
      </c>
      <c r="L136" s="243" t="n">
        <v>237.0</v>
      </c>
      <c r="M136" s="244" t="n">
        <v>238.0</v>
      </c>
    </row>
    <row r="137" customHeight="true" ht="64.0">
      <c r="A137" s="238" t="inlineStr">
        <is>
          <t>offer_126</t>
        </is>
      </c>
      <c r="B137" s="239" t="n">
        <v>326.0</v>
      </c>
      <c r="C137" s="240" t="inlineStr">
        <is>
          <t>Offer title 126</t>
        </is>
      </c>
      <c r="D137" s="241" t="n">
        <v>156.0</v>
      </c>
      <c r="E137" s="241" t="n">
        <v>157.0</v>
      </c>
      <c r="F137" s="241" t="n">
        <v>158.0</v>
      </c>
      <c r="G137" s="241" t="n">
        <v>159.0</v>
      </c>
      <c r="H137" s="242" t="n">
        <v>126.0</v>
      </c>
      <c r="I137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37" s="243" t="n">
        <v>236.0</v>
      </c>
      <c r="K137" s="243" t="n">
        <v>237.0</v>
      </c>
      <c r="L137" s="243" t="n">
        <v>238.0</v>
      </c>
      <c r="M137" s="244" t="n">
        <v>239.0</v>
      </c>
    </row>
    <row r="138" customHeight="true" ht="64.0">
      <c r="A138" s="238" t="inlineStr">
        <is>
          <t>offer_127</t>
        </is>
      </c>
      <c r="B138" s="239" t="n">
        <v>327.0</v>
      </c>
      <c r="C138" s="240" t="inlineStr">
        <is>
          <t>Offer title 127</t>
        </is>
      </c>
      <c r="D138" s="241" t="n">
        <v>157.0</v>
      </c>
      <c r="E138" s="241" t="n">
        <v>158.0</v>
      </c>
      <c r="F138" s="241" t="n">
        <v>159.0</v>
      </c>
      <c r="G138" s="241" t="n">
        <v>160.0</v>
      </c>
      <c r="H138" s="242" t="n">
        <v>127.0</v>
      </c>
      <c r="I138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38" s="243" t="n">
        <v>237.0</v>
      </c>
      <c r="K138" s="243" t="n">
        <v>238.0</v>
      </c>
      <c r="L138" s="243" t="n">
        <v>239.0</v>
      </c>
      <c r="M138" s="244" t="n">
        <v>240.0</v>
      </c>
    </row>
    <row r="139" customHeight="true" ht="64.0">
      <c r="A139" s="238" t="inlineStr">
        <is>
          <t>offer_128</t>
        </is>
      </c>
      <c r="B139" s="239" t="n">
        <v>328.0</v>
      </c>
      <c r="C139" s="240" t="inlineStr">
        <is>
          <t>Offer title 128</t>
        </is>
      </c>
      <c r="D139" s="241" t="n">
        <v>158.0</v>
      </c>
      <c r="E139" s="241" t="n">
        <v>159.0</v>
      </c>
      <c r="F139" s="241" t="n">
        <v>160.0</v>
      </c>
      <c r="G139" s="241" t="n">
        <v>161.0</v>
      </c>
      <c r="H139" s="242" t="n">
        <v>128.0</v>
      </c>
      <c r="I139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39" s="243" t="n">
        <v>238.0</v>
      </c>
      <c r="K139" s="243" t="n">
        <v>239.0</v>
      </c>
      <c r="L139" s="243" t="n">
        <v>240.0</v>
      </c>
      <c r="M139" s="244" t="n">
        <v>241.0</v>
      </c>
    </row>
    <row r="140" customHeight="true" ht="64.0">
      <c r="A140" s="238" t="inlineStr">
        <is>
          <t>offer_129</t>
        </is>
      </c>
      <c r="B140" s="239" t="n">
        <v>329.0</v>
      </c>
      <c r="C140" s="240" t="inlineStr">
        <is>
          <t>Offer title 129</t>
        </is>
      </c>
      <c r="D140" s="241" t="n">
        <v>159.0</v>
      </c>
      <c r="E140" s="241" t="n">
        <v>160.0</v>
      </c>
      <c r="F140" s="241" t="n">
        <v>161.0</v>
      </c>
      <c r="G140" s="241" t="n">
        <v>162.0</v>
      </c>
      <c r="H140" s="242" t="n">
        <v>129.0</v>
      </c>
      <c r="I140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40" s="243" t="n">
        <v>239.0</v>
      </c>
      <c r="K140" s="243" t="n">
        <v>240.0</v>
      </c>
      <c r="L140" s="243" t="n">
        <v>241.0</v>
      </c>
      <c r="M140" s="244" t="n">
        <v>242.0</v>
      </c>
    </row>
    <row r="141" customHeight="true" ht="64.0">
      <c r="A141" s="238" t="inlineStr">
        <is>
          <t>offer_130</t>
        </is>
      </c>
      <c r="B141" s="239" t="n">
        <v>330.0</v>
      </c>
      <c r="C141" s="240" t="inlineStr">
        <is>
          <t>Offer title 130</t>
        </is>
      </c>
      <c r="D141" s="241" t="n">
        <v>160.0</v>
      </c>
      <c r="E141" s="241" t="n">
        <v>161.0</v>
      </c>
      <c r="F141" s="241" t="n">
        <v>162.0</v>
      </c>
      <c r="G141" s="241" t="n">
        <v>163.0</v>
      </c>
      <c r="H141" s="242" t="n">
        <v>130.0</v>
      </c>
      <c r="I141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41" s="243" t="n">
        <v>240.0</v>
      </c>
      <c r="K141" s="243" t="n">
        <v>241.0</v>
      </c>
      <c r="L141" s="243" t="n">
        <v>242.0</v>
      </c>
      <c r="M141" s="244" t="n">
        <v>243.0</v>
      </c>
    </row>
    <row r="142" customHeight="true" ht="64.0">
      <c r="A142" s="238" t="inlineStr">
        <is>
          <t>offer_131</t>
        </is>
      </c>
      <c r="B142" s="239" t="n">
        <v>331.0</v>
      </c>
      <c r="C142" s="240" t="inlineStr">
        <is>
          <t>Offer title 131</t>
        </is>
      </c>
      <c r="D142" s="241" t="n">
        <v>161.0</v>
      </c>
      <c r="E142" s="241" t="n">
        <v>162.0</v>
      </c>
      <c r="F142" s="241" t="n">
        <v>163.0</v>
      </c>
      <c r="G142" s="241" t="n">
        <v>164.0</v>
      </c>
      <c r="H142" s="242" t="n">
        <v>131.0</v>
      </c>
      <c r="I142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42" s="243" t="n">
        <v>241.0</v>
      </c>
      <c r="K142" s="243" t="n">
        <v>242.0</v>
      </c>
      <c r="L142" s="243" t="n">
        <v>243.0</v>
      </c>
      <c r="M142" s="244" t="n">
        <v>244.0</v>
      </c>
    </row>
    <row r="143" customHeight="true" ht="64.0">
      <c r="A143" s="238" t="inlineStr">
        <is>
          <t>offer_132</t>
        </is>
      </c>
      <c r="B143" s="239" t="n">
        <v>332.0</v>
      </c>
      <c r="C143" s="240" t="inlineStr">
        <is>
          <t>Offer title 132</t>
        </is>
      </c>
      <c r="D143" s="241" t="n">
        <v>162.0</v>
      </c>
      <c r="E143" s="241" t="n">
        <v>163.0</v>
      </c>
      <c r="F143" s="241" t="n">
        <v>164.0</v>
      </c>
      <c r="G143" s="241" t="n">
        <v>165.0</v>
      </c>
      <c r="H143" s="242" t="n">
        <v>132.0</v>
      </c>
      <c r="I143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43" s="243" t="n">
        <v>242.0</v>
      </c>
      <c r="K143" s="243" t="n">
        <v>243.0</v>
      </c>
      <c r="L143" s="243" t="n">
        <v>244.0</v>
      </c>
      <c r="M143" s="244" t="n">
        <v>245.0</v>
      </c>
    </row>
    <row r="144" customHeight="true" ht="64.0">
      <c r="A144" s="238" t="inlineStr">
        <is>
          <t>offer_133</t>
        </is>
      </c>
      <c r="B144" s="239" t="n">
        <v>333.0</v>
      </c>
      <c r="C144" s="240" t="inlineStr">
        <is>
          <t>Offer title 133</t>
        </is>
      </c>
      <c r="D144" s="241" t="n">
        <v>163.0</v>
      </c>
      <c r="E144" s="241" t="n">
        <v>164.0</v>
      </c>
      <c r="F144" s="241" t="n">
        <v>165.0</v>
      </c>
      <c r="G144" s="241" t="n">
        <v>166.0</v>
      </c>
      <c r="H144" s="242" t="n">
        <v>133.0</v>
      </c>
      <c r="I144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44" s="243" t="n">
        <v>243.0</v>
      </c>
      <c r="K144" s="243" t="n">
        <v>244.0</v>
      </c>
      <c r="L144" s="243" t="n">
        <v>245.0</v>
      </c>
      <c r="M144" s="244" t="n">
        <v>246.0</v>
      </c>
    </row>
    <row r="145" customHeight="true" ht="64.0">
      <c r="A145" s="238" t="inlineStr">
        <is>
          <t>offer_134</t>
        </is>
      </c>
      <c r="B145" s="239" t="n">
        <v>334.0</v>
      </c>
      <c r="C145" s="240" t="inlineStr">
        <is>
          <t>Offer title 134</t>
        </is>
      </c>
      <c r="D145" s="241" t="n">
        <v>164.0</v>
      </c>
      <c r="E145" s="241" t="n">
        <v>165.0</v>
      </c>
      <c r="F145" s="241" t="n">
        <v>166.0</v>
      </c>
      <c r="G145" s="241" t="n">
        <v>167.0</v>
      </c>
      <c r="H145" s="242" t="n">
        <v>134.0</v>
      </c>
      <c r="I145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45" s="243" t="n">
        <v>244.0</v>
      </c>
      <c r="K145" s="243" t="n">
        <v>245.0</v>
      </c>
      <c r="L145" s="243" t="n">
        <v>246.0</v>
      </c>
      <c r="M145" s="244" t="n">
        <v>247.0</v>
      </c>
    </row>
    <row r="146" customHeight="true" ht="64.0">
      <c r="A146" s="238" t="inlineStr">
        <is>
          <t>offer_135</t>
        </is>
      </c>
      <c r="B146" s="239" t="n">
        <v>335.0</v>
      </c>
      <c r="C146" s="240" t="inlineStr">
        <is>
          <t>Offer title 135</t>
        </is>
      </c>
      <c r="D146" s="241" t="n">
        <v>165.0</v>
      </c>
      <c r="E146" s="241" t="n">
        <v>166.0</v>
      </c>
      <c r="F146" s="241" t="n">
        <v>167.0</v>
      </c>
      <c r="G146" s="241" t="n">
        <v>168.0</v>
      </c>
      <c r="H146" s="242" t="n">
        <v>135.0</v>
      </c>
      <c r="I146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46" s="243" t="n">
        <v>245.0</v>
      </c>
      <c r="K146" s="243" t="n">
        <v>246.0</v>
      </c>
      <c r="L146" s="243" t="n">
        <v>247.0</v>
      </c>
      <c r="M146" s="244" t="n">
        <v>248.0</v>
      </c>
    </row>
    <row r="147" customHeight="true" ht="64.0">
      <c r="A147" s="238" t="inlineStr">
        <is>
          <t>offer_136</t>
        </is>
      </c>
      <c r="B147" s="239" t="n">
        <v>336.0</v>
      </c>
      <c r="C147" s="240" t="inlineStr">
        <is>
          <t>Offer title 136</t>
        </is>
      </c>
      <c r="D147" s="241" t="n">
        <v>166.0</v>
      </c>
      <c r="E147" s="241" t="n">
        <v>167.0</v>
      </c>
      <c r="F147" s="241" t="n">
        <v>168.0</v>
      </c>
      <c r="G147" s="241" t="n">
        <v>169.0</v>
      </c>
      <c r="H147" s="242" t="n">
        <v>136.0</v>
      </c>
      <c r="I147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47" s="243" t="n">
        <v>246.0</v>
      </c>
      <c r="K147" s="243" t="n">
        <v>247.0</v>
      </c>
      <c r="L147" s="243" t="n">
        <v>248.0</v>
      </c>
      <c r="M147" s="244" t="n">
        <v>249.0</v>
      </c>
    </row>
    <row r="148" customHeight="true" ht="64.0">
      <c r="A148" s="238" t="inlineStr">
        <is>
          <t>offer_137</t>
        </is>
      </c>
      <c r="B148" s="239" t="n">
        <v>337.0</v>
      </c>
      <c r="C148" s="240" t="inlineStr">
        <is>
          <t>Offer title 137</t>
        </is>
      </c>
      <c r="D148" s="241" t="n">
        <v>167.0</v>
      </c>
      <c r="E148" s="241" t="n">
        <v>168.0</v>
      </c>
      <c r="F148" s="241" t="n">
        <v>169.0</v>
      </c>
      <c r="G148" s="241" t="n">
        <v>170.0</v>
      </c>
      <c r="H148" s="242" t="n">
        <v>137.0</v>
      </c>
      <c r="I148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48" s="243" t="n">
        <v>247.0</v>
      </c>
      <c r="K148" s="243" t="n">
        <v>248.0</v>
      </c>
      <c r="L148" s="243" t="n">
        <v>249.0</v>
      </c>
      <c r="M148" s="244" t="n">
        <v>250.0</v>
      </c>
    </row>
    <row r="149" customHeight="true" ht="64.0">
      <c r="A149" s="238" t="inlineStr">
        <is>
          <t>offer_138</t>
        </is>
      </c>
      <c r="B149" s="239" t="n">
        <v>338.0</v>
      </c>
      <c r="C149" s="240" t="inlineStr">
        <is>
          <t>Offer title 138</t>
        </is>
      </c>
      <c r="D149" s="241" t="n">
        <v>168.0</v>
      </c>
      <c r="E149" s="241" t="n">
        <v>169.0</v>
      </c>
      <c r="F149" s="241" t="n">
        <v>170.0</v>
      </c>
      <c r="G149" s="241" t="n">
        <v>171.0</v>
      </c>
      <c r="H149" s="242" t="n">
        <v>138.0</v>
      </c>
      <c r="I149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49" s="243" t="n">
        <v>248.0</v>
      </c>
      <c r="K149" s="243" t="n">
        <v>249.0</v>
      </c>
      <c r="L149" s="243" t="n">
        <v>250.0</v>
      </c>
      <c r="M149" s="244" t="n">
        <v>251.0</v>
      </c>
    </row>
    <row r="150" customHeight="true" ht="64.0">
      <c r="A150" s="238" t="inlineStr">
        <is>
          <t>offer_139</t>
        </is>
      </c>
      <c r="B150" s="239" t="n">
        <v>339.0</v>
      </c>
      <c r="C150" s="240" t="inlineStr">
        <is>
          <t>Offer title 139</t>
        </is>
      </c>
      <c r="D150" s="241" t="n">
        <v>169.0</v>
      </c>
      <c r="E150" s="241" t="n">
        <v>170.0</v>
      </c>
      <c r="F150" s="241" t="n">
        <v>171.0</v>
      </c>
      <c r="G150" s="241" t="n">
        <v>172.0</v>
      </c>
      <c r="H150" s="242" t="n">
        <v>139.0</v>
      </c>
      <c r="I150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50" s="243" t="n">
        <v>249.0</v>
      </c>
      <c r="K150" s="243" t="n">
        <v>250.0</v>
      </c>
      <c r="L150" s="243" t="n">
        <v>251.0</v>
      </c>
      <c r="M150" s="244" t="n">
        <v>252.0</v>
      </c>
    </row>
    <row r="151" customHeight="true" ht="64.0">
      <c r="A151" s="238" t="inlineStr">
        <is>
          <t>offer_140</t>
        </is>
      </c>
      <c r="B151" s="239" t="n">
        <v>340.0</v>
      </c>
      <c r="C151" s="240" t="inlineStr">
        <is>
          <t>Offer title 140</t>
        </is>
      </c>
      <c r="D151" s="241" t="n">
        <v>170.0</v>
      </c>
      <c r="E151" s="241" t="n">
        <v>171.0</v>
      </c>
      <c r="F151" s="241" t="n">
        <v>172.0</v>
      </c>
      <c r="G151" s="241" t="n">
        <v>173.0</v>
      </c>
      <c r="H151" s="242" t="n">
        <v>140.0</v>
      </c>
      <c r="I151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51" s="243" t="n">
        <v>250.0</v>
      </c>
      <c r="K151" s="243" t="n">
        <v>251.0</v>
      </c>
      <c r="L151" s="243" t="n">
        <v>252.0</v>
      </c>
      <c r="M151" s="244" t="n">
        <v>253.0</v>
      </c>
    </row>
    <row r="152" customHeight="true" ht="64.0">
      <c r="A152" s="238" t="inlineStr">
        <is>
          <t>offer_141</t>
        </is>
      </c>
      <c r="B152" s="239" t="n">
        <v>341.0</v>
      </c>
      <c r="C152" s="240" t="inlineStr">
        <is>
          <t>Offer title 141</t>
        </is>
      </c>
      <c r="D152" s="241" t="n">
        <v>171.0</v>
      </c>
      <c r="E152" s="241" t="n">
        <v>172.0</v>
      </c>
      <c r="F152" s="241" t="n">
        <v>173.0</v>
      </c>
      <c r="G152" s="241" t="n">
        <v>174.0</v>
      </c>
      <c r="H152" s="242" t="n">
        <v>141.0</v>
      </c>
      <c r="I152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52" s="243" t="n">
        <v>251.0</v>
      </c>
      <c r="K152" s="243" t="n">
        <v>252.0</v>
      </c>
      <c r="L152" s="243" t="n">
        <v>253.0</v>
      </c>
      <c r="M152" s="244" t="n">
        <v>254.0</v>
      </c>
    </row>
    <row r="153" customHeight="true" ht="64.0">
      <c r="A153" s="238" t="inlineStr">
        <is>
          <t>offer_142</t>
        </is>
      </c>
      <c r="B153" s="239" t="n">
        <v>342.0</v>
      </c>
      <c r="C153" s="240" t="inlineStr">
        <is>
          <t>Offer title 142</t>
        </is>
      </c>
      <c r="D153" s="241" t="n">
        <v>172.0</v>
      </c>
      <c r="E153" s="241" t="n">
        <v>173.0</v>
      </c>
      <c r="F153" s="241" t="n">
        <v>174.0</v>
      </c>
      <c r="G153" s="241" t="n">
        <v>175.0</v>
      </c>
      <c r="H153" s="242" t="n">
        <v>142.0</v>
      </c>
      <c r="I153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53" s="243" t="n">
        <v>252.0</v>
      </c>
      <c r="K153" s="243" t="n">
        <v>253.0</v>
      </c>
      <c r="L153" s="243" t="n">
        <v>254.0</v>
      </c>
      <c r="M153" s="244" t="n">
        <v>255.0</v>
      </c>
    </row>
    <row r="154" customHeight="true" ht="64.0">
      <c r="A154" s="238" t="inlineStr">
        <is>
          <t>offer_143</t>
        </is>
      </c>
      <c r="B154" s="239" t="n">
        <v>343.0</v>
      </c>
      <c r="C154" s="240" t="inlineStr">
        <is>
          <t>Offer title 143</t>
        </is>
      </c>
      <c r="D154" s="241" t="n">
        <v>173.0</v>
      </c>
      <c r="E154" s="241" t="n">
        <v>174.0</v>
      </c>
      <c r="F154" s="241" t="n">
        <v>175.0</v>
      </c>
      <c r="G154" s="241" t="n">
        <v>176.0</v>
      </c>
      <c r="H154" s="242" t="n">
        <v>143.0</v>
      </c>
      <c r="I154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54" s="243" t="n">
        <v>253.0</v>
      </c>
      <c r="K154" s="243" t="n">
        <v>254.0</v>
      </c>
      <c r="L154" s="243" t="n">
        <v>255.0</v>
      </c>
      <c r="M154" s="244" t="n">
        <v>256.0</v>
      </c>
    </row>
    <row r="155" customHeight="true" ht="64.0">
      <c r="A155" s="238" t="inlineStr">
        <is>
          <t>offer_144</t>
        </is>
      </c>
      <c r="B155" s="239" t="n">
        <v>344.0</v>
      </c>
      <c r="C155" s="240" t="inlineStr">
        <is>
          <t>Offer title 144</t>
        </is>
      </c>
      <c r="D155" s="241" t="n">
        <v>174.0</v>
      </c>
      <c r="E155" s="241" t="n">
        <v>175.0</v>
      </c>
      <c r="F155" s="241" t="n">
        <v>176.0</v>
      </c>
      <c r="G155" s="241" t="n">
        <v>177.0</v>
      </c>
      <c r="H155" s="242" t="n">
        <v>144.0</v>
      </c>
      <c r="I155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55" s="243" t="n">
        <v>254.0</v>
      </c>
      <c r="K155" s="243" t="n">
        <v>255.0</v>
      </c>
      <c r="L155" s="243" t="n">
        <v>256.0</v>
      </c>
      <c r="M155" s="244" t="n">
        <v>257.0</v>
      </c>
    </row>
    <row r="156" customHeight="true" ht="64.0">
      <c r="A156" s="238" t="inlineStr">
        <is>
          <t>offer_145</t>
        </is>
      </c>
      <c r="B156" s="239" t="n">
        <v>345.0</v>
      </c>
      <c r="C156" s="240" t="inlineStr">
        <is>
          <t>Offer title 145</t>
        </is>
      </c>
      <c r="D156" s="241" t="n">
        <v>175.0</v>
      </c>
      <c r="E156" s="241" t="n">
        <v>176.0</v>
      </c>
      <c r="F156" s="241" t="n">
        <v>177.0</v>
      </c>
      <c r="G156" s="241" t="n">
        <v>178.0</v>
      </c>
      <c r="H156" s="242" t="n">
        <v>145.0</v>
      </c>
      <c r="I156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56" s="243" t="n">
        <v>255.0</v>
      </c>
      <c r="K156" s="243" t="n">
        <v>256.0</v>
      </c>
      <c r="L156" s="243" t="n">
        <v>257.0</v>
      </c>
      <c r="M156" s="244" t="n">
        <v>258.0</v>
      </c>
    </row>
    <row r="157" customHeight="true" ht="64.0">
      <c r="A157" s="238" t="inlineStr">
        <is>
          <t>offer_146</t>
        </is>
      </c>
      <c r="B157" s="239" t="n">
        <v>346.0</v>
      </c>
      <c r="C157" s="240" t="inlineStr">
        <is>
          <t>Offer title 146</t>
        </is>
      </c>
      <c r="D157" s="241" t="n">
        <v>176.0</v>
      </c>
      <c r="E157" s="241" t="n">
        <v>177.0</v>
      </c>
      <c r="F157" s="241" t="n">
        <v>178.0</v>
      </c>
      <c r="G157" s="241" t="n">
        <v>179.0</v>
      </c>
      <c r="H157" s="242" t="n">
        <v>146.0</v>
      </c>
      <c r="I157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57" s="243" t="n">
        <v>256.0</v>
      </c>
      <c r="K157" s="243" t="n">
        <v>257.0</v>
      </c>
      <c r="L157" s="243" t="n">
        <v>258.0</v>
      </c>
      <c r="M157" s="244" t="n">
        <v>259.0</v>
      </c>
    </row>
    <row r="158" customHeight="true" ht="64.0">
      <c r="A158" s="238" t="inlineStr">
        <is>
          <t>offer_147</t>
        </is>
      </c>
      <c r="B158" s="239" t="n">
        <v>347.0</v>
      </c>
      <c r="C158" s="240" t="inlineStr">
        <is>
          <t>Offer title 147</t>
        </is>
      </c>
      <c r="D158" s="241" t="n">
        <v>177.0</v>
      </c>
      <c r="E158" s="241" t="n">
        <v>178.0</v>
      </c>
      <c r="F158" s="241" t="n">
        <v>179.0</v>
      </c>
      <c r="G158" s="241" t="n">
        <v>180.0</v>
      </c>
      <c r="H158" s="242" t="n">
        <v>147.0</v>
      </c>
      <c r="I158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58" s="243" t="n">
        <v>257.0</v>
      </c>
      <c r="K158" s="243" t="n">
        <v>258.0</v>
      </c>
      <c r="L158" s="243" t="n">
        <v>259.0</v>
      </c>
      <c r="M158" s="244" t="n">
        <v>260.0</v>
      </c>
    </row>
    <row r="159" customHeight="true" ht="64.0">
      <c r="A159" s="238" t="inlineStr">
        <is>
          <t>offer_148</t>
        </is>
      </c>
      <c r="B159" s="239" t="n">
        <v>348.0</v>
      </c>
      <c r="C159" s="240" t="inlineStr">
        <is>
          <t>Offer title 148</t>
        </is>
      </c>
      <c r="D159" s="241" t="n">
        <v>178.0</v>
      </c>
      <c r="E159" s="241" t="n">
        <v>179.0</v>
      </c>
      <c r="F159" s="241" t="n">
        <v>180.0</v>
      </c>
      <c r="G159" s="241" t="n">
        <v>181.0</v>
      </c>
      <c r="H159" s="242" t="n">
        <v>148.0</v>
      </c>
      <c r="I159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59" s="243" t="n">
        <v>258.0</v>
      </c>
      <c r="K159" s="243" t="n">
        <v>259.0</v>
      </c>
      <c r="L159" s="243" t="n">
        <v>260.0</v>
      </c>
      <c r="M159" s="244" t="n">
        <v>261.0</v>
      </c>
    </row>
    <row r="160" customHeight="true" ht="64.0">
      <c r="A160" s="238" t="inlineStr">
        <is>
          <t>offer_149</t>
        </is>
      </c>
      <c r="B160" s="239" t="n">
        <v>349.0</v>
      </c>
      <c r="C160" s="240" t="inlineStr">
        <is>
          <t>Offer title 149</t>
        </is>
      </c>
      <c r="D160" s="241" t="n">
        <v>179.0</v>
      </c>
      <c r="E160" s="241" t="n">
        <v>180.0</v>
      </c>
      <c r="F160" s="241" t="n">
        <v>181.0</v>
      </c>
      <c r="G160" s="241" t="n">
        <v>182.0</v>
      </c>
      <c r="H160" s="242" t="n">
        <v>149.0</v>
      </c>
      <c r="I160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60" s="243" t="n">
        <v>259.0</v>
      </c>
      <c r="K160" s="243" t="n">
        <v>260.0</v>
      </c>
      <c r="L160" s="243" t="n">
        <v>261.0</v>
      </c>
      <c r="M160" s="244" t="n">
        <v>262.0</v>
      </c>
    </row>
    <row r="161" customHeight="true" ht="64.0">
      <c r="A161" s="238" t="inlineStr">
        <is>
          <t>offer_150</t>
        </is>
      </c>
      <c r="B161" s="239" t="n">
        <v>350.0</v>
      </c>
      <c r="C161" s="240" t="inlineStr">
        <is>
          <t>Offer title 150</t>
        </is>
      </c>
      <c r="D161" s="241" t="n">
        <v>180.0</v>
      </c>
      <c r="E161" s="241" t="n">
        <v>181.0</v>
      </c>
      <c r="F161" s="241" t="n">
        <v>182.0</v>
      </c>
      <c r="G161" s="241" t="n">
        <v>183.0</v>
      </c>
      <c r="H161" s="242" t="n">
        <v>150.0</v>
      </c>
      <c r="I161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61" s="243" t="n">
        <v>260.0</v>
      </c>
      <c r="K161" s="243" t="n">
        <v>261.0</v>
      </c>
      <c r="L161" s="243" t="n">
        <v>262.0</v>
      </c>
      <c r="M161" s="244" t="n">
        <v>263.0</v>
      </c>
    </row>
    <row r="162" customHeight="true" ht="64.0">
      <c r="A162" s="238" t="inlineStr">
        <is>
          <t>offer_151</t>
        </is>
      </c>
      <c r="B162" s="239" t="n">
        <v>351.0</v>
      </c>
      <c r="C162" s="240" t="inlineStr">
        <is>
          <t>Offer title 151</t>
        </is>
      </c>
      <c r="D162" s="241" t="n">
        <v>181.0</v>
      </c>
      <c r="E162" s="241" t="n">
        <v>182.0</v>
      </c>
      <c r="F162" s="241" t="n">
        <v>183.0</v>
      </c>
      <c r="G162" s="241" t="n">
        <v>184.0</v>
      </c>
      <c r="H162" s="242" t="n">
        <v>151.0</v>
      </c>
      <c r="I162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62" s="243" t="n">
        <v>261.0</v>
      </c>
      <c r="K162" s="243" t="n">
        <v>262.0</v>
      </c>
      <c r="L162" s="243" t="n">
        <v>263.0</v>
      </c>
      <c r="M162" s="244" t="n">
        <v>264.0</v>
      </c>
    </row>
    <row r="163" customHeight="true" ht="64.0">
      <c r="A163" s="238" t="inlineStr">
        <is>
          <t>offer_152</t>
        </is>
      </c>
      <c r="B163" s="239" t="n">
        <v>352.0</v>
      </c>
      <c r="C163" s="240" t="inlineStr">
        <is>
          <t>Offer title 152</t>
        </is>
      </c>
      <c r="D163" s="241" t="n">
        <v>182.0</v>
      </c>
      <c r="E163" s="241" t="n">
        <v>183.0</v>
      </c>
      <c r="F163" s="241" t="n">
        <v>184.0</v>
      </c>
      <c r="G163" s="241" t="n">
        <v>185.0</v>
      </c>
      <c r="H163" s="242" t="n">
        <v>152.0</v>
      </c>
      <c r="I163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63" s="243" t="n">
        <v>262.0</v>
      </c>
      <c r="K163" s="243" t="n">
        <v>263.0</v>
      </c>
      <c r="L163" s="243" t="n">
        <v>264.0</v>
      </c>
      <c r="M163" s="244" t="n">
        <v>265.0</v>
      </c>
    </row>
    <row r="164" customHeight="true" ht="64.0">
      <c r="A164" s="238" t="inlineStr">
        <is>
          <t>offer_153</t>
        </is>
      </c>
      <c r="B164" s="239" t="n">
        <v>353.0</v>
      </c>
      <c r="C164" s="240" t="inlineStr">
        <is>
          <t>Offer title 153</t>
        </is>
      </c>
      <c r="D164" s="241" t="n">
        <v>183.0</v>
      </c>
      <c r="E164" s="241" t="n">
        <v>184.0</v>
      </c>
      <c r="F164" s="241" t="n">
        <v>185.0</v>
      </c>
      <c r="G164" s="241" t="n">
        <v>186.0</v>
      </c>
      <c r="H164" s="242" t="n">
        <v>153.0</v>
      </c>
      <c r="I164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64" s="243" t="n">
        <v>263.0</v>
      </c>
      <c r="K164" s="243" t="n">
        <v>264.0</v>
      </c>
      <c r="L164" s="243" t="n">
        <v>265.0</v>
      </c>
      <c r="M164" s="244" t="n">
        <v>266.0</v>
      </c>
    </row>
    <row r="165" customHeight="true" ht="64.0">
      <c r="A165" s="238" t="inlineStr">
        <is>
          <t>offer_154</t>
        </is>
      </c>
      <c r="B165" s="239" t="n">
        <v>354.0</v>
      </c>
      <c r="C165" s="240" t="inlineStr">
        <is>
          <t>Offer title 154</t>
        </is>
      </c>
      <c r="D165" s="241" t="n">
        <v>184.0</v>
      </c>
      <c r="E165" s="241" t="n">
        <v>185.0</v>
      </c>
      <c r="F165" s="241" t="n">
        <v>186.0</v>
      </c>
      <c r="G165" s="241" t="n">
        <v>187.0</v>
      </c>
      <c r="H165" s="242" t="n">
        <v>154.0</v>
      </c>
      <c r="I165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65" s="243" t="n">
        <v>264.0</v>
      </c>
      <c r="K165" s="243" t="n">
        <v>265.0</v>
      </c>
      <c r="L165" s="243" t="n">
        <v>266.0</v>
      </c>
      <c r="M165" s="244" t="n">
        <v>267.0</v>
      </c>
    </row>
    <row r="166" customHeight="true" ht="64.0">
      <c r="A166" s="238" t="inlineStr">
        <is>
          <t>offer_155</t>
        </is>
      </c>
      <c r="B166" s="239" t="n">
        <v>355.0</v>
      </c>
      <c r="C166" s="240" t="inlineStr">
        <is>
          <t>Offer title 155</t>
        </is>
      </c>
      <c r="D166" s="241" t="n">
        <v>185.0</v>
      </c>
      <c r="E166" s="241" t="n">
        <v>186.0</v>
      </c>
      <c r="F166" s="241" t="n">
        <v>187.0</v>
      </c>
      <c r="G166" s="241" t="n">
        <v>188.0</v>
      </c>
      <c r="H166" s="242" t="n">
        <v>155.0</v>
      </c>
      <c r="I166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66" s="243" t="n">
        <v>265.0</v>
      </c>
      <c r="K166" s="243" t="n">
        <v>266.0</v>
      </c>
      <c r="L166" s="243" t="n">
        <v>267.0</v>
      </c>
      <c r="M166" s="244" t="n">
        <v>268.0</v>
      </c>
    </row>
    <row r="167" customHeight="true" ht="64.0">
      <c r="A167" s="238" t="inlineStr">
        <is>
          <t>offer_156</t>
        </is>
      </c>
      <c r="B167" s="239" t="n">
        <v>356.0</v>
      </c>
      <c r="C167" s="240" t="inlineStr">
        <is>
          <t>Offer title 156</t>
        </is>
      </c>
      <c r="D167" s="241" t="n">
        <v>186.0</v>
      </c>
      <c r="E167" s="241" t="n">
        <v>187.0</v>
      </c>
      <c r="F167" s="241" t="n">
        <v>188.0</v>
      </c>
      <c r="G167" s="241" t="n">
        <v>189.0</v>
      </c>
      <c r="H167" s="242" t="n">
        <v>156.0</v>
      </c>
      <c r="I167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67" s="243" t="n">
        <v>266.0</v>
      </c>
      <c r="K167" s="243" t="n">
        <v>267.0</v>
      </c>
      <c r="L167" s="243" t="n">
        <v>268.0</v>
      </c>
      <c r="M167" s="244" t="n">
        <v>269.0</v>
      </c>
    </row>
    <row r="168" customHeight="true" ht="64.0">
      <c r="A168" s="238" t="inlineStr">
        <is>
          <t>offer_157</t>
        </is>
      </c>
      <c r="B168" s="239" t="n">
        <v>357.0</v>
      </c>
      <c r="C168" s="240" t="inlineStr">
        <is>
          <t>Offer title 157</t>
        </is>
      </c>
      <c r="D168" s="241" t="n">
        <v>187.0</v>
      </c>
      <c r="E168" s="241" t="n">
        <v>188.0</v>
      </c>
      <c r="F168" s="241" t="n">
        <v>189.0</v>
      </c>
      <c r="G168" s="241" t="n">
        <v>190.0</v>
      </c>
      <c r="H168" s="242" t="n">
        <v>157.0</v>
      </c>
      <c r="I168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68" s="243" t="n">
        <v>267.0</v>
      </c>
      <c r="K168" s="243" t="n">
        <v>268.0</v>
      </c>
      <c r="L168" s="243" t="n">
        <v>269.0</v>
      </c>
      <c r="M168" s="244" t="n">
        <v>270.0</v>
      </c>
    </row>
    <row r="169" customHeight="true" ht="64.0">
      <c r="A169" s="238" t="inlineStr">
        <is>
          <t>offer_158</t>
        </is>
      </c>
      <c r="B169" s="239" t="n">
        <v>358.0</v>
      </c>
      <c r="C169" s="240" t="inlineStr">
        <is>
          <t>Offer title 158</t>
        </is>
      </c>
      <c r="D169" s="241" t="n">
        <v>188.0</v>
      </c>
      <c r="E169" s="241" t="n">
        <v>189.0</v>
      </c>
      <c r="F169" s="241" t="n">
        <v>190.0</v>
      </c>
      <c r="G169" s="241" t="n">
        <v>191.0</v>
      </c>
      <c r="H169" s="242" t="n">
        <v>158.0</v>
      </c>
      <c r="I169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69" s="243" t="n">
        <v>268.0</v>
      </c>
      <c r="K169" s="243" t="n">
        <v>269.0</v>
      </c>
      <c r="L169" s="243" t="n">
        <v>270.0</v>
      </c>
      <c r="M169" s="244" t="n">
        <v>271.0</v>
      </c>
    </row>
    <row r="170" customHeight="true" ht="64.0">
      <c r="A170" s="238" t="inlineStr">
        <is>
          <t>offer_159</t>
        </is>
      </c>
      <c r="B170" s="239" t="n">
        <v>359.0</v>
      </c>
      <c r="C170" s="240" t="inlineStr">
        <is>
          <t>Offer title 159</t>
        </is>
      </c>
      <c r="D170" s="241" t="n">
        <v>189.0</v>
      </c>
      <c r="E170" s="241" t="n">
        <v>190.0</v>
      </c>
      <c r="F170" s="241" t="n">
        <v>191.0</v>
      </c>
      <c r="G170" s="241" t="n">
        <v>192.0</v>
      </c>
      <c r="H170" s="242" t="n">
        <v>159.0</v>
      </c>
      <c r="I170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70" s="243" t="n">
        <v>269.0</v>
      </c>
      <c r="K170" s="243" t="n">
        <v>270.0</v>
      </c>
      <c r="L170" s="243" t="n">
        <v>271.0</v>
      </c>
      <c r="M170" s="244" t="n">
        <v>272.0</v>
      </c>
    </row>
    <row r="171" customHeight="true" ht="64.0">
      <c r="A171" s="238" t="inlineStr">
        <is>
          <t>offer_160</t>
        </is>
      </c>
      <c r="B171" s="239" t="n">
        <v>360.0</v>
      </c>
      <c r="C171" s="240" t="inlineStr">
        <is>
          <t>Offer title 160</t>
        </is>
      </c>
      <c r="D171" s="241" t="n">
        <v>190.0</v>
      </c>
      <c r="E171" s="241" t="n">
        <v>191.0</v>
      </c>
      <c r="F171" s="241" t="n">
        <v>192.0</v>
      </c>
      <c r="G171" s="241" t="n">
        <v>193.0</v>
      </c>
      <c r="H171" s="242" t="n">
        <v>160.0</v>
      </c>
      <c r="I171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71" s="243" t="n">
        <v>270.0</v>
      </c>
      <c r="K171" s="243" t="n">
        <v>271.0</v>
      </c>
      <c r="L171" s="243" t="n">
        <v>272.0</v>
      </c>
      <c r="M171" s="244" t="n">
        <v>273.0</v>
      </c>
    </row>
    <row r="172" customHeight="true" ht="64.0">
      <c r="A172" s="238" t="inlineStr">
        <is>
          <t>offer_161</t>
        </is>
      </c>
      <c r="B172" s="239" t="n">
        <v>361.0</v>
      </c>
      <c r="C172" s="240" t="inlineStr">
        <is>
          <t>Offer title 161</t>
        </is>
      </c>
      <c r="D172" s="241" t="n">
        <v>191.0</v>
      </c>
      <c r="E172" s="241" t="n">
        <v>192.0</v>
      </c>
      <c r="F172" s="241" t="n">
        <v>193.0</v>
      </c>
      <c r="G172" s="241" t="n">
        <v>194.0</v>
      </c>
      <c r="H172" s="242" t="n">
        <v>161.0</v>
      </c>
      <c r="I172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72" s="243" t="n">
        <v>271.0</v>
      </c>
      <c r="K172" s="243" t="n">
        <v>272.0</v>
      </c>
      <c r="L172" s="243" t="n">
        <v>273.0</v>
      </c>
      <c r="M172" s="244" t="n">
        <v>274.0</v>
      </c>
    </row>
    <row r="173" customHeight="true" ht="64.0">
      <c r="A173" s="238" t="inlineStr">
        <is>
          <t>offer_162</t>
        </is>
      </c>
      <c r="B173" s="239" t="n">
        <v>362.0</v>
      </c>
      <c r="C173" s="240" t="inlineStr">
        <is>
          <t>Offer title 162</t>
        </is>
      </c>
      <c r="D173" s="241" t="n">
        <v>192.0</v>
      </c>
      <c r="E173" s="241" t="n">
        <v>193.0</v>
      </c>
      <c r="F173" s="241" t="n">
        <v>194.0</v>
      </c>
      <c r="G173" s="241" t="n">
        <v>195.0</v>
      </c>
      <c r="H173" s="242" t="n">
        <v>162.0</v>
      </c>
      <c r="I173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73" s="243" t="n">
        <v>272.0</v>
      </c>
      <c r="K173" s="243" t="n">
        <v>273.0</v>
      </c>
      <c r="L173" s="243" t="n">
        <v>274.0</v>
      </c>
      <c r="M173" s="244" t="n">
        <v>275.0</v>
      </c>
    </row>
    <row r="174" customHeight="true" ht="64.0">
      <c r="A174" s="238" t="inlineStr">
        <is>
          <t>offer_163</t>
        </is>
      </c>
      <c r="B174" s="239" t="n">
        <v>363.0</v>
      </c>
      <c r="C174" s="240" t="inlineStr">
        <is>
          <t>Offer title 163</t>
        </is>
      </c>
      <c r="D174" s="241" t="n">
        <v>193.0</v>
      </c>
      <c r="E174" s="241" t="n">
        <v>194.0</v>
      </c>
      <c r="F174" s="241" t="n">
        <v>195.0</v>
      </c>
      <c r="G174" s="241" t="n">
        <v>196.0</v>
      </c>
      <c r="H174" s="242" t="n">
        <v>163.0</v>
      </c>
      <c r="I174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74" s="243" t="n">
        <v>273.0</v>
      </c>
      <c r="K174" s="243" t="n">
        <v>274.0</v>
      </c>
      <c r="L174" s="243" t="n">
        <v>275.0</v>
      </c>
      <c r="M174" s="244" t="n">
        <v>276.0</v>
      </c>
    </row>
    <row r="175" customHeight="true" ht="64.0">
      <c r="A175" s="238" t="inlineStr">
        <is>
          <t>offer_164</t>
        </is>
      </c>
      <c r="B175" s="239" t="n">
        <v>364.0</v>
      </c>
      <c r="C175" s="240" t="inlineStr">
        <is>
          <t>Offer title 164</t>
        </is>
      </c>
      <c r="D175" s="241" t="n">
        <v>194.0</v>
      </c>
      <c r="E175" s="241" t="n">
        <v>195.0</v>
      </c>
      <c r="F175" s="241" t="n">
        <v>196.0</v>
      </c>
      <c r="G175" s="241" t="n">
        <v>197.0</v>
      </c>
      <c r="H175" s="242" t="n">
        <v>164.0</v>
      </c>
      <c r="I175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75" s="243" t="n">
        <v>274.0</v>
      </c>
      <c r="K175" s="243" t="n">
        <v>275.0</v>
      </c>
      <c r="L175" s="243" t="n">
        <v>276.0</v>
      </c>
      <c r="M175" s="244" t="n">
        <v>277.0</v>
      </c>
    </row>
    <row r="176" customHeight="true" ht="64.0">
      <c r="A176" s="238" t="inlineStr">
        <is>
          <t>offer_165</t>
        </is>
      </c>
      <c r="B176" s="239" t="n">
        <v>365.0</v>
      </c>
      <c r="C176" s="240" t="inlineStr">
        <is>
          <t>Offer title 165</t>
        </is>
      </c>
      <c r="D176" s="241" t="n">
        <v>195.0</v>
      </c>
      <c r="E176" s="241" t="n">
        <v>196.0</v>
      </c>
      <c r="F176" s="241" t="n">
        <v>197.0</v>
      </c>
      <c r="G176" s="241" t="n">
        <v>198.0</v>
      </c>
      <c r="H176" s="242" t="n">
        <v>165.0</v>
      </c>
      <c r="I176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76" s="243" t="n">
        <v>275.0</v>
      </c>
      <c r="K176" s="243" t="n">
        <v>276.0</v>
      </c>
      <c r="L176" s="243" t="n">
        <v>277.0</v>
      </c>
      <c r="M176" s="244" t="n">
        <v>278.0</v>
      </c>
    </row>
    <row r="177" customHeight="true" ht="64.0">
      <c r="A177" s="238" t="inlineStr">
        <is>
          <t>offer_166</t>
        </is>
      </c>
      <c r="B177" s="239" t="n">
        <v>366.0</v>
      </c>
      <c r="C177" s="240" t="inlineStr">
        <is>
          <t>Offer title 166</t>
        </is>
      </c>
      <c r="D177" s="241" t="n">
        <v>196.0</v>
      </c>
      <c r="E177" s="241" t="n">
        <v>197.0</v>
      </c>
      <c r="F177" s="241" t="n">
        <v>198.0</v>
      </c>
      <c r="G177" s="241" t="n">
        <v>199.0</v>
      </c>
      <c r="H177" s="242" t="n">
        <v>166.0</v>
      </c>
      <c r="I177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77" s="243" t="n">
        <v>276.0</v>
      </c>
      <c r="K177" s="243" t="n">
        <v>277.0</v>
      </c>
      <c r="L177" s="243" t="n">
        <v>278.0</v>
      </c>
      <c r="M177" s="244" t="n">
        <v>279.0</v>
      </c>
    </row>
    <row r="178" customHeight="true" ht="64.0">
      <c r="A178" s="238" t="inlineStr">
        <is>
          <t>offer_167</t>
        </is>
      </c>
      <c r="B178" s="239" t="n">
        <v>367.0</v>
      </c>
      <c r="C178" s="240" t="inlineStr">
        <is>
          <t>Offer title 167</t>
        </is>
      </c>
      <c r="D178" s="241" t="n">
        <v>197.0</v>
      </c>
      <c r="E178" s="241" t="n">
        <v>198.0</v>
      </c>
      <c r="F178" s="241" t="n">
        <v>199.0</v>
      </c>
      <c r="G178" s="241" t="n">
        <v>200.0</v>
      </c>
      <c r="H178" s="242" t="n">
        <v>167.0</v>
      </c>
      <c r="I178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78" s="243" t="n">
        <v>277.0</v>
      </c>
      <c r="K178" s="243" t="n">
        <v>278.0</v>
      </c>
      <c r="L178" s="243" t="n">
        <v>279.0</v>
      </c>
      <c r="M178" s="244" t="n">
        <v>280.0</v>
      </c>
    </row>
    <row r="179" customHeight="true" ht="64.0">
      <c r="A179" s="238" t="inlineStr">
        <is>
          <t>offer_168</t>
        </is>
      </c>
      <c r="B179" s="239" t="n">
        <v>368.0</v>
      </c>
      <c r="C179" s="240" t="inlineStr">
        <is>
          <t>Offer title 168</t>
        </is>
      </c>
      <c r="D179" s="241" t="n">
        <v>198.0</v>
      </c>
      <c r="E179" s="241" t="n">
        <v>199.0</v>
      </c>
      <c r="F179" s="241" t="n">
        <v>200.0</v>
      </c>
      <c r="G179" s="241" t="n">
        <v>201.0</v>
      </c>
      <c r="H179" s="242" t="n">
        <v>168.0</v>
      </c>
      <c r="I179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79" s="243" t="n">
        <v>278.0</v>
      </c>
      <c r="K179" s="243" t="n">
        <v>279.0</v>
      </c>
      <c r="L179" s="243" t="n">
        <v>280.0</v>
      </c>
      <c r="M179" s="244" t="n">
        <v>281.0</v>
      </c>
    </row>
    <row r="180" customHeight="true" ht="64.0">
      <c r="A180" s="238" t="inlineStr">
        <is>
          <t>offer_169</t>
        </is>
      </c>
      <c r="B180" s="239" t="n">
        <v>369.0</v>
      </c>
      <c r="C180" s="240" t="inlineStr">
        <is>
          <t>Offer title 169</t>
        </is>
      </c>
      <c r="D180" s="241" t="n">
        <v>199.0</v>
      </c>
      <c r="E180" s="241" t="n">
        <v>200.0</v>
      </c>
      <c r="F180" s="241" t="n">
        <v>201.0</v>
      </c>
      <c r="G180" s="241" t="n">
        <v>202.0</v>
      </c>
      <c r="H180" s="242" t="n">
        <v>169.0</v>
      </c>
      <c r="I180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80" s="243" t="n">
        <v>279.0</v>
      </c>
      <c r="K180" s="243" t="n">
        <v>280.0</v>
      </c>
      <c r="L180" s="243" t="n">
        <v>281.0</v>
      </c>
      <c r="M180" s="244" t="n">
        <v>282.0</v>
      </c>
    </row>
    <row r="181" customHeight="true" ht="64.0">
      <c r="A181" s="238" t="inlineStr">
        <is>
          <t>offer_170</t>
        </is>
      </c>
      <c r="B181" s="239" t="n">
        <v>370.0</v>
      </c>
      <c r="C181" s="240" t="inlineStr">
        <is>
          <t>Offer title 170</t>
        </is>
      </c>
      <c r="D181" s="241" t="n">
        <v>200.0</v>
      </c>
      <c r="E181" s="241" t="n">
        <v>201.0</v>
      </c>
      <c r="F181" s="241" t="n">
        <v>202.0</v>
      </c>
      <c r="G181" s="241" t="n">
        <v>203.0</v>
      </c>
      <c r="H181" s="242" t="n">
        <v>170.0</v>
      </c>
      <c r="I181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81" s="243" t="n">
        <v>280.0</v>
      </c>
      <c r="K181" s="243" t="n">
        <v>281.0</v>
      </c>
      <c r="L181" s="243" t="n">
        <v>282.0</v>
      </c>
      <c r="M181" s="244" t="n">
        <v>283.0</v>
      </c>
    </row>
    <row r="182" customHeight="true" ht="64.0">
      <c r="A182" s="238" t="inlineStr">
        <is>
          <t>offer_171</t>
        </is>
      </c>
      <c r="B182" s="239" t="n">
        <v>371.0</v>
      </c>
      <c r="C182" s="240" t="inlineStr">
        <is>
          <t>Offer title 171</t>
        </is>
      </c>
      <c r="D182" s="241" t="n">
        <v>201.0</v>
      </c>
      <c r="E182" s="241" t="n">
        <v>202.0</v>
      </c>
      <c r="F182" s="241" t="n">
        <v>203.0</v>
      </c>
      <c r="G182" s="241" t="n">
        <v>204.0</v>
      </c>
      <c r="H182" s="242" t="n">
        <v>171.0</v>
      </c>
      <c r="I182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82" s="243" t="n">
        <v>281.0</v>
      </c>
      <c r="K182" s="243" t="n">
        <v>282.0</v>
      </c>
      <c r="L182" s="243" t="n">
        <v>283.0</v>
      </c>
      <c r="M182" s="244" t="n">
        <v>284.0</v>
      </c>
    </row>
    <row r="183" customHeight="true" ht="64.0">
      <c r="A183" s="238" t="inlineStr">
        <is>
          <t>offer_172</t>
        </is>
      </c>
      <c r="B183" s="239" t="n">
        <v>372.0</v>
      </c>
      <c r="C183" s="240" t="inlineStr">
        <is>
          <t>Offer title 172</t>
        </is>
      </c>
      <c r="D183" s="241" t="n">
        <v>202.0</v>
      </c>
      <c r="E183" s="241" t="n">
        <v>203.0</v>
      </c>
      <c r="F183" s="241" t="n">
        <v>204.0</v>
      </c>
      <c r="G183" s="241" t="n">
        <v>205.0</v>
      </c>
      <c r="H183" s="242" t="n">
        <v>172.0</v>
      </c>
      <c r="I183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83" s="243" t="n">
        <v>282.0</v>
      </c>
      <c r="K183" s="243" t="n">
        <v>283.0</v>
      </c>
      <c r="L183" s="243" t="n">
        <v>284.0</v>
      </c>
      <c r="M183" s="244" t="n">
        <v>285.0</v>
      </c>
    </row>
    <row r="184" customHeight="true" ht="64.0">
      <c r="A184" s="238" t="inlineStr">
        <is>
          <t>offer_173</t>
        </is>
      </c>
      <c r="B184" s="239" t="n">
        <v>373.0</v>
      </c>
      <c r="C184" s="240" t="inlineStr">
        <is>
          <t>Offer title 173</t>
        </is>
      </c>
      <c r="D184" s="241" t="n">
        <v>203.0</v>
      </c>
      <c r="E184" s="241" t="n">
        <v>204.0</v>
      </c>
      <c r="F184" s="241" t="n">
        <v>205.0</v>
      </c>
      <c r="G184" s="241" t="n">
        <v>206.0</v>
      </c>
      <c r="H184" s="242" t="n">
        <v>173.0</v>
      </c>
      <c r="I184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84" s="243" t="n">
        <v>283.0</v>
      </c>
      <c r="K184" s="243" t="n">
        <v>284.0</v>
      </c>
      <c r="L184" s="243" t="n">
        <v>285.0</v>
      </c>
      <c r="M184" s="244" t="n">
        <v>286.0</v>
      </c>
    </row>
    <row r="185" customHeight="true" ht="64.0">
      <c r="A185" s="238" t="inlineStr">
        <is>
          <t>offer_174</t>
        </is>
      </c>
      <c r="B185" s="239" t="n">
        <v>374.0</v>
      </c>
      <c r="C185" s="240" t="inlineStr">
        <is>
          <t>Offer title 174</t>
        </is>
      </c>
      <c r="D185" s="241" t="n">
        <v>204.0</v>
      </c>
      <c r="E185" s="241" t="n">
        <v>205.0</v>
      </c>
      <c r="F185" s="241" t="n">
        <v>206.0</v>
      </c>
      <c r="G185" s="241" t="n">
        <v>207.0</v>
      </c>
      <c r="H185" s="242" t="n">
        <v>174.0</v>
      </c>
      <c r="I185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85" s="243" t="n">
        <v>284.0</v>
      </c>
      <c r="K185" s="243" t="n">
        <v>285.0</v>
      </c>
      <c r="L185" s="243" t="n">
        <v>286.0</v>
      </c>
      <c r="M185" s="244" t="n">
        <v>287.0</v>
      </c>
    </row>
    <row r="186" customHeight="true" ht="64.0">
      <c r="A186" s="238" t="inlineStr">
        <is>
          <t>offer_175</t>
        </is>
      </c>
      <c r="B186" s="239" t="n">
        <v>375.0</v>
      </c>
      <c r="C186" s="240" t="inlineStr">
        <is>
          <t>Offer title 175</t>
        </is>
      </c>
      <c r="D186" s="241" t="n">
        <v>205.0</v>
      </c>
      <c r="E186" s="241" t="n">
        <v>206.0</v>
      </c>
      <c r="F186" s="241" t="n">
        <v>207.0</v>
      </c>
      <c r="G186" s="241" t="n">
        <v>208.0</v>
      </c>
      <c r="H186" s="242" t="n">
        <v>175.0</v>
      </c>
      <c r="I186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86" s="243" t="n">
        <v>285.0</v>
      </c>
      <c r="K186" s="243" t="n">
        <v>286.0</v>
      </c>
      <c r="L186" s="243" t="n">
        <v>287.0</v>
      </c>
      <c r="M186" s="244" t="n">
        <v>288.0</v>
      </c>
    </row>
    <row r="187" customHeight="true" ht="64.0">
      <c r="A187" s="238" t="inlineStr">
        <is>
          <t>offer_176</t>
        </is>
      </c>
      <c r="B187" s="239" t="n">
        <v>376.0</v>
      </c>
      <c r="C187" s="240" t="inlineStr">
        <is>
          <t>Offer title 176</t>
        </is>
      </c>
      <c r="D187" s="241" t="n">
        <v>206.0</v>
      </c>
      <c r="E187" s="241" t="n">
        <v>207.0</v>
      </c>
      <c r="F187" s="241" t="n">
        <v>208.0</v>
      </c>
      <c r="G187" s="241" t="n">
        <v>209.0</v>
      </c>
      <c r="H187" s="242" t="n">
        <v>176.0</v>
      </c>
      <c r="I187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87" s="243" t="n">
        <v>286.0</v>
      </c>
      <c r="K187" s="243" t="n">
        <v>287.0</v>
      </c>
      <c r="L187" s="243" t="n">
        <v>288.0</v>
      </c>
      <c r="M187" s="244" t="n">
        <v>289.0</v>
      </c>
    </row>
    <row r="188" customHeight="true" ht="64.0">
      <c r="A188" s="238" t="inlineStr">
        <is>
          <t>offer_177</t>
        </is>
      </c>
      <c r="B188" s="239" t="n">
        <v>377.0</v>
      </c>
      <c r="C188" s="240" t="inlineStr">
        <is>
          <t>Offer title 177</t>
        </is>
      </c>
      <c r="D188" s="241" t="n">
        <v>207.0</v>
      </c>
      <c r="E188" s="241" t="n">
        <v>208.0</v>
      </c>
      <c r="F188" s="241" t="n">
        <v>209.0</v>
      </c>
      <c r="G188" s="241" t="n">
        <v>210.0</v>
      </c>
      <c r="H188" s="242" t="n">
        <v>177.0</v>
      </c>
      <c r="I188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88" s="243" t="n">
        <v>287.0</v>
      </c>
      <c r="K188" s="243" t="n">
        <v>288.0</v>
      </c>
      <c r="L188" s="243" t="n">
        <v>289.0</v>
      </c>
      <c r="M188" s="244" t="n">
        <v>290.0</v>
      </c>
    </row>
    <row r="189" customHeight="true" ht="64.0">
      <c r="A189" s="238" t="inlineStr">
        <is>
          <t>offer_178</t>
        </is>
      </c>
      <c r="B189" s="239" t="n">
        <v>378.0</v>
      </c>
      <c r="C189" s="240" t="inlineStr">
        <is>
          <t>Offer title 178</t>
        </is>
      </c>
      <c r="D189" s="241" t="n">
        <v>208.0</v>
      </c>
      <c r="E189" s="241" t="n">
        <v>209.0</v>
      </c>
      <c r="F189" s="241" t="n">
        <v>210.0</v>
      </c>
      <c r="G189" s="241" t="n">
        <v>211.0</v>
      </c>
      <c r="H189" s="242" t="n">
        <v>178.0</v>
      </c>
      <c r="I189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89" s="243" t="n">
        <v>288.0</v>
      </c>
      <c r="K189" s="243" t="n">
        <v>289.0</v>
      </c>
      <c r="L189" s="243" t="n">
        <v>290.0</v>
      </c>
      <c r="M189" s="244" t="n">
        <v>291.0</v>
      </c>
    </row>
    <row r="190" customHeight="true" ht="64.0">
      <c r="A190" s="238" t="inlineStr">
        <is>
          <t>offer_179</t>
        </is>
      </c>
      <c r="B190" s="239" t="n">
        <v>379.0</v>
      </c>
      <c r="C190" s="240" t="inlineStr">
        <is>
          <t>Offer title 179</t>
        </is>
      </c>
      <c r="D190" s="241" t="n">
        <v>209.0</v>
      </c>
      <c r="E190" s="241" t="n">
        <v>210.0</v>
      </c>
      <c r="F190" s="241" t="n">
        <v>211.0</v>
      </c>
      <c r="G190" s="241" t="n">
        <v>212.0</v>
      </c>
      <c r="H190" s="242" t="n">
        <v>179.0</v>
      </c>
      <c r="I190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90" s="243" t="n">
        <v>289.0</v>
      </c>
      <c r="K190" s="243" t="n">
        <v>290.0</v>
      </c>
      <c r="L190" s="243" t="n">
        <v>291.0</v>
      </c>
      <c r="M190" s="244" t="n">
        <v>292.0</v>
      </c>
    </row>
    <row r="191" customHeight="true" ht="64.0">
      <c r="A191" s="238" t="inlineStr">
        <is>
          <t>offer_180</t>
        </is>
      </c>
      <c r="B191" s="239" t="n">
        <v>380.0</v>
      </c>
      <c r="C191" s="240" t="inlineStr">
        <is>
          <t>Offer title 180</t>
        </is>
      </c>
      <c r="D191" s="241" t="n">
        <v>210.0</v>
      </c>
      <c r="E191" s="241" t="n">
        <v>211.0</v>
      </c>
      <c r="F191" s="241" t="n">
        <v>212.0</v>
      </c>
      <c r="G191" s="241" t="n">
        <v>213.0</v>
      </c>
      <c r="H191" s="242" t="n">
        <v>180.0</v>
      </c>
      <c r="I191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91" s="243" t="n">
        <v>290.0</v>
      </c>
      <c r="K191" s="243" t="n">
        <v>291.0</v>
      </c>
      <c r="L191" s="243" t="n">
        <v>292.0</v>
      </c>
      <c r="M191" s="244" t="n">
        <v>293.0</v>
      </c>
    </row>
    <row r="192" customHeight="true" ht="64.0">
      <c r="A192" s="238" t="inlineStr">
        <is>
          <t>offer_181</t>
        </is>
      </c>
      <c r="B192" s="239" t="n">
        <v>381.0</v>
      </c>
      <c r="C192" s="240" t="inlineStr">
        <is>
          <t>Offer title 181</t>
        </is>
      </c>
      <c r="D192" s="241" t="n">
        <v>211.0</v>
      </c>
      <c r="E192" s="241" t="n">
        <v>212.0</v>
      </c>
      <c r="F192" s="241" t="n">
        <v>213.0</v>
      </c>
      <c r="G192" s="241" t="n">
        <v>214.0</v>
      </c>
      <c r="H192" s="242" t="n">
        <v>181.0</v>
      </c>
      <c r="I192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92" s="243" t="n">
        <v>291.0</v>
      </c>
      <c r="K192" s="243" t="n">
        <v>292.0</v>
      </c>
      <c r="L192" s="243" t="n">
        <v>293.0</v>
      </c>
      <c r="M192" s="244" t="n">
        <v>294.0</v>
      </c>
    </row>
    <row r="193" customHeight="true" ht="64.0">
      <c r="A193" s="238" t="inlineStr">
        <is>
          <t>offer_182</t>
        </is>
      </c>
      <c r="B193" s="239" t="n">
        <v>382.0</v>
      </c>
      <c r="C193" s="240" t="inlineStr">
        <is>
          <t>Offer title 182</t>
        </is>
      </c>
      <c r="D193" s="241" t="n">
        <v>212.0</v>
      </c>
      <c r="E193" s="241" t="n">
        <v>213.0</v>
      </c>
      <c r="F193" s="241" t="n">
        <v>214.0</v>
      </c>
      <c r="G193" s="241" t="n">
        <v>215.0</v>
      </c>
      <c r="H193" s="242" t="n">
        <v>182.0</v>
      </c>
      <c r="I193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93" s="243" t="n">
        <v>292.0</v>
      </c>
      <c r="K193" s="243" t="n">
        <v>293.0</v>
      </c>
      <c r="L193" s="243" t="n">
        <v>294.0</v>
      </c>
      <c r="M193" s="244" t="n">
        <v>295.0</v>
      </c>
    </row>
    <row r="194" customHeight="true" ht="64.0">
      <c r="A194" s="238" t="inlineStr">
        <is>
          <t>offer_183</t>
        </is>
      </c>
      <c r="B194" s="239" t="n">
        <v>383.0</v>
      </c>
      <c r="C194" s="240" t="inlineStr">
        <is>
          <t>Offer title 183</t>
        </is>
      </c>
      <c r="D194" s="241" t="n">
        <v>213.0</v>
      </c>
      <c r="E194" s="241" t="n">
        <v>214.0</v>
      </c>
      <c r="F194" s="241" t="n">
        <v>215.0</v>
      </c>
      <c r="G194" s="241" t="n">
        <v>216.0</v>
      </c>
      <c r="H194" s="242" t="n">
        <v>183.0</v>
      </c>
      <c r="I194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94" s="243" t="n">
        <v>293.0</v>
      </c>
      <c r="K194" s="243" t="n">
        <v>294.0</v>
      </c>
      <c r="L194" s="243" t="n">
        <v>295.0</v>
      </c>
      <c r="M194" s="244" t="n">
        <v>296.0</v>
      </c>
    </row>
    <row r="195" customHeight="true" ht="64.0">
      <c r="A195" s="238" t="inlineStr">
        <is>
          <t>offer_184</t>
        </is>
      </c>
      <c r="B195" s="239" t="n">
        <v>384.0</v>
      </c>
      <c r="C195" s="240" t="inlineStr">
        <is>
          <t>Offer title 184</t>
        </is>
      </c>
      <c r="D195" s="241" t="n">
        <v>214.0</v>
      </c>
      <c r="E195" s="241" t="n">
        <v>215.0</v>
      </c>
      <c r="F195" s="241" t="n">
        <v>216.0</v>
      </c>
      <c r="G195" s="241" t="n">
        <v>217.0</v>
      </c>
      <c r="H195" s="242" t="n">
        <v>184.0</v>
      </c>
      <c r="I195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95" s="243" t="n">
        <v>294.0</v>
      </c>
      <c r="K195" s="243" t="n">
        <v>295.0</v>
      </c>
      <c r="L195" s="243" t="n">
        <v>296.0</v>
      </c>
      <c r="M195" s="244" t="n">
        <v>297.0</v>
      </c>
    </row>
    <row r="196" customHeight="true" ht="64.0">
      <c r="A196" s="238" t="inlineStr">
        <is>
          <t>offer_185</t>
        </is>
      </c>
      <c r="B196" s="239" t="n">
        <v>385.0</v>
      </c>
      <c r="C196" s="240" t="inlineStr">
        <is>
          <t>Offer title 185</t>
        </is>
      </c>
      <c r="D196" s="241" t="n">
        <v>215.0</v>
      </c>
      <c r="E196" s="241" t="n">
        <v>216.0</v>
      </c>
      <c r="F196" s="241" t="n">
        <v>217.0</v>
      </c>
      <c r="G196" s="241" t="n">
        <v>218.0</v>
      </c>
      <c r="H196" s="242" t="n">
        <v>185.0</v>
      </c>
      <c r="I196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96" s="243" t="n">
        <v>295.0</v>
      </c>
      <c r="K196" s="243" t="n">
        <v>296.0</v>
      </c>
      <c r="L196" s="243" t="n">
        <v>297.0</v>
      </c>
      <c r="M196" s="244" t="n">
        <v>298.0</v>
      </c>
    </row>
    <row r="197" customHeight="true" ht="64.0">
      <c r="A197" s="238" t="inlineStr">
        <is>
          <t>offer_186</t>
        </is>
      </c>
      <c r="B197" s="239" t="n">
        <v>386.0</v>
      </c>
      <c r="C197" s="240" t="inlineStr">
        <is>
          <t>Offer title 186</t>
        </is>
      </c>
      <c r="D197" s="241" t="n">
        <v>216.0</v>
      </c>
      <c r="E197" s="241" t="n">
        <v>217.0</v>
      </c>
      <c r="F197" s="241" t="n">
        <v>218.0</v>
      </c>
      <c r="G197" s="241" t="n">
        <v>219.0</v>
      </c>
      <c r="H197" s="242" t="n">
        <v>186.0</v>
      </c>
      <c r="I197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97" s="243" t="n">
        <v>296.0</v>
      </c>
      <c r="K197" s="243" t="n">
        <v>297.0</v>
      </c>
      <c r="L197" s="243" t="n">
        <v>298.0</v>
      </c>
      <c r="M197" s="244" t="n">
        <v>299.0</v>
      </c>
    </row>
    <row r="198" customHeight="true" ht="64.0">
      <c r="A198" s="238" t="inlineStr">
        <is>
          <t>offer_187</t>
        </is>
      </c>
      <c r="B198" s="239" t="n">
        <v>387.0</v>
      </c>
      <c r="C198" s="240" t="inlineStr">
        <is>
          <t>Offer title 187</t>
        </is>
      </c>
      <c r="D198" s="241" t="n">
        <v>217.0</v>
      </c>
      <c r="E198" s="241" t="n">
        <v>218.0</v>
      </c>
      <c r="F198" s="241" t="n">
        <v>219.0</v>
      </c>
      <c r="G198" s="241" t="n">
        <v>220.0</v>
      </c>
      <c r="H198" s="242" t="n">
        <v>187.0</v>
      </c>
      <c r="I198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98" s="243" t="n">
        <v>297.0</v>
      </c>
      <c r="K198" s="243" t="n">
        <v>298.0</v>
      </c>
      <c r="L198" s="243" t="n">
        <v>299.0</v>
      </c>
      <c r="M198" s="244" t="n">
        <v>300.0</v>
      </c>
    </row>
    <row r="199" customHeight="true" ht="64.0">
      <c r="A199" s="238" t="inlineStr">
        <is>
          <t>offer_188</t>
        </is>
      </c>
      <c r="B199" s="239" t="n">
        <v>388.0</v>
      </c>
      <c r="C199" s="240" t="inlineStr">
        <is>
          <t>Offer title 188</t>
        </is>
      </c>
      <c r="D199" s="241" t="n">
        <v>218.0</v>
      </c>
      <c r="E199" s="241" t="n">
        <v>219.0</v>
      </c>
      <c r="F199" s="241" t="n">
        <v>220.0</v>
      </c>
      <c r="G199" s="241" t="n">
        <v>221.0</v>
      </c>
      <c r="H199" s="242" t="n">
        <v>188.0</v>
      </c>
      <c r="I199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199" s="243" t="n">
        <v>298.0</v>
      </c>
      <c r="K199" s="243" t="n">
        <v>299.0</v>
      </c>
      <c r="L199" s="243" t="n">
        <v>300.0</v>
      </c>
      <c r="M199" s="244" t="n">
        <v>301.0</v>
      </c>
    </row>
    <row r="200" customHeight="true" ht="64.0">
      <c r="A200" s="238" t="inlineStr">
        <is>
          <t>offer_189</t>
        </is>
      </c>
      <c r="B200" s="239" t="n">
        <v>389.0</v>
      </c>
      <c r="C200" s="240" t="inlineStr">
        <is>
          <t>Offer title 189</t>
        </is>
      </c>
      <c r="D200" s="241" t="n">
        <v>219.0</v>
      </c>
      <c r="E200" s="241" t="n">
        <v>220.0</v>
      </c>
      <c r="F200" s="241" t="n">
        <v>221.0</v>
      </c>
      <c r="G200" s="241" t="n">
        <v>222.0</v>
      </c>
      <c r="H200" s="242" t="n">
        <v>189.0</v>
      </c>
      <c r="I200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00" s="243" t="n">
        <v>299.0</v>
      </c>
      <c r="K200" s="243" t="n">
        <v>300.0</v>
      </c>
      <c r="L200" s="243" t="n">
        <v>301.0</v>
      </c>
      <c r="M200" s="244" t="n">
        <v>302.0</v>
      </c>
    </row>
    <row r="201" customHeight="true" ht="64.0">
      <c r="A201" s="238" t="inlineStr">
        <is>
          <t>offer_190</t>
        </is>
      </c>
      <c r="B201" s="239" t="n">
        <v>390.0</v>
      </c>
      <c r="C201" s="240" t="inlineStr">
        <is>
          <t>Offer title 190</t>
        </is>
      </c>
      <c r="D201" s="241" t="n">
        <v>220.0</v>
      </c>
      <c r="E201" s="241" t="n">
        <v>221.0</v>
      </c>
      <c r="F201" s="241" t="n">
        <v>222.0</v>
      </c>
      <c r="G201" s="241" t="n">
        <v>223.0</v>
      </c>
      <c r="H201" s="242" t="n">
        <v>190.0</v>
      </c>
      <c r="I201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01" s="243" t="n">
        <v>300.0</v>
      </c>
      <c r="K201" s="243" t="n">
        <v>301.0</v>
      </c>
      <c r="L201" s="243" t="n">
        <v>302.0</v>
      </c>
      <c r="M201" s="244" t="n">
        <v>303.0</v>
      </c>
    </row>
    <row r="202" customHeight="true" ht="64.0">
      <c r="A202" s="238" t="inlineStr">
        <is>
          <t>offer_191</t>
        </is>
      </c>
      <c r="B202" s="239" t="n">
        <v>391.0</v>
      </c>
      <c r="C202" s="240" t="inlineStr">
        <is>
          <t>Offer title 191</t>
        </is>
      </c>
      <c r="D202" s="241" t="n">
        <v>221.0</v>
      </c>
      <c r="E202" s="241" t="n">
        <v>222.0</v>
      </c>
      <c r="F202" s="241" t="n">
        <v>223.0</v>
      </c>
      <c r="G202" s="241" t="n">
        <v>224.0</v>
      </c>
      <c r="H202" s="242" t="n">
        <v>191.0</v>
      </c>
      <c r="I202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02" s="243" t="n">
        <v>301.0</v>
      </c>
      <c r="K202" s="243" t="n">
        <v>302.0</v>
      </c>
      <c r="L202" s="243" t="n">
        <v>303.0</v>
      </c>
      <c r="M202" s="244" t="n">
        <v>304.0</v>
      </c>
    </row>
    <row r="203" customHeight="true" ht="64.0">
      <c r="A203" s="238" t="inlineStr">
        <is>
          <t>offer_192</t>
        </is>
      </c>
      <c r="B203" s="239" t="n">
        <v>392.0</v>
      </c>
      <c r="C203" s="240" t="inlineStr">
        <is>
          <t>Offer title 192</t>
        </is>
      </c>
      <c r="D203" s="241" t="n">
        <v>222.0</v>
      </c>
      <c r="E203" s="241" t="n">
        <v>223.0</v>
      </c>
      <c r="F203" s="241" t="n">
        <v>224.0</v>
      </c>
      <c r="G203" s="241" t="n">
        <v>225.0</v>
      </c>
      <c r="H203" s="242" t="n">
        <v>192.0</v>
      </c>
      <c r="I203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03" s="243" t="n">
        <v>302.0</v>
      </c>
      <c r="K203" s="243" t="n">
        <v>303.0</v>
      </c>
      <c r="L203" s="243" t="n">
        <v>304.0</v>
      </c>
      <c r="M203" s="244" t="n">
        <v>305.0</v>
      </c>
    </row>
    <row r="204" customHeight="true" ht="64.0">
      <c r="A204" s="238" t="inlineStr">
        <is>
          <t>offer_193</t>
        </is>
      </c>
      <c r="B204" s="239" t="n">
        <v>393.0</v>
      </c>
      <c r="C204" s="240" t="inlineStr">
        <is>
          <t>Offer title 193</t>
        </is>
      </c>
      <c r="D204" s="241" t="n">
        <v>223.0</v>
      </c>
      <c r="E204" s="241" t="n">
        <v>224.0</v>
      </c>
      <c r="F204" s="241" t="n">
        <v>225.0</v>
      </c>
      <c r="G204" s="241" t="n">
        <v>226.0</v>
      </c>
      <c r="H204" s="242" t="n">
        <v>193.0</v>
      </c>
      <c r="I204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04" s="243" t="n">
        <v>303.0</v>
      </c>
      <c r="K204" s="243" t="n">
        <v>304.0</v>
      </c>
      <c r="L204" s="243" t="n">
        <v>305.0</v>
      </c>
      <c r="M204" s="244" t="n">
        <v>306.0</v>
      </c>
    </row>
    <row r="205" customHeight="true" ht="64.0">
      <c r="A205" s="238" t="inlineStr">
        <is>
          <t>offer_194</t>
        </is>
      </c>
      <c r="B205" s="239" t="n">
        <v>394.0</v>
      </c>
      <c r="C205" s="240" t="inlineStr">
        <is>
          <t>Offer title 194</t>
        </is>
      </c>
      <c r="D205" s="241" t="n">
        <v>224.0</v>
      </c>
      <c r="E205" s="241" t="n">
        <v>225.0</v>
      </c>
      <c r="F205" s="241" t="n">
        <v>226.0</v>
      </c>
      <c r="G205" s="241" t="n">
        <v>227.0</v>
      </c>
      <c r="H205" s="242" t="n">
        <v>194.0</v>
      </c>
      <c r="I205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05" s="243" t="n">
        <v>304.0</v>
      </c>
      <c r="K205" s="243" t="n">
        <v>305.0</v>
      </c>
      <c r="L205" s="243" t="n">
        <v>306.0</v>
      </c>
      <c r="M205" s="244" t="n">
        <v>307.0</v>
      </c>
    </row>
    <row r="206" customHeight="true" ht="64.0">
      <c r="A206" s="238" t="inlineStr">
        <is>
          <t>offer_195</t>
        </is>
      </c>
      <c r="B206" s="239" t="n">
        <v>395.0</v>
      </c>
      <c r="C206" s="240" t="inlineStr">
        <is>
          <t>Offer title 195</t>
        </is>
      </c>
      <c r="D206" s="241" t="n">
        <v>225.0</v>
      </c>
      <c r="E206" s="241" t="n">
        <v>226.0</v>
      </c>
      <c r="F206" s="241" t="n">
        <v>227.0</v>
      </c>
      <c r="G206" s="241" t="n">
        <v>228.0</v>
      </c>
      <c r="H206" s="242" t="n">
        <v>195.0</v>
      </c>
      <c r="I206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06" s="243" t="n">
        <v>305.0</v>
      </c>
      <c r="K206" s="243" t="n">
        <v>306.0</v>
      </c>
      <c r="L206" s="243" t="n">
        <v>307.0</v>
      </c>
      <c r="M206" s="244" t="n">
        <v>308.0</v>
      </c>
    </row>
    <row r="207" customHeight="true" ht="64.0">
      <c r="A207" s="238" t="inlineStr">
        <is>
          <t>offer_196</t>
        </is>
      </c>
      <c r="B207" s="239" t="n">
        <v>396.0</v>
      </c>
      <c r="C207" s="240" t="inlineStr">
        <is>
          <t>Offer title 196</t>
        </is>
      </c>
      <c r="D207" s="241" t="n">
        <v>226.0</v>
      </c>
      <c r="E207" s="241" t="n">
        <v>227.0</v>
      </c>
      <c r="F207" s="241" t="n">
        <v>228.0</v>
      </c>
      <c r="G207" s="241" t="n">
        <v>229.0</v>
      </c>
      <c r="H207" s="242" t="n">
        <v>196.0</v>
      </c>
      <c r="I207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07" s="243" t="n">
        <v>306.0</v>
      </c>
      <c r="K207" s="243" t="n">
        <v>307.0</v>
      </c>
      <c r="L207" s="243" t="n">
        <v>308.0</v>
      </c>
      <c r="M207" s="244" t="n">
        <v>309.0</v>
      </c>
    </row>
    <row r="208" customHeight="true" ht="64.0">
      <c r="A208" s="238" t="inlineStr">
        <is>
          <t>offer_197</t>
        </is>
      </c>
      <c r="B208" s="239" t="n">
        <v>397.0</v>
      </c>
      <c r="C208" s="240" t="inlineStr">
        <is>
          <t>Offer title 197</t>
        </is>
      </c>
      <c r="D208" s="241" t="n">
        <v>227.0</v>
      </c>
      <c r="E208" s="241" t="n">
        <v>228.0</v>
      </c>
      <c r="F208" s="241" t="n">
        <v>229.0</v>
      </c>
      <c r="G208" s="241" t="n">
        <v>230.0</v>
      </c>
      <c r="H208" s="242" t="n">
        <v>197.0</v>
      </c>
      <c r="I208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08" s="243" t="n">
        <v>307.0</v>
      </c>
      <c r="K208" s="243" t="n">
        <v>308.0</v>
      </c>
      <c r="L208" s="243" t="n">
        <v>309.0</v>
      </c>
      <c r="M208" s="244" t="n">
        <v>310.0</v>
      </c>
    </row>
    <row r="209" customHeight="true" ht="64.0">
      <c r="A209" s="238" t="inlineStr">
        <is>
          <t>offer_198</t>
        </is>
      </c>
      <c r="B209" s="239" t="n">
        <v>398.0</v>
      </c>
      <c r="C209" s="240" t="inlineStr">
        <is>
          <t>Offer title 198</t>
        </is>
      </c>
      <c r="D209" s="241" t="n">
        <v>228.0</v>
      </c>
      <c r="E209" s="241" t="n">
        <v>229.0</v>
      </c>
      <c r="F209" s="241" t="n">
        <v>230.0</v>
      </c>
      <c r="G209" s="241" t="n">
        <v>231.0</v>
      </c>
      <c r="H209" s="242" t="n">
        <v>198.0</v>
      </c>
      <c r="I209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09" s="243" t="n">
        <v>308.0</v>
      </c>
      <c r="K209" s="243" t="n">
        <v>309.0</v>
      </c>
      <c r="L209" s="243" t="n">
        <v>310.0</v>
      </c>
      <c r="M209" s="244" t="n">
        <v>311.0</v>
      </c>
    </row>
    <row r="210" customHeight="true" ht="64.0">
      <c r="A210" s="238" t="inlineStr">
        <is>
          <t>offer_199</t>
        </is>
      </c>
      <c r="B210" s="239" t="n">
        <v>399.0</v>
      </c>
      <c r="C210" s="240" t="inlineStr">
        <is>
          <t>Offer title 199</t>
        </is>
      </c>
      <c r="D210" s="241" t="n">
        <v>229.0</v>
      </c>
      <c r="E210" s="241" t="n">
        <v>230.0</v>
      </c>
      <c r="F210" s="241" t="n">
        <v>231.0</v>
      </c>
      <c r="G210" s="241" t="n">
        <v>232.0</v>
      </c>
      <c r="H210" s="242" t="n">
        <v>199.0</v>
      </c>
      <c r="I210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10" s="243" t="n">
        <v>309.0</v>
      </c>
      <c r="K210" s="243" t="n">
        <v>310.0</v>
      </c>
      <c r="L210" s="243" t="n">
        <v>311.0</v>
      </c>
      <c r="M210" s="244" t="n">
        <v>312.0</v>
      </c>
    </row>
    <row r="211" customHeight="true" ht="64.0">
      <c r="A211" s="238" t="inlineStr">
        <is>
          <t>offer_200</t>
        </is>
      </c>
      <c r="B211" s="239" t="n">
        <v>400.0</v>
      </c>
      <c r="C211" s="240" t="inlineStr">
        <is>
          <t>Offer title 200</t>
        </is>
      </c>
      <c r="D211" s="241" t="n">
        <v>230.0</v>
      </c>
      <c r="E211" s="241" t="n">
        <v>231.0</v>
      </c>
      <c r="F211" s="241" t="n">
        <v>232.0</v>
      </c>
      <c r="G211" s="241" t="n">
        <v>233.0</v>
      </c>
      <c r="H211" s="242" t="n">
        <v>200.0</v>
      </c>
      <c r="I211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11" s="243" t="n">
        <v>310.0</v>
      </c>
      <c r="K211" s="243" t="n">
        <v>311.0</v>
      </c>
      <c r="L211" s="243" t="n">
        <v>312.0</v>
      </c>
      <c r="M211" s="244" t="n">
        <v>313.0</v>
      </c>
    </row>
    <row r="212" customHeight="true" ht="64.0">
      <c r="A212" s="238" t="inlineStr">
        <is>
          <t>offer_201</t>
        </is>
      </c>
      <c r="B212" s="239" t="n">
        <v>401.0</v>
      </c>
      <c r="C212" s="240" t="inlineStr">
        <is>
          <t>Offer title 201</t>
        </is>
      </c>
      <c r="D212" s="241" t="n">
        <v>231.0</v>
      </c>
      <c r="E212" s="241" t="n">
        <v>232.0</v>
      </c>
      <c r="F212" s="241" t="n">
        <v>233.0</v>
      </c>
      <c r="G212" s="241" t="n">
        <v>234.0</v>
      </c>
      <c r="H212" s="242" t="n">
        <v>201.0</v>
      </c>
      <c r="I212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12" s="243" t="n">
        <v>311.0</v>
      </c>
      <c r="K212" s="243" t="n">
        <v>312.0</v>
      </c>
      <c r="L212" s="243" t="n">
        <v>313.0</v>
      </c>
      <c r="M212" s="244" t="n">
        <v>314.0</v>
      </c>
    </row>
    <row r="213" customHeight="true" ht="64.0">
      <c r="A213" s="238" t="inlineStr">
        <is>
          <t>offer_202</t>
        </is>
      </c>
      <c r="B213" s="239" t="n">
        <v>402.0</v>
      </c>
      <c r="C213" s="240" t="inlineStr">
        <is>
          <t>Offer title 202</t>
        </is>
      </c>
      <c r="D213" s="241" t="n">
        <v>232.0</v>
      </c>
      <c r="E213" s="241" t="n">
        <v>233.0</v>
      </c>
      <c r="F213" s="241" t="n">
        <v>234.0</v>
      </c>
      <c r="G213" s="241" t="n">
        <v>235.0</v>
      </c>
      <c r="H213" s="242" t="n">
        <v>202.0</v>
      </c>
      <c r="I213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13" s="243" t="n">
        <v>312.0</v>
      </c>
      <c r="K213" s="243" t="n">
        <v>313.0</v>
      </c>
      <c r="L213" s="243" t="n">
        <v>314.0</v>
      </c>
      <c r="M213" s="244" t="n">
        <v>315.0</v>
      </c>
    </row>
    <row r="214" customHeight="true" ht="64.0">
      <c r="A214" s="238" t="inlineStr">
        <is>
          <t>offer_203</t>
        </is>
      </c>
      <c r="B214" s="239" t="n">
        <v>403.0</v>
      </c>
      <c r="C214" s="240" t="inlineStr">
        <is>
          <t>Offer title 203</t>
        </is>
      </c>
      <c r="D214" s="241" t="n">
        <v>233.0</v>
      </c>
      <c r="E214" s="241" t="n">
        <v>234.0</v>
      </c>
      <c r="F214" s="241" t="n">
        <v>235.0</v>
      </c>
      <c r="G214" s="241" t="n">
        <v>236.0</v>
      </c>
      <c r="H214" s="242" t="n">
        <v>203.0</v>
      </c>
      <c r="I214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14" s="243" t="n">
        <v>313.0</v>
      </c>
      <c r="K214" s="243" t="n">
        <v>314.0</v>
      </c>
      <c r="L214" s="243" t="n">
        <v>315.0</v>
      </c>
      <c r="M214" s="244" t="n">
        <v>316.0</v>
      </c>
    </row>
    <row r="215" customHeight="true" ht="64.0">
      <c r="A215" s="238" t="inlineStr">
        <is>
          <t>offer_204</t>
        </is>
      </c>
      <c r="B215" s="239" t="n">
        <v>404.0</v>
      </c>
      <c r="C215" s="240" t="inlineStr">
        <is>
          <t>Offer title 204</t>
        </is>
      </c>
      <c r="D215" s="241" t="n">
        <v>234.0</v>
      </c>
      <c r="E215" s="241" t="n">
        <v>235.0</v>
      </c>
      <c r="F215" s="241" t="n">
        <v>236.0</v>
      </c>
      <c r="G215" s="241" t="n">
        <v>237.0</v>
      </c>
      <c r="H215" s="242" t="n">
        <v>204.0</v>
      </c>
      <c r="I215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15" s="243" t="n">
        <v>314.0</v>
      </c>
      <c r="K215" s="243" t="n">
        <v>315.0</v>
      </c>
      <c r="L215" s="243" t="n">
        <v>316.0</v>
      </c>
      <c r="M215" s="244" t="n">
        <v>317.0</v>
      </c>
    </row>
    <row r="216" customHeight="true" ht="64.0">
      <c r="A216" s="238" t="inlineStr">
        <is>
          <t>offer_205</t>
        </is>
      </c>
      <c r="B216" s="239" t="n">
        <v>405.0</v>
      </c>
      <c r="C216" s="240" t="inlineStr">
        <is>
          <t>Offer title 205</t>
        </is>
      </c>
      <c r="D216" s="241" t="n">
        <v>235.0</v>
      </c>
      <c r="E216" s="241" t="n">
        <v>236.0</v>
      </c>
      <c r="F216" s="241" t="n">
        <v>237.0</v>
      </c>
      <c r="G216" s="241" t="n">
        <v>238.0</v>
      </c>
      <c r="H216" s="242" t="n">
        <v>205.0</v>
      </c>
      <c r="I216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16" s="243" t="n">
        <v>315.0</v>
      </c>
      <c r="K216" s="243" t="n">
        <v>316.0</v>
      </c>
      <c r="L216" s="243" t="n">
        <v>317.0</v>
      </c>
      <c r="M216" s="244" t="n">
        <v>318.0</v>
      </c>
    </row>
    <row r="217" customHeight="true" ht="64.0">
      <c r="A217" s="238" t="inlineStr">
        <is>
          <t>offer_206</t>
        </is>
      </c>
      <c r="B217" s="239" t="n">
        <v>406.0</v>
      </c>
      <c r="C217" s="240" t="inlineStr">
        <is>
          <t>Offer title 206</t>
        </is>
      </c>
      <c r="D217" s="241" t="n">
        <v>236.0</v>
      </c>
      <c r="E217" s="241" t="n">
        <v>237.0</v>
      </c>
      <c r="F217" s="241" t="n">
        <v>238.0</v>
      </c>
      <c r="G217" s="241" t="n">
        <v>239.0</v>
      </c>
      <c r="H217" s="242" t="n">
        <v>206.0</v>
      </c>
      <c r="I217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17" s="243" t="n">
        <v>316.0</v>
      </c>
      <c r="K217" s="243" t="n">
        <v>317.0</v>
      </c>
      <c r="L217" s="243" t="n">
        <v>318.0</v>
      </c>
      <c r="M217" s="244" t="n">
        <v>319.0</v>
      </c>
    </row>
    <row r="218" customHeight="true" ht="64.0">
      <c r="A218" s="238" t="inlineStr">
        <is>
          <t>offer_207</t>
        </is>
      </c>
      <c r="B218" s="239" t="n">
        <v>407.0</v>
      </c>
      <c r="C218" s="240" t="inlineStr">
        <is>
          <t>Offer title 207</t>
        </is>
      </c>
      <c r="D218" s="241" t="n">
        <v>237.0</v>
      </c>
      <c r="E218" s="241" t="n">
        <v>238.0</v>
      </c>
      <c r="F218" s="241" t="n">
        <v>239.0</v>
      </c>
      <c r="G218" s="241" t="n">
        <v>240.0</v>
      </c>
      <c r="H218" s="242" t="n">
        <v>207.0</v>
      </c>
      <c r="I218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18" s="243" t="n">
        <v>317.0</v>
      </c>
      <c r="K218" s="243" t="n">
        <v>318.0</v>
      </c>
      <c r="L218" s="243" t="n">
        <v>319.0</v>
      </c>
      <c r="M218" s="244" t="n">
        <v>320.0</v>
      </c>
    </row>
    <row r="219" customHeight="true" ht="64.0">
      <c r="A219" s="238" t="inlineStr">
        <is>
          <t>offer_208</t>
        </is>
      </c>
      <c r="B219" s="239" t="n">
        <v>408.0</v>
      </c>
      <c r="C219" s="240" t="inlineStr">
        <is>
          <t>Offer title 208</t>
        </is>
      </c>
      <c r="D219" s="241" t="n">
        <v>238.0</v>
      </c>
      <c r="E219" s="241" t="n">
        <v>239.0</v>
      </c>
      <c r="F219" s="241" t="n">
        <v>240.0</v>
      </c>
      <c r="G219" s="241" t="n">
        <v>241.0</v>
      </c>
      <c r="H219" s="242" t="n">
        <v>208.0</v>
      </c>
      <c r="I219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19" s="243" t="n">
        <v>318.0</v>
      </c>
      <c r="K219" s="243" t="n">
        <v>319.0</v>
      </c>
      <c r="L219" s="243" t="n">
        <v>320.0</v>
      </c>
      <c r="M219" s="244" t="n">
        <v>321.0</v>
      </c>
    </row>
    <row r="220" customHeight="true" ht="64.0">
      <c r="A220" s="238" t="inlineStr">
        <is>
          <t>offer_209</t>
        </is>
      </c>
      <c r="B220" s="239" t="n">
        <v>409.0</v>
      </c>
      <c r="C220" s="240" t="inlineStr">
        <is>
          <t>Offer title 209</t>
        </is>
      </c>
      <c r="D220" s="241" t="n">
        <v>239.0</v>
      </c>
      <c r="E220" s="241" t="n">
        <v>240.0</v>
      </c>
      <c r="F220" s="241" t="n">
        <v>241.0</v>
      </c>
      <c r="G220" s="241" t="n">
        <v>242.0</v>
      </c>
      <c r="H220" s="242" t="n">
        <v>209.0</v>
      </c>
      <c r="I220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20" s="243" t="n">
        <v>319.0</v>
      </c>
      <c r="K220" s="243" t="n">
        <v>320.0</v>
      </c>
      <c r="L220" s="243" t="n">
        <v>321.0</v>
      </c>
      <c r="M220" s="244" t="n">
        <v>322.0</v>
      </c>
    </row>
    <row r="221" customHeight="true" ht="64.0">
      <c r="A221" s="238" t="inlineStr">
        <is>
          <t>offer_210</t>
        </is>
      </c>
      <c r="B221" s="239" t="n">
        <v>410.0</v>
      </c>
      <c r="C221" s="240" t="inlineStr">
        <is>
          <t>Offer title 210</t>
        </is>
      </c>
      <c r="D221" s="241" t="n">
        <v>240.0</v>
      </c>
      <c r="E221" s="241" t="n">
        <v>241.0</v>
      </c>
      <c r="F221" s="241" t="n">
        <v>242.0</v>
      </c>
      <c r="G221" s="241" t="n">
        <v>243.0</v>
      </c>
      <c r="H221" s="242" t="n">
        <v>210.0</v>
      </c>
      <c r="I221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21" s="243" t="n">
        <v>320.0</v>
      </c>
      <c r="K221" s="243" t="n">
        <v>321.0</v>
      </c>
      <c r="L221" s="243" t="n">
        <v>322.0</v>
      </c>
      <c r="M221" s="244" t="n">
        <v>323.0</v>
      </c>
    </row>
    <row r="222" customHeight="true" ht="64.0">
      <c r="A222" s="238" t="inlineStr">
        <is>
          <t>offer_211</t>
        </is>
      </c>
      <c r="B222" s="239" t="n">
        <v>411.0</v>
      </c>
      <c r="C222" s="240" t="inlineStr">
        <is>
          <t>Offer title 211</t>
        </is>
      </c>
      <c r="D222" s="241" t="n">
        <v>241.0</v>
      </c>
      <c r="E222" s="241" t="n">
        <v>242.0</v>
      </c>
      <c r="F222" s="241" t="n">
        <v>243.0</v>
      </c>
      <c r="G222" s="241" t="n">
        <v>244.0</v>
      </c>
      <c r="H222" s="242" t="n">
        <v>211.0</v>
      </c>
      <c r="I222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22" s="243" t="n">
        <v>321.0</v>
      </c>
      <c r="K222" s="243" t="n">
        <v>322.0</v>
      </c>
      <c r="L222" s="243" t="n">
        <v>323.0</v>
      </c>
      <c r="M222" s="244" t="n">
        <v>324.0</v>
      </c>
    </row>
    <row r="223" customHeight="true" ht="64.0">
      <c r="A223" s="238" t="inlineStr">
        <is>
          <t>offer_212</t>
        </is>
      </c>
      <c r="B223" s="239" t="n">
        <v>412.0</v>
      </c>
      <c r="C223" s="240" t="inlineStr">
        <is>
          <t>Offer title 212</t>
        </is>
      </c>
      <c r="D223" s="241" t="n">
        <v>242.0</v>
      </c>
      <c r="E223" s="241" t="n">
        <v>243.0</v>
      </c>
      <c r="F223" s="241" t="n">
        <v>244.0</v>
      </c>
      <c r="G223" s="241" t="n">
        <v>245.0</v>
      </c>
      <c r="H223" s="242" t="n">
        <v>212.0</v>
      </c>
      <c r="I223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23" s="243" t="n">
        <v>322.0</v>
      </c>
      <c r="K223" s="243" t="n">
        <v>323.0</v>
      </c>
      <c r="L223" s="243" t="n">
        <v>324.0</v>
      </c>
      <c r="M223" s="244" t="n">
        <v>325.0</v>
      </c>
    </row>
    <row r="224" customHeight="true" ht="64.0">
      <c r="A224" s="238" t="inlineStr">
        <is>
          <t>offer_213</t>
        </is>
      </c>
      <c r="B224" s="239" t="n">
        <v>413.0</v>
      </c>
      <c r="C224" s="240" t="inlineStr">
        <is>
          <t>Offer title 213</t>
        </is>
      </c>
      <c r="D224" s="241" t="n">
        <v>243.0</v>
      </c>
      <c r="E224" s="241" t="n">
        <v>244.0</v>
      </c>
      <c r="F224" s="241" t="n">
        <v>245.0</v>
      </c>
      <c r="G224" s="241" t="n">
        <v>246.0</v>
      </c>
      <c r="H224" s="242" t="n">
        <v>213.0</v>
      </c>
      <c r="I224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24" s="243" t="n">
        <v>323.0</v>
      </c>
      <c r="K224" s="243" t="n">
        <v>324.0</v>
      </c>
      <c r="L224" s="243" t="n">
        <v>325.0</v>
      </c>
      <c r="M224" s="244" t="n">
        <v>326.0</v>
      </c>
    </row>
    <row r="225" customHeight="true" ht="64.0">
      <c r="A225" s="238" t="inlineStr">
        <is>
          <t>offer_214</t>
        </is>
      </c>
      <c r="B225" s="239" t="n">
        <v>414.0</v>
      </c>
      <c r="C225" s="240" t="inlineStr">
        <is>
          <t>Offer title 214</t>
        </is>
      </c>
      <c r="D225" s="241" t="n">
        <v>244.0</v>
      </c>
      <c r="E225" s="241" t="n">
        <v>245.0</v>
      </c>
      <c r="F225" s="241" t="n">
        <v>246.0</v>
      </c>
      <c r="G225" s="241" t="n">
        <v>247.0</v>
      </c>
      <c r="H225" s="242" t="n">
        <v>214.0</v>
      </c>
      <c r="I225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25" s="243" t="n">
        <v>324.0</v>
      </c>
      <c r="K225" s="243" t="n">
        <v>325.0</v>
      </c>
      <c r="L225" s="243" t="n">
        <v>326.0</v>
      </c>
      <c r="M225" s="244" t="n">
        <v>327.0</v>
      </c>
    </row>
    <row r="226" customHeight="true" ht="64.0">
      <c r="A226" s="238" t="inlineStr">
        <is>
          <t>offer_215</t>
        </is>
      </c>
      <c r="B226" s="239" t="n">
        <v>415.0</v>
      </c>
      <c r="C226" s="240" t="inlineStr">
        <is>
          <t>Offer title 215</t>
        </is>
      </c>
      <c r="D226" s="241" t="n">
        <v>245.0</v>
      </c>
      <c r="E226" s="241" t="n">
        <v>246.0</v>
      </c>
      <c r="F226" s="241" t="n">
        <v>247.0</v>
      </c>
      <c r="G226" s="241" t="n">
        <v>248.0</v>
      </c>
      <c r="H226" s="242" t="n">
        <v>215.0</v>
      </c>
      <c r="I226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26" s="243" t="n">
        <v>325.0</v>
      </c>
      <c r="K226" s="243" t="n">
        <v>326.0</v>
      </c>
      <c r="L226" s="243" t="n">
        <v>327.0</v>
      </c>
      <c r="M226" s="244" t="n">
        <v>328.0</v>
      </c>
    </row>
    <row r="227" customHeight="true" ht="64.0">
      <c r="A227" s="238" t="inlineStr">
        <is>
          <t>offer_216</t>
        </is>
      </c>
      <c r="B227" s="239" t="n">
        <v>416.0</v>
      </c>
      <c r="C227" s="240" t="inlineStr">
        <is>
          <t>Offer title 216</t>
        </is>
      </c>
      <c r="D227" s="241" t="n">
        <v>246.0</v>
      </c>
      <c r="E227" s="241" t="n">
        <v>247.0</v>
      </c>
      <c r="F227" s="241" t="n">
        <v>248.0</v>
      </c>
      <c r="G227" s="241" t="n">
        <v>249.0</v>
      </c>
      <c r="H227" s="242" t="n">
        <v>216.0</v>
      </c>
      <c r="I227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27" s="243" t="n">
        <v>326.0</v>
      </c>
      <c r="K227" s="243" t="n">
        <v>327.0</v>
      </c>
      <c r="L227" s="243" t="n">
        <v>328.0</v>
      </c>
      <c r="M227" s="244" t="n">
        <v>329.0</v>
      </c>
    </row>
    <row r="228" customHeight="true" ht="64.0">
      <c r="A228" s="238" t="inlineStr">
        <is>
          <t>offer_217</t>
        </is>
      </c>
      <c r="B228" s="239" t="n">
        <v>417.0</v>
      </c>
      <c r="C228" s="240" t="inlineStr">
        <is>
          <t>Offer title 217</t>
        </is>
      </c>
      <c r="D228" s="241" t="n">
        <v>247.0</v>
      </c>
      <c r="E228" s="241" t="n">
        <v>248.0</v>
      </c>
      <c r="F228" s="241" t="n">
        <v>249.0</v>
      </c>
      <c r="G228" s="241" t="n">
        <v>250.0</v>
      </c>
      <c r="H228" s="242" t="n">
        <v>217.0</v>
      </c>
      <c r="I228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28" s="243" t="n">
        <v>327.0</v>
      </c>
      <c r="K228" s="243" t="n">
        <v>328.0</v>
      </c>
      <c r="L228" s="243" t="n">
        <v>329.0</v>
      </c>
      <c r="M228" s="244" t="n">
        <v>330.0</v>
      </c>
    </row>
    <row r="229" customHeight="true" ht="64.0">
      <c r="A229" s="238" t="inlineStr">
        <is>
          <t>offer_218</t>
        </is>
      </c>
      <c r="B229" s="239" t="n">
        <v>418.0</v>
      </c>
      <c r="C229" s="240" t="inlineStr">
        <is>
          <t>Offer title 218</t>
        </is>
      </c>
      <c r="D229" s="241" t="n">
        <v>248.0</v>
      </c>
      <c r="E229" s="241" t="n">
        <v>249.0</v>
      </c>
      <c r="F229" s="241" t="n">
        <v>250.0</v>
      </c>
      <c r="G229" s="241" t="n">
        <v>251.0</v>
      </c>
      <c r="H229" s="242" t="n">
        <v>218.0</v>
      </c>
      <c r="I229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29" s="243" t="n">
        <v>328.0</v>
      </c>
      <c r="K229" s="243" t="n">
        <v>329.0</v>
      </c>
      <c r="L229" s="243" t="n">
        <v>330.0</v>
      </c>
      <c r="M229" s="244" t="n">
        <v>331.0</v>
      </c>
    </row>
    <row r="230" customHeight="true" ht="64.0">
      <c r="A230" s="238" t="inlineStr">
        <is>
          <t>offer_219</t>
        </is>
      </c>
      <c r="B230" s="239" t="n">
        <v>419.0</v>
      </c>
      <c r="C230" s="240" t="inlineStr">
        <is>
          <t>Offer title 219</t>
        </is>
      </c>
      <c r="D230" s="241" t="n">
        <v>249.0</v>
      </c>
      <c r="E230" s="241" t="n">
        <v>250.0</v>
      </c>
      <c r="F230" s="241" t="n">
        <v>251.0</v>
      </c>
      <c r="G230" s="241" t="n">
        <v>252.0</v>
      </c>
      <c r="H230" s="242" t="n">
        <v>219.0</v>
      </c>
      <c r="I230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30" s="243" t="n">
        <v>329.0</v>
      </c>
      <c r="K230" s="243" t="n">
        <v>330.0</v>
      </c>
      <c r="L230" s="243" t="n">
        <v>331.0</v>
      </c>
      <c r="M230" s="244" t="n">
        <v>332.0</v>
      </c>
    </row>
    <row r="231" customHeight="true" ht="64.0">
      <c r="A231" s="238" t="inlineStr">
        <is>
          <t>offer_220</t>
        </is>
      </c>
      <c r="B231" s="239" t="n">
        <v>420.0</v>
      </c>
      <c r="C231" s="240" t="inlineStr">
        <is>
          <t>Offer title 220</t>
        </is>
      </c>
      <c r="D231" s="241" t="n">
        <v>250.0</v>
      </c>
      <c r="E231" s="241" t="n">
        <v>251.0</v>
      </c>
      <c r="F231" s="241" t="n">
        <v>252.0</v>
      </c>
      <c r="G231" s="241" t="n">
        <v>253.0</v>
      </c>
      <c r="H231" s="242" t="n">
        <v>220.0</v>
      </c>
      <c r="I231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31" s="243" t="n">
        <v>330.0</v>
      </c>
      <c r="K231" s="243" t="n">
        <v>331.0</v>
      </c>
      <c r="L231" s="243" t="n">
        <v>332.0</v>
      </c>
      <c r="M231" s="244" t="n">
        <v>333.0</v>
      </c>
    </row>
    <row r="232" customHeight="true" ht="64.0">
      <c r="A232" s="238" t="inlineStr">
        <is>
          <t>offer_221</t>
        </is>
      </c>
      <c r="B232" s="239" t="n">
        <v>421.0</v>
      </c>
      <c r="C232" s="240" t="inlineStr">
        <is>
          <t>Offer title 221</t>
        </is>
      </c>
      <c r="D232" s="241" t="n">
        <v>251.0</v>
      </c>
      <c r="E232" s="241" t="n">
        <v>252.0</v>
      </c>
      <c r="F232" s="241" t="n">
        <v>253.0</v>
      </c>
      <c r="G232" s="241" t="n">
        <v>254.0</v>
      </c>
      <c r="H232" s="242" t="n">
        <v>221.0</v>
      </c>
      <c r="I232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32" s="243" t="n">
        <v>331.0</v>
      </c>
      <c r="K232" s="243" t="n">
        <v>332.0</v>
      </c>
      <c r="L232" s="243" t="n">
        <v>333.0</v>
      </c>
      <c r="M232" s="244" t="n">
        <v>334.0</v>
      </c>
    </row>
    <row r="233" customHeight="true" ht="64.0">
      <c r="A233" s="238" t="inlineStr">
        <is>
          <t>offer_222</t>
        </is>
      </c>
      <c r="B233" s="239" t="n">
        <v>422.0</v>
      </c>
      <c r="C233" s="240" t="inlineStr">
        <is>
          <t>Offer title 222</t>
        </is>
      </c>
      <c r="D233" s="241" t="n">
        <v>252.0</v>
      </c>
      <c r="E233" s="241" t="n">
        <v>253.0</v>
      </c>
      <c r="F233" s="241" t="n">
        <v>254.0</v>
      </c>
      <c r="G233" s="241" t="n">
        <v>255.0</v>
      </c>
      <c r="H233" s="242" t="n">
        <v>222.0</v>
      </c>
      <c r="I233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33" s="243" t="n">
        <v>332.0</v>
      </c>
      <c r="K233" s="243" t="n">
        <v>333.0</v>
      </c>
      <c r="L233" s="243" t="n">
        <v>334.0</v>
      </c>
      <c r="M233" s="244" t="n">
        <v>335.0</v>
      </c>
    </row>
    <row r="234" customHeight="true" ht="64.0">
      <c r="A234" s="238" t="inlineStr">
        <is>
          <t>offer_223</t>
        </is>
      </c>
      <c r="B234" s="239" t="n">
        <v>423.0</v>
      </c>
      <c r="C234" s="240" t="inlineStr">
        <is>
          <t>Offer title 223</t>
        </is>
      </c>
      <c r="D234" s="241" t="n">
        <v>253.0</v>
      </c>
      <c r="E234" s="241" t="n">
        <v>254.0</v>
      </c>
      <c r="F234" s="241" t="n">
        <v>255.0</v>
      </c>
      <c r="G234" s="241" t="n">
        <v>256.0</v>
      </c>
      <c r="H234" s="242" t="n">
        <v>223.0</v>
      </c>
      <c r="I234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34" s="243" t="n">
        <v>333.0</v>
      </c>
      <c r="K234" s="243" t="n">
        <v>334.0</v>
      </c>
      <c r="L234" s="243" t="n">
        <v>335.0</v>
      </c>
      <c r="M234" s="244" t="n">
        <v>336.0</v>
      </c>
    </row>
    <row r="235" customHeight="true" ht="64.0">
      <c r="A235" s="238" t="inlineStr">
        <is>
          <t>offer_224</t>
        </is>
      </c>
      <c r="B235" s="239" t="n">
        <v>424.0</v>
      </c>
      <c r="C235" s="240" t="inlineStr">
        <is>
          <t>Offer title 224</t>
        </is>
      </c>
      <c r="D235" s="241" t="n">
        <v>254.0</v>
      </c>
      <c r="E235" s="241" t="n">
        <v>255.0</v>
      </c>
      <c r="F235" s="241" t="n">
        <v>256.0</v>
      </c>
      <c r="G235" s="241" t="n">
        <v>257.0</v>
      </c>
      <c r="H235" s="242" t="n">
        <v>224.0</v>
      </c>
      <c r="I235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35" s="243" t="n">
        <v>334.0</v>
      </c>
      <c r="K235" s="243" t="n">
        <v>335.0</v>
      </c>
      <c r="L235" s="243" t="n">
        <v>336.0</v>
      </c>
      <c r="M235" s="244" t="n">
        <v>337.0</v>
      </c>
    </row>
    <row r="236" customHeight="true" ht="64.0">
      <c r="A236" s="238" t="inlineStr">
        <is>
          <t>offer_225</t>
        </is>
      </c>
      <c r="B236" s="239" t="n">
        <v>425.0</v>
      </c>
      <c r="C236" s="240" t="inlineStr">
        <is>
          <t>Offer title 225</t>
        </is>
      </c>
      <c r="D236" s="241" t="n">
        <v>255.0</v>
      </c>
      <c r="E236" s="241" t="n">
        <v>256.0</v>
      </c>
      <c r="F236" s="241" t="n">
        <v>257.0</v>
      </c>
      <c r="G236" s="241" t="n">
        <v>258.0</v>
      </c>
      <c r="H236" s="242" t="n">
        <v>225.0</v>
      </c>
      <c r="I236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36" s="243" t="n">
        <v>335.0</v>
      </c>
      <c r="K236" s="243" t="n">
        <v>336.0</v>
      </c>
      <c r="L236" s="243" t="n">
        <v>337.0</v>
      </c>
      <c r="M236" s="244" t="n">
        <v>338.0</v>
      </c>
    </row>
    <row r="237" customHeight="true" ht="64.0">
      <c r="A237" s="238" t="inlineStr">
        <is>
          <t>offer_226</t>
        </is>
      </c>
      <c r="B237" s="239" t="n">
        <v>426.0</v>
      </c>
      <c r="C237" s="240" t="inlineStr">
        <is>
          <t>Offer title 226</t>
        </is>
      </c>
      <c r="D237" s="241" t="n">
        <v>256.0</v>
      </c>
      <c r="E237" s="241" t="n">
        <v>257.0</v>
      </c>
      <c r="F237" s="241" t="n">
        <v>258.0</v>
      </c>
      <c r="G237" s="241" t="n">
        <v>259.0</v>
      </c>
      <c r="H237" s="242" t="n">
        <v>226.0</v>
      </c>
      <c r="I237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37" s="243" t="n">
        <v>336.0</v>
      </c>
      <c r="K237" s="243" t="n">
        <v>337.0</v>
      </c>
      <c r="L237" s="243" t="n">
        <v>338.0</v>
      </c>
      <c r="M237" s="244" t="n">
        <v>339.0</v>
      </c>
    </row>
    <row r="238" customHeight="true" ht="64.0">
      <c r="A238" s="238" t="inlineStr">
        <is>
          <t>offer_227</t>
        </is>
      </c>
      <c r="B238" s="239" t="n">
        <v>427.0</v>
      </c>
      <c r="C238" s="240" t="inlineStr">
        <is>
          <t>Offer title 227</t>
        </is>
      </c>
      <c r="D238" s="241" t="n">
        <v>257.0</v>
      </c>
      <c r="E238" s="241" t="n">
        <v>258.0</v>
      </c>
      <c r="F238" s="241" t="n">
        <v>259.0</v>
      </c>
      <c r="G238" s="241" t="n">
        <v>260.0</v>
      </c>
      <c r="H238" s="242" t="n">
        <v>227.0</v>
      </c>
      <c r="I238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38" s="243" t="n">
        <v>337.0</v>
      </c>
      <c r="K238" s="243" t="n">
        <v>338.0</v>
      </c>
      <c r="L238" s="243" t="n">
        <v>339.0</v>
      </c>
      <c r="M238" s="244" t="n">
        <v>340.0</v>
      </c>
    </row>
    <row r="239" customHeight="true" ht="64.0">
      <c r="A239" s="238" t="inlineStr">
        <is>
          <t>offer_228</t>
        </is>
      </c>
      <c r="B239" s="239" t="n">
        <v>428.0</v>
      </c>
      <c r="C239" s="240" t="inlineStr">
        <is>
          <t>Offer title 228</t>
        </is>
      </c>
      <c r="D239" s="241" t="n">
        <v>258.0</v>
      </c>
      <c r="E239" s="241" t="n">
        <v>259.0</v>
      </c>
      <c r="F239" s="241" t="n">
        <v>260.0</v>
      </c>
      <c r="G239" s="241" t="n">
        <v>261.0</v>
      </c>
      <c r="H239" s="242" t="n">
        <v>228.0</v>
      </c>
      <c r="I239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39" s="243" t="n">
        <v>338.0</v>
      </c>
      <c r="K239" s="243" t="n">
        <v>339.0</v>
      </c>
      <c r="L239" s="243" t="n">
        <v>340.0</v>
      </c>
      <c r="M239" s="244" t="n">
        <v>341.0</v>
      </c>
    </row>
    <row r="240" customHeight="true" ht="64.0">
      <c r="A240" s="238" t="inlineStr">
        <is>
          <t>offer_229</t>
        </is>
      </c>
      <c r="B240" s="239" t="n">
        <v>429.0</v>
      </c>
      <c r="C240" s="240" t="inlineStr">
        <is>
          <t>Offer title 229</t>
        </is>
      </c>
      <c r="D240" s="241" t="n">
        <v>259.0</v>
      </c>
      <c r="E240" s="241" t="n">
        <v>260.0</v>
      </c>
      <c r="F240" s="241" t="n">
        <v>261.0</v>
      </c>
      <c r="G240" s="241" t="n">
        <v>262.0</v>
      </c>
      <c r="H240" s="242" t="n">
        <v>229.0</v>
      </c>
      <c r="I240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40" s="243" t="n">
        <v>339.0</v>
      </c>
      <c r="K240" s="243" t="n">
        <v>340.0</v>
      </c>
      <c r="L240" s="243" t="n">
        <v>341.0</v>
      </c>
      <c r="M240" s="244" t="n">
        <v>342.0</v>
      </c>
    </row>
    <row r="241" customHeight="true" ht="64.0">
      <c r="A241" s="238" t="inlineStr">
        <is>
          <t>offer_230</t>
        </is>
      </c>
      <c r="B241" s="239" t="n">
        <v>430.0</v>
      </c>
      <c r="C241" s="240" t="inlineStr">
        <is>
          <t>Offer title 230</t>
        </is>
      </c>
      <c r="D241" s="241" t="n">
        <v>260.0</v>
      </c>
      <c r="E241" s="241" t="n">
        <v>261.0</v>
      </c>
      <c r="F241" s="241" t="n">
        <v>262.0</v>
      </c>
      <c r="G241" s="241" t="n">
        <v>263.0</v>
      </c>
      <c r="H241" s="242" t="n">
        <v>230.0</v>
      </c>
      <c r="I241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41" s="243" t="n">
        <v>340.0</v>
      </c>
      <c r="K241" s="243" t="n">
        <v>341.0</v>
      </c>
      <c r="L241" s="243" t="n">
        <v>342.0</v>
      </c>
      <c r="M241" s="244" t="n">
        <v>343.0</v>
      </c>
    </row>
    <row r="242" customHeight="true" ht="64.0">
      <c r="A242" s="238" t="inlineStr">
        <is>
          <t>offer_231</t>
        </is>
      </c>
      <c r="B242" s="239" t="n">
        <v>431.0</v>
      </c>
      <c r="C242" s="240" t="inlineStr">
        <is>
          <t>Offer title 231</t>
        </is>
      </c>
      <c r="D242" s="241" t="n">
        <v>261.0</v>
      </c>
      <c r="E242" s="241" t="n">
        <v>262.0</v>
      </c>
      <c r="F242" s="241" t="n">
        <v>263.0</v>
      </c>
      <c r="G242" s="241" t="n">
        <v>264.0</v>
      </c>
      <c r="H242" s="242" t="n">
        <v>231.0</v>
      </c>
      <c r="I242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42" s="243" t="n">
        <v>341.0</v>
      </c>
      <c r="K242" s="243" t="n">
        <v>342.0</v>
      </c>
      <c r="L242" s="243" t="n">
        <v>343.0</v>
      </c>
      <c r="M242" s="244" t="n">
        <v>344.0</v>
      </c>
    </row>
    <row r="243" customHeight="true" ht="64.0">
      <c r="A243" s="238" t="inlineStr">
        <is>
          <t>offer_232</t>
        </is>
      </c>
      <c r="B243" s="239" t="n">
        <v>432.0</v>
      </c>
      <c r="C243" s="240" t="inlineStr">
        <is>
          <t>Offer title 232</t>
        </is>
      </c>
      <c r="D243" s="241" t="n">
        <v>262.0</v>
      </c>
      <c r="E243" s="241" t="n">
        <v>263.0</v>
      </c>
      <c r="F243" s="241" t="n">
        <v>264.0</v>
      </c>
      <c r="G243" s="241" t="n">
        <v>265.0</v>
      </c>
      <c r="H243" s="242" t="n">
        <v>232.0</v>
      </c>
      <c r="I243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43" s="243" t="n">
        <v>342.0</v>
      </c>
      <c r="K243" s="243" t="n">
        <v>343.0</v>
      </c>
      <c r="L243" s="243" t="n">
        <v>344.0</v>
      </c>
      <c r="M243" s="244" t="n">
        <v>345.0</v>
      </c>
    </row>
    <row r="244" customHeight="true" ht="64.0">
      <c r="A244" s="238" t="inlineStr">
        <is>
          <t>offer_233</t>
        </is>
      </c>
      <c r="B244" s="239" t="n">
        <v>433.0</v>
      </c>
      <c r="C244" s="240" t="inlineStr">
        <is>
          <t>Offer title 233</t>
        </is>
      </c>
      <c r="D244" s="241" t="n">
        <v>263.0</v>
      </c>
      <c r="E244" s="241" t="n">
        <v>264.0</v>
      </c>
      <c r="F244" s="241" t="n">
        <v>265.0</v>
      </c>
      <c r="G244" s="241" t="n">
        <v>266.0</v>
      </c>
      <c r="H244" s="242" t="n">
        <v>233.0</v>
      </c>
      <c r="I244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44" s="243" t="n">
        <v>343.0</v>
      </c>
      <c r="K244" s="243" t="n">
        <v>344.0</v>
      </c>
      <c r="L244" s="243" t="n">
        <v>345.0</v>
      </c>
      <c r="M244" s="244" t="n">
        <v>346.0</v>
      </c>
    </row>
    <row r="245" customHeight="true" ht="64.0">
      <c r="A245" s="238" t="inlineStr">
        <is>
          <t>offer_234</t>
        </is>
      </c>
      <c r="B245" s="239" t="n">
        <v>434.0</v>
      </c>
      <c r="C245" s="240" t="inlineStr">
        <is>
          <t>Offer title 234</t>
        </is>
      </c>
      <c r="D245" s="241" t="n">
        <v>264.0</v>
      </c>
      <c r="E245" s="241" t="n">
        <v>265.0</v>
      </c>
      <c r="F245" s="241" t="n">
        <v>266.0</v>
      </c>
      <c r="G245" s="241" t="n">
        <v>267.0</v>
      </c>
      <c r="H245" s="242" t="n">
        <v>234.0</v>
      </c>
      <c r="I245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45" s="243" t="n">
        <v>344.0</v>
      </c>
      <c r="K245" s="243" t="n">
        <v>345.0</v>
      </c>
      <c r="L245" s="243" t="n">
        <v>346.0</v>
      </c>
      <c r="M245" s="244" t="n">
        <v>347.0</v>
      </c>
    </row>
    <row r="246" customHeight="true" ht="64.0">
      <c r="A246" s="238" t="inlineStr">
        <is>
          <t>offer_235</t>
        </is>
      </c>
      <c r="B246" s="239" t="n">
        <v>435.0</v>
      </c>
      <c r="C246" s="240" t="inlineStr">
        <is>
          <t>Offer title 235</t>
        </is>
      </c>
      <c r="D246" s="241" t="n">
        <v>265.0</v>
      </c>
      <c r="E246" s="241" t="n">
        <v>266.0</v>
      </c>
      <c r="F246" s="241" t="n">
        <v>267.0</v>
      </c>
      <c r="G246" s="241" t="n">
        <v>268.0</v>
      </c>
      <c r="H246" s="242" t="n">
        <v>235.0</v>
      </c>
      <c r="I246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46" s="243" t="n">
        <v>345.0</v>
      </c>
      <c r="K246" s="243" t="n">
        <v>346.0</v>
      </c>
      <c r="L246" s="243" t="n">
        <v>347.0</v>
      </c>
      <c r="M246" s="244" t="n">
        <v>348.0</v>
      </c>
    </row>
    <row r="247" customHeight="true" ht="64.0">
      <c r="A247" s="238" t="inlineStr">
        <is>
          <t>offer_236</t>
        </is>
      </c>
      <c r="B247" s="239" t="n">
        <v>436.0</v>
      </c>
      <c r="C247" s="240" t="inlineStr">
        <is>
          <t>Offer title 236</t>
        </is>
      </c>
      <c r="D247" s="241" t="n">
        <v>266.0</v>
      </c>
      <c r="E247" s="241" t="n">
        <v>267.0</v>
      </c>
      <c r="F247" s="241" t="n">
        <v>268.0</v>
      </c>
      <c r="G247" s="241" t="n">
        <v>269.0</v>
      </c>
      <c r="H247" s="242" t="n">
        <v>236.0</v>
      </c>
      <c r="I247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47" s="243" t="n">
        <v>346.0</v>
      </c>
      <c r="K247" s="243" t="n">
        <v>347.0</v>
      </c>
      <c r="L247" s="243" t="n">
        <v>348.0</v>
      </c>
      <c r="M247" s="244" t="n">
        <v>349.0</v>
      </c>
    </row>
    <row r="248" customHeight="true" ht="64.0">
      <c r="A248" s="238" t="inlineStr">
        <is>
          <t>offer_237</t>
        </is>
      </c>
      <c r="B248" s="239" t="n">
        <v>437.0</v>
      </c>
      <c r="C248" s="240" t="inlineStr">
        <is>
          <t>Offer title 237</t>
        </is>
      </c>
      <c r="D248" s="241" t="n">
        <v>267.0</v>
      </c>
      <c r="E248" s="241" t="n">
        <v>268.0</v>
      </c>
      <c r="F248" s="241" t="n">
        <v>269.0</v>
      </c>
      <c r="G248" s="241" t="n">
        <v>270.0</v>
      </c>
      <c r="H248" s="242" t="n">
        <v>237.0</v>
      </c>
      <c r="I248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48" s="243" t="n">
        <v>347.0</v>
      </c>
      <c r="K248" s="243" t="n">
        <v>348.0</v>
      </c>
      <c r="L248" s="243" t="n">
        <v>349.0</v>
      </c>
      <c r="M248" s="244" t="n">
        <v>350.0</v>
      </c>
    </row>
    <row r="249" customHeight="true" ht="64.0">
      <c r="A249" s="238" t="inlineStr">
        <is>
          <t>offer_238</t>
        </is>
      </c>
      <c r="B249" s="239" t="n">
        <v>438.0</v>
      </c>
      <c r="C249" s="240" t="inlineStr">
        <is>
          <t>Offer title 238</t>
        </is>
      </c>
      <c r="D249" s="241" t="n">
        <v>268.0</v>
      </c>
      <c r="E249" s="241" t="n">
        <v>269.0</v>
      </c>
      <c r="F249" s="241" t="n">
        <v>270.0</v>
      </c>
      <c r="G249" s="241" t="n">
        <v>271.0</v>
      </c>
      <c r="H249" s="242" t="n">
        <v>238.0</v>
      </c>
      <c r="I249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49" s="243" t="n">
        <v>348.0</v>
      </c>
      <c r="K249" s="243" t="n">
        <v>349.0</v>
      </c>
      <c r="L249" s="243" t="n">
        <v>350.0</v>
      </c>
      <c r="M249" s="244" t="n">
        <v>351.0</v>
      </c>
    </row>
    <row r="250" customHeight="true" ht="64.0">
      <c r="A250" s="238" t="inlineStr">
        <is>
          <t>offer_239</t>
        </is>
      </c>
      <c r="B250" s="239" t="n">
        <v>439.0</v>
      </c>
      <c r="C250" s="240" t="inlineStr">
        <is>
          <t>Offer title 239</t>
        </is>
      </c>
      <c r="D250" s="241" t="n">
        <v>269.0</v>
      </c>
      <c r="E250" s="241" t="n">
        <v>270.0</v>
      </c>
      <c r="F250" s="241" t="n">
        <v>271.0</v>
      </c>
      <c r="G250" s="241" t="n">
        <v>272.0</v>
      </c>
      <c r="H250" s="242" t="n">
        <v>239.0</v>
      </c>
      <c r="I250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50" s="243" t="n">
        <v>349.0</v>
      </c>
      <c r="K250" s="243" t="n">
        <v>350.0</v>
      </c>
      <c r="L250" s="243" t="n">
        <v>351.0</v>
      </c>
      <c r="M250" s="244" t="n">
        <v>352.0</v>
      </c>
    </row>
    <row r="251" customHeight="true" ht="64.0">
      <c r="A251" s="238" t="inlineStr">
        <is>
          <t>offer_240</t>
        </is>
      </c>
      <c r="B251" s="239" t="n">
        <v>440.0</v>
      </c>
      <c r="C251" s="240" t="inlineStr">
        <is>
          <t>Offer title 240</t>
        </is>
      </c>
      <c r="D251" s="241" t="n">
        <v>270.0</v>
      </c>
      <c r="E251" s="241" t="n">
        <v>271.0</v>
      </c>
      <c r="F251" s="241" t="n">
        <v>272.0</v>
      </c>
      <c r="G251" s="241" t="n">
        <v>273.0</v>
      </c>
      <c r="H251" s="242" t="n">
        <v>240.0</v>
      </c>
      <c r="I251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51" s="243" t="n">
        <v>350.0</v>
      </c>
      <c r="K251" s="243" t="n">
        <v>351.0</v>
      </c>
      <c r="L251" s="243" t="n">
        <v>352.0</v>
      </c>
      <c r="M251" s="244" t="n">
        <v>353.0</v>
      </c>
    </row>
    <row r="252" customHeight="true" ht="64.0">
      <c r="A252" s="238" t="inlineStr">
        <is>
          <t>offer_241</t>
        </is>
      </c>
      <c r="B252" s="239" t="n">
        <v>441.0</v>
      </c>
      <c r="C252" s="240" t="inlineStr">
        <is>
          <t>Offer title 241</t>
        </is>
      </c>
      <c r="D252" s="241" t="n">
        <v>271.0</v>
      </c>
      <c r="E252" s="241" t="n">
        <v>272.0</v>
      </c>
      <c r="F252" s="241" t="n">
        <v>273.0</v>
      </c>
      <c r="G252" s="241" t="n">
        <v>274.0</v>
      </c>
      <c r="H252" s="242" t="n">
        <v>241.0</v>
      </c>
      <c r="I252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52" s="243" t="n">
        <v>351.0</v>
      </c>
      <c r="K252" s="243" t="n">
        <v>352.0</v>
      </c>
      <c r="L252" s="243" t="n">
        <v>353.0</v>
      </c>
      <c r="M252" s="244" t="n">
        <v>354.0</v>
      </c>
    </row>
    <row r="253" customHeight="true" ht="64.0">
      <c r="A253" s="238" t="inlineStr">
        <is>
          <t>offer_242</t>
        </is>
      </c>
      <c r="B253" s="239" t="n">
        <v>442.0</v>
      </c>
      <c r="C253" s="240" t="inlineStr">
        <is>
          <t>Offer title 242</t>
        </is>
      </c>
      <c r="D253" s="241" t="n">
        <v>272.0</v>
      </c>
      <c r="E253" s="241" t="n">
        <v>273.0</v>
      </c>
      <c r="F253" s="241" t="n">
        <v>274.0</v>
      </c>
      <c r="G253" s="241" t="n">
        <v>275.0</v>
      </c>
      <c r="H253" s="242" t="n">
        <v>242.0</v>
      </c>
      <c r="I253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53" s="243" t="n">
        <v>352.0</v>
      </c>
      <c r="K253" s="243" t="n">
        <v>353.0</v>
      </c>
      <c r="L253" s="243" t="n">
        <v>354.0</v>
      </c>
      <c r="M253" s="244" t="n">
        <v>355.0</v>
      </c>
    </row>
    <row r="254" customHeight="true" ht="64.0">
      <c r="A254" s="238" t="inlineStr">
        <is>
          <t>offer_243</t>
        </is>
      </c>
      <c r="B254" s="239" t="n">
        <v>443.0</v>
      </c>
      <c r="C254" s="240" t="inlineStr">
        <is>
          <t>Offer title 243</t>
        </is>
      </c>
      <c r="D254" s="241" t="n">
        <v>273.0</v>
      </c>
      <c r="E254" s="241" t="n">
        <v>274.0</v>
      </c>
      <c r="F254" s="241" t="n">
        <v>275.0</v>
      </c>
      <c r="G254" s="241" t="n">
        <v>276.0</v>
      </c>
      <c r="H254" s="242" t="n">
        <v>243.0</v>
      </c>
      <c r="I254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54" s="243" t="n">
        <v>353.0</v>
      </c>
      <c r="K254" s="243" t="n">
        <v>354.0</v>
      </c>
      <c r="L254" s="243" t="n">
        <v>355.0</v>
      </c>
      <c r="M254" s="244" t="n">
        <v>356.0</v>
      </c>
    </row>
    <row r="255" customHeight="true" ht="64.0">
      <c r="A255" s="238" t="inlineStr">
        <is>
          <t>offer_244</t>
        </is>
      </c>
      <c r="B255" s="239" t="n">
        <v>444.0</v>
      </c>
      <c r="C255" s="240" t="inlineStr">
        <is>
          <t>Offer title 244</t>
        </is>
      </c>
      <c r="D255" s="241" t="n">
        <v>274.0</v>
      </c>
      <c r="E255" s="241" t="n">
        <v>275.0</v>
      </c>
      <c r="F255" s="241" t="n">
        <v>276.0</v>
      </c>
      <c r="G255" s="241" t="n">
        <v>277.0</v>
      </c>
      <c r="H255" s="242" t="n">
        <v>244.0</v>
      </c>
      <c r="I255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55" s="243" t="n">
        <v>354.0</v>
      </c>
      <c r="K255" s="243" t="n">
        <v>355.0</v>
      </c>
      <c r="L255" s="243" t="n">
        <v>356.0</v>
      </c>
      <c r="M255" s="244" t="n">
        <v>357.0</v>
      </c>
    </row>
    <row r="256" customHeight="true" ht="64.0">
      <c r="A256" s="238" t="inlineStr">
        <is>
          <t>offer_245</t>
        </is>
      </c>
      <c r="B256" s="239" t="n">
        <v>445.0</v>
      </c>
      <c r="C256" s="240" t="inlineStr">
        <is>
          <t>Offer title 245</t>
        </is>
      </c>
      <c r="D256" s="241" t="n">
        <v>275.0</v>
      </c>
      <c r="E256" s="241" t="n">
        <v>276.0</v>
      </c>
      <c r="F256" s="241" t="n">
        <v>277.0</v>
      </c>
      <c r="G256" s="241" t="n">
        <v>278.0</v>
      </c>
      <c r="H256" s="242" t="n">
        <v>245.0</v>
      </c>
      <c r="I256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56" s="243" t="n">
        <v>355.0</v>
      </c>
      <c r="K256" s="243" t="n">
        <v>356.0</v>
      </c>
      <c r="L256" s="243" t="n">
        <v>357.0</v>
      </c>
      <c r="M256" s="244" t="n">
        <v>358.0</v>
      </c>
    </row>
    <row r="257" customHeight="true" ht="64.0">
      <c r="A257" s="238" t="inlineStr">
        <is>
          <t>offer_246</t>
        </is>
      </c>
      <c r="B257" s="239" t="n">
        <v>446.0</v>
      </c>
      <c r="C257" s="240" t="inlineStr">
        <is>
          <t>Offer title 246</t>
        </is>
      </c>
      <c r="D257" s="241" t="n">
        <v>276.0</v>
      </c>
      <c r="E257" s="241" t="n">
        <v>277.0</v>
      </c>
      <c r="F257" s="241" t="n">
        <v>278.0</v>
      </c>
      <c r="G257" s="241" t="n">
        <v>279.0</v>
      </c>
      <c r="H257" s="242" t="n">
        <v>246.0</v>
      </c>
      <c r="I257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57" s="243" t="n">
        <v>356.0</v>
      </c>
      <c r="K257" s="243" t="n">
        <v>357.0</v>
      </c>
      <c r="L257" s="243" t="n">
        <v>358.0</v>
      </c>
      <c r="M257" s="244" t="n">
        <v>359.0</v>
      </c>
    </row>
    <row r="258" customHeight="true" ht="64.0">
      <c r="A258" s="238" t="inlineStr">
        <is>
          <t>offer_247</t>
        </is>
      </c>
      <c r="B258" s="239" t="n">
        <v>447.0</v>
      </c>
      <c r="C258" s="240" t="inlineStr">
        <is>
          <t>Offer title 247</t>
        </is>
      </c>
      <c r="D258" s="241" t="n">
        <v>277.0</v>
      </c>
      <c r="E258" s="241" t="n">
        <v>278.0</v>
      </c>
      <c r="F258" s="241" t="n">
        <v>279.0</v>
      </c>
      <c r="G258" s="241" t="n">
        <v>280.0</v>
      </c>
      <c r="H258" s="242" t="n">
        <v>247.0</v>
      </c>
      <c r="I258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58" s="243" t="n">
        <v>357.0</v>
      </c>
      <c r="K258" s="243" t="n">
        <v>358.0</v>
      </c>
      <c r="L258" s="243" t="n">
        <v>359.0</v>
      </c>
      <c r="M258" s="244" t="n">
        <v>360.0</v>
      </c>
    </row>
    <row r="259" customHeight="true" ht="64.0">
      <c r="A259" s="238" t="inlineStr">
        <is>
          <t>offer_248</t>
        </is>
      </c>
      <c r="B259" s="239" t="n">
        <v>448.0</v>
      </c>
      <c r="C259" s="240" t="inlineStr">
        <is>
          <t>Offer title 248</t>
        </is>
      </c>
      <c r="D259" s="241" t="n">
        <v>278.0</v>
      </c>
      <c r="E259" s="241" t="n">
        <v>279.0</v>
      </c>
      <c r="F259" s="241" t="n">
        <v>280.0</v>
      </c>
      <c r="G259" s="241" t="n">
        <v>281.0</v>
      </c>
      <c r="H259" s="242" t="n">
        <v>248.0</v>
      </c>
      <c r="I259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59" s="243" t="n">
        <v>358.0</v>
      </c>
      <c r="K259" s="243" t="n">
        <v>359.0</v>
      </c>
      <c r="L259" s="243" t="n">
        <v>360.0</v>
      </c>
      <c r="M259" s="244" t="n">
        <v>361.0</v>
      </c>
    </row>
    <row r="260" customHeight="true" ht="64.0">
      <c r="A260" s="238" t="inlineStr">
        <is>
          <t>offer_249</t>
        </is>
      </c>
      <c r="B260" s="239" t="n">
        <v>449.0</v>
      </c>
      <c r="C260" s="240" t="inlineStr">
        <is>
          <t>Offer title 249</t>
        </is>
      </c>
      <c r="D260" s="241" t="n">
        <v>279.0</v>
      </c>
      <c r="E260" s="241" t="n">
        <v>280.0</v>
      </c>
      <c r="F260" s="241" t="n">
        <v>281.0</v>
      </c>
      <c r="G260" s="241" t="n">
        <v>282.0</v>
      </c>
      <c r="H260" s="242" t="n">
        <v>249.0</v>
      </c>
      <c r="I260" s="240" t="inlineStr">
        <is>
          <t>Попробуйте снизить цены или добавить товар в акции, чтобы побыстрее распродать, или вывезите его со склада, чтобы не платить за хранение</t>
        </is>
      </c>
      <c r="J260" s="243" t="n">
        <v>359.0</v>
      </c>
      <c r="K260" s="243" t="n">
        <v>360.0</v>
      </c>
      <c r="L260" s="243" t="n">
        <v>361.0</v>
      </c>
      <c r="M260" s="244" t="n">
        <v>362.0</v>
      </c>
    </row>
    <row r="261" customHeight="true" ht="16.0" s="2" customFormat="1">
      <c r="A261" s="3"/>
      <c r="B261" s="3"/>
      <c r="C261" s="34"/>
      <c r="D261" s="3"/>
      <c r="E261" s="3"/>
      <c r="F261" s="3"/>
      <c r="G261" s="3"/>
      <c r="H261" s="35"/>
      <c r="I261" s="35"/>
      <c r="J261" s="35"/>
      <c r="K261" s="35"/>
      <c r="L261" s="35"/>
      <c r="M261" s="35"/>
    </row>
    <row r="262" customHeight="true" ht="34.0" s="2" customFormat="1">
      <c r="C262" s="26"/>
      <c r="I262" s="32"/>
    </row>
    <row r="263" customHeight="true" ht="16.0" s="2" customFormat="1">
      <c r="C263" s="26"/>
    </row>
    <row r="264" customHeight="true" ht="16.0" s="2" customFormat="1">
      <c r="C264" s="26"/>
    </row>
    <row r="265" customHeight="true" ht="16.0" s="2" customFormat="1">
      <c r="C265" s="26"/>
    </row>
    <row r="266" customHeight="true" ht="16.0" s="2" customFormat="1">
      <c r="C266" s="26"/>
    </row>
    <row r="267" customHeight="true" ht="16.0" s="2" customFormat="1">
      <c r="C267" s="26"/>
    </row>
    <row r="268" customHeight="true" ht="16.0" s="2" customFormat="1">
      <c r="C268" s="26"/>
    </row>
    <row r="269" customHeight="true" ht="16.0" s="2" customFormat="1">
      <c r="C269" s="26"/>
    </row>
    <row r="270" customHeight="true" ht="16.0" s="2" customFormat="1">
      <c r="C270" s="26"/>
    </row>
    <row r="271" customHeight="true" ht="16.0" s="2" customFormat="1">
      <c r="C271" s="26"/>
    </row>
    <row r="272" customHeight="true" ht="16.0" s="2" customFormat="1">
      <c r="A272" s="33"/>
      <c r="C272" s="26"/>
    </row>
    <row r="273" customHeight="true" ht="16.0" s="2" customFormat="1">
      <c r="C273" s="26"/>
    </row>
    <row r="274" customHeight="true" ht="16.0" s="2" customFormat="1">
      <c r="C274" s="26"/>
    </row>
    <row r="275" customHeight="true" ht="16.0" s="2" customFormat="1">
      <c r="C275" s="26"/>
    </row>
    <row r="276" customHeight="true" ht="16.0" s="2" customFormat="1">
      <c r="C276" s="26"/>
    </row>
    <row r="277" customHeight="true" ht="16.0" s="2" customFormat="1">
      <c r="C277" s="26"/>
    </row>
    <row r="278" customHeight="true" ht="16.0" s="2" customFormat="1">
      <c r="C278" s="26"/>
    </row>
    <row r="279" customHeight="true" ht="16.0" s="2" customFormat="1">
      <c r="C279" s="26"/>
    </row>
    <row r="280" customHeight="true" ht="16.0" s="2" customFormat="1">
      <c r="C280" s="26"/>
    </row>
    <row r="281" customHeight="true" ht="16.0" s="2" customFormat="1">
      <c r="C281" s="26"/>
    </row>
    <row r="282" customHeight="true" ht="16.0" s="2" customFormat="1">
      <c r="C282" s="26"/>
    </row>
    <row r="283" customHeight="true" ht="16.0" s="2" customFormat="1">
      <c r="C283" s="26"/>
    </row>
    <row r="284" customHeight="true" ht="16.0" s="2" customFormat="1">
      <c r="C284" s="26"/>
    </row>
    <row r="285" customHeight="true" ht="16.0" s="2" customFormat="1">
      <c r="C285" s="26"/>
    </row>
    <row r="286" customHeight="true" ht="16.0" s="2" customFormat="1">
      <c r="C286" s="26"/>
    </row>
    <row r="287" customHeight="true" ht="16.0" s="2" customFormat="1">
      <c r="C287" s="26"/>
    </row>
    <row r="288" customHeight="true" ht="16.0" s="2" customFormat="1">
      <c r="C288" s="26"/>
    </row>
    <row r="289" customHeight="true" ht="16.0" s="2" customFormat="1">
      <c r="C289" s="26"/>
    </row>
    <row r="290" customHeight="true" ht="16.0" s="2" customFormat="1">
      <c r="C290" s="26"/>
    </row>
    <row r="291" customHeight="true" ht="16.0" s="2" customFormat="1">
      <c r="C291" s="26"/>
    </row>
    <row r="292" customHeight="true" ht="16.0" s="2" customFormat="1">
      <c r="C292" s="26"/>
    </row>
    <row r="293" customHeight="true" ht="16.0" s="2" customFormat="1">
      <c r="C293" s="26"/>
    </row>
    <row r="294" customHeight="true" ht="16.0" s="2" customFormat="1">
      <c r="C294" s="26"/>
    </row>
    <row r="295" customHeight="true" ht="16.0" s="2" customFormat="1">
      <c r="C295" s="26"/>
    </row>
    <row r="296" customHeight="true" ht="16.0" s="2" customFormat="1">
      <c r="C296" s="26"/>
    </row>
    <row r="297" customHeight="true" ht="16.0" s="2" customFormat="1">
      <c r="C297" s="26"/>
    </row>
    <row r="298" customHeight="true" ht="16.0" s="2" customFormat="1">
      <c r="C298" s="26"/>
    </row>
    <row r="299" customHeight="true" ht="16.0" s="2" customFormat="1">
      <c r="C299" s="26"/>
    </row>
    <row r="300" customHeight="true" ht="16.0" s="2" customFormat="1">
      <c r="C300" s="26"/>
    </row>
    <row r="301">
</row>
  </sheetData>
  <mergeCells count="8">
    <mergeCell ref="A2:C2"/>
    <mergeCell ref="A3:B3"/>
    <mergeCell ref="A4:B4"/>
    <mergeCell ref="A5:B5"/>
    <mergeCell ref="A6:B6"/>
    <mergeCell ref="A7:B7"/>
    <mergeCell ref="A8:B8"/>
    <mergeCell ref="D2:G8"/>
  </mergeCells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category_template</vt:lpstr>
      <vt:lpstr>Калькулятор оборачиваемости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2022-04-27T19:54:32Z</dcterms:created>
  <dc:creator>Aidyn Akhmedov</dc:creator>
  <cp:lastModifiedBy>Microsoft Office User</cp:lastModifiedBy>
  <dcterms:modified xsi:type="dcterms:W3CDTF">2022-07-15T14:35:16Z</dcterms:modified>
</cp:coreProperties>
</file>