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4"/>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DC721E69-D505-46FB-BA44-B0E4144C38A7}" xr6:coauthVersionLast="46" xr6:coauthVersionMax="46" xr10:uidLastSave="{00000000-0000-0000-0000-000000000000}"/>
  <bookViews>
    <workbookView xWindow="-120" yWindow="-120" windowWidth="29040" windowHeight="15840" activeTab="1" xr2:uid="{00000000-000D-0000-FFFF-FFFF00000000}"/>
  </bookViews>
  <sheets>
    <sheet name="movies" sheetId="1" r:id="rId1"/>
    <sheet name="accounts" sheetId="2" r:id="rId2"/>
    <sheet name="comments" sheetId="3" r:id="rId3"/>
    <sheet name="user_rating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2" l="1"/>
  <c r="F25" i="2"/>
  <c r="F24" i="2"/>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E117" i="4"/>
  <c r="E116" i="4"/>
  <c r="E114" i="4"/>
  <c r="E109" i="4"/>
  <c r="E108" i="4"/>
  <c r="E106" i="4"/>
  <c r="E101" i="4"/>
  <c r="E100" i="4"/>
  <c r="E98" i="4"/>
  <c r="E93" i="4"/>
  <c r="E92" i="4"/>
  <c r="E90" i="4"/>
  <c r="E85" i="4"/>
  <c r="E84" i="4"/>
  <c r="E82" i="4"/>
  <c r="E77" i="4"/>
  <c r="E76" i="4"/>
  <c r="E74" i="4"/>
  <c r="E69" i="4"/>
  <c r="E68" i="4"/>
  <c r="E66" i="4"/>
  <c r="E61" i="4"/>
  <c r="E60" i="4"/>
  <c r="E58" i="4"/>
  <c r="E53" i="4"/>
  <c r="E52" i="4"/>
  <c r="E50" i="4"/>
  <c r="E45" i="4"/>
  <c r="E44" i="4"/>
  <c r="E42" i="4"/>
  <c r="E37" i="4"/>
  <c r="E36" i="4"/>
  <c r="E34" i="4"/>
  <c r="E29" i="4"/>
  <c r="E28" i="4"/>
  <c r="E26" i="4"/>
  <c r="E21" i="4"/>
  <c r="E20" i="4"/>
  <c r="E18" i="4"/>
  <c r="E13" i="4"/>
  <c r="E12" i="4"/>
  <c r="E10" i="4"/>
  <c r="E5" i="4"/>
  <c r="E4" i="4"/>
  <c r="E2" i="4"/>
  <c r="I21" i="1"/>
  <c r="I20" i="1"/>
  <c r="F21" i="1"/>
  <c r="F20" i="1"/>
  <c r="F23" i="2"/>
  <c r="F22" i="2"/>
  <c r="F21" i="2"/>
  <c r="F20" i="2"/>
  <c r="F19" i="2"/>
  <c r="F18" i="2"/>
  <c r="F17" i="2"/>
  <c r="F16" i="2"/>
  <c r="F15" i="2"/>
  <c r="F3" i="1"/>
  <c r="I3" i="1" s="1"/>
  <c r="F2" i="1"/>
  <c r="I2" i="1" s="1"/>
  <c r="F14" i="2"/>
  <c r="F13" i="2"/>
  <c r="F12" i="2"/>
  <c r="F11" i="2"/>
  <c r="F10" i="2"/>
  <c r="F9" i="2"/>
  <c r="F8" i="2"/>
  <c r="F7" i="2"/>
  <c r="F6" i="2"/>
  <c r="F5" i="2"/>
  <c r="F4" i="2"/>
  <c r="F3" i="2"/>
  <c r="F2" i="2"/>
  <c r="E121" i="4"/>
  <c r="E120" i="4"/>
  <c r="E119" i="4"/>
  <c r="E118" i="4"/>
  <c r="E115" i="4"/>
  <c r="E113" i="4"/>
  <c r="E112" i="4"/>
  <c r="E111" i="4"/>
  <c r="E110" i="4"/>
  <c r="E107" i="4"/>
  <c r="E105" i="4"/>
  <c r="E104" i="4"/>
  <c r="E103" i="4"/>
  <c r="E102" i="4"/>
  <c r="E99" i="4"/>
  <c r="E97" i="4"/>
  <c r="E96" i="4"/>
  <c r="E95" i="4"/>
  <c r="E94" i="4"/>
  <c r="E91" i="4"/>
  <c r="E89" i="4"/>
  <c r="E88" i="4"/>
  <c r="E87" i="4"/>
  <c r="E86" i="4"/>
  <c r="E83" i="4"/>
  <c r="E81" i="4"/>
  <c r="E80" i="4"/>
  <c r="E79" i="4"/>
  <c r="E78" i="4"/>
  <c r="E75" i="4"/>
  <c r="E73" i="4"/>
  <c r="E72" i="4"/>
  <c r="E71" i="4"/>
  <c r="E70" i="4"/>
  <c r="E67" i="4"/>
  <c r="E65" i="4"/>
  <c r="E64" i="4"/>
  <c r="E63" i="4"/>
  <c r="E62" i="4"/>
  <c r="E59" i="4"/>
  <c r="E57" i="4"/>
  <c r="E56" i="4"/>
  <c r="E55" i="4"/>
  <c r="E54" i="4"/>
  <c r="E51" i="4"/>
  <c r="E49" i="4"/>
  <c r="E48" i="4"/>
  <c r="E47" i="4"/>
  <c r="E46" i="4"/>
  <c r="E43" i="4"/>
  <c r="E41" i="4"/>
  <c r="E40" i="4"/>
  <c r="E39" i="4"/>
  <c r="E38" i="4"/>
  <c r="E35" i="4"/>
  <c r="E33" i="4"/>
  <c r="E32" i="4"/>
  <c r="E31" i="4"/>
  <c r="E30" i="4"/>
  <c r="E27" i="4"/>
  <c r="E25" i="4"/>
  <c r="E24" i="4"/>
  <c r="E23" i="4"/>
  <c r="E22" i="4"/>
  <c r="E19" i="4"/>
  <c r="E17" i="4"/>
  <c r="E16" i="4"/>
  <c r="E15" i="4"/>
  <c r="E14" i="4"/>
  <c r="E11" i="4"/>
  <c r="E9" i="4"/>
  <c r="E8" i="4"/>
  <c r="E7" i="4"/>
  <c r="E6" i="4"/>
  <c r="E3"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3" i="1"/>
  <c r="A4" i="1" l="1"/>
  <c r="A5" i="1" l="1"/>
  <c r="F4" i="1"/>
  <c r="I4" i="1" s="1"/>
  <c r="F5" i="1" l="1"/>
  <c r="I5" i="1" s="1"/>
  <c r="A6" i="1"/>
  <c r="F6" i="1" l="1"/>
  <c r="I6" i="1" s="1"/>
  <c r="A7" i="1"/>
  <c r="F7" i="1" l="1"/>
  <c r="I7" i="1" s="1"/>
  <c r="A8" i="1"/>
  <c r="F8" i="1" l="1"/>
  <c r="I8" i="1" s="1"/>
  <c r="A9" i="1"/>
  <c r="F9" i="1" l="1"/>
  <c r="I9" i="1" s="1"/>
  <c r="A10" i="1"/>
  <c r="F10" i="1" l="1"/>
  <c r="I10" i="1" s="1"/>
  <c r="A11" i="1"/>
  <c r="F11" i="1" l="1"/>
  <c r="I11" i="1" s="1"/>
  <c r="A12" i="1"/>
  <c r="F12" i="1" l="1"/>
  <c r="I12" i="1" s="1"/>
  <c r="A13" i="1"/>
  <c r="F13" i="1" l="1"/>
  <c r="I13" i="1" s="1"/>
  <c r="A14" i="1"/>
  <c r="F14" i="1" l="1"/>
  <c r="I14" i="1" s="1"/>
  <c r="A15" i="1"/>
  <c r="F15" i="1" l="1"/>
  <c r="I15" i="1" s="1"/>
  <c r="A16" i="1"/>
  <c r="F16" i="1" l="1"/>
  <c r="I16" i="1" s="1"/>
  <c r="A17" i="1"/>
  <c r="F17" i="1" l="1"/>
  <c r="I17" i="1" s="1"/>
  <c r="A18" i="1"/>
  <c r="F18" i="1" l="1"/>
  <c r="I18" i="1" s="1"/>
  <c r="A19" i="1"/>
  <c r="F19" i="1" s="1"/>
  <c r="I19" i="1" s="1"/>
</calcChain>
</file>

<file path=xl/sharedStrings.xml><?xml version="1.0" encoding="utf-8"?>
<sst xmlns="http://schemas.openxmlformats.org/spreadsheetml/2006/main" count="254" uniqueCount="213">
  <si>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</si>
  <si>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</si>
  <si>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</si>
  <si>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</si>
  <si>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</si>
  <si>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</si>
  <si>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</si>
  <si>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</si>
  <si>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</si>
  <si>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</si>
  <si>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</si>
  <si>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</si>
  <si>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</si>
  <si>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</si>
  <si>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</si>
  <si>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</si>
  <si>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</si>
  <si>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</si>
  <si>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</si>
  <si>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</si>
  <si>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</si>
  <si>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</si>
  <si>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</si>
  <si>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</si>
  <si>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</si>
  <si>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</si>
  <si>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</si>
  <si>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</si>
  <si>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</si>
  <si>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</si>
  <si>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</si>
  <si>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</si>
  <si>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</si>
  <si>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</si>
  <si>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</si>
  <si>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</si>
  <si>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</si>
  <si>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</si>
  <si>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</si>
  <si>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</si>
  <si>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</si>
  <si>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</si>
  <si>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</si>
  <si>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</si>
  <si>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</si>
  <si>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</si>
  <si>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</si>
  <si>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</si>
  <si>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</si>
  <si>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</si>
  <si>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</si>
  <si>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</si>
  <si>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</si>
  <si>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</si>
  <si>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</si>
  <si>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</si>
  <si>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</si>
  <si>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</si>
  <si>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</si>
  <si>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</si>
  <si>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</si>
  <si>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</si>
  <si>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</si>
  <si>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</si>
  <si>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</si>
  <si>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</si>
  <si>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</si>
  <si>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</si>
  <si>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</si>
  <si>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</si>
  <si>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</si>
  <si>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</si>
  <si>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</si>
  <si>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</si>
  <si>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</si>
  <si>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</si>
  <si>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</si>
  <si>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</si>
  <si>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</si>
  <si>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</si>
  <si>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</si>
  <si>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</si>
  <si>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</si>
  <si>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</si>
  <si>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</si>
  <si>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</si>
  <si>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</si>
  <si>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</si>
  <si>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</si>
  <si>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</si>
  <si>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</si>
  <si>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</si>
  <si>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</si>
  <si>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</si>
  <si>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</si>
  <si>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</si>
  <si>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</si>
  <si>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</si>
  <si>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</si>
  <si>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</si>
  <si>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</si>
  <si>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</si>
  <si>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</si>
  <si>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</si>
  <si>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</si>
  <si>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</si>
  <si>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</si>
  <si>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</si>
  <si>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</si>
  <si>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</si>
  <si>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</si>
  <si>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</si>
  <si>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</si>
  <si>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</si>
  <si>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</si>
  <si>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</si>
  <si>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</si>
  <si>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</si>
  <si>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</si>
  <si>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</si>
  <si>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</si>
  <si>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</si>
  <si>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</si>
  <si>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</si>
  <si>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</si>
  <si>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</si>
  <si>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</si>
  <si>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</si>
  <si>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</si>
  <si>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</si>
  <si>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</si>
  <si>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</si>
  <si>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</si>
  <si>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</si>
  <si>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</si>
  <si>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</si>
  <si>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</si>
  <si>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</si>
  <si>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</si>
  <si>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</si>
  <si>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</si>
  <si>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</si>
  <si>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8.3</t>
  </si>
  <si>
    <t>8.8</t>
  </si>
  <si>
    <t>7.7</t>
  </si>
  <si>
    <t>8.5</t>
  </si>
  <si>
    <t>blocked</t>
  </si>
  <si>
    <t>pass1</t>
  </si>
  <si>
    <t>admin1</t>
  </si>
  <si>
    <t>editor2</t>
  </si>
  <si>
    <t>editor3</t>
  </si>
  <si>
    <t>pass2</t>
  </si>
  <si>
    <t>pass3</t>
  </si>
  <si>
    <t>user4</t>
  </si>
  <si>
    <t>user5</t>
  </si>
  <si>
    <t>user6</t>
  </si>
  <si>
    <t>user7</t>
  </si>
  <si>
    <t>user8</t>
  </si>
  <si>
    <t>user9</t>
  </si>
  <si>
    <t>user10</t>
  </si>
  <si>
    <t>user11</t>
  </si>
  <si>
    <t>user12</t>
  </si>
  <si>
    <t>user13</t>
  </si>
  <si>
    <t>pass4</t>
  </si>
  <si>
    <t>pass5</t>
  </si>
  <si>
    <t>pass6</t>
  </si>
  <si>
    <t>pass7</t>
  </si>
  <si>
    <t>pass8</t>
  </si>
  <si>
    <t>pass9</t>
  </si>
  <si>
    <t>pass10</t>
  </si>
  <si>
    <t>pass11</t>
  </si>
  <si>
    <t>pass12</t>
  </si>
  <si>
    <t>pass13</t>
  </si>
  <si>
    <t>zerga</t>
  </si>
  <si>
    <t>zerge</t>
  </si>
  <si>
    <t>zergu</t>
  </si>
  <si>
    <t>sergej_a</t>
  </si>
  <si>
    <t>sergej_e</t>
  </si>
  <si>
    <t>sergej_u</t>
  </si>
  <si>
    <t>vera_a</t>
  </si>
  <si>
    <t>vera_e</t>
  </si>
  <si>
    <t>vera_u</t>
  </si>
  <si>
    <t>maks_a</t>
  </si>
  <si>
    <t>maks_e</t>
  </si>
  <si>
    <t>maks_u</t>
  </si>
  <si>
    <t>avera</t>
  </si>
  <si>
    <t>evera</t>
  </si>
  <si>
    <t>uvera</t>
  </si>
  <si>
    <t>maksa</t>
  </si>
  <si>
    <t>makse</t>
  </si>
  <si>
    <t>maksu</t>
  </si>
  <si>
    <t>Брат 2</t>
  </si>
  <si>
    <t>Алексей Балабанов</t>
  </si>
  <si>
    <t>2000</t>
  </si>
  <si>
    <t>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t>
  </si>
  <si>
    <t>19</t>
  </si>
  <si>
    <t>20</t>
  </si>
  <si>
    <t>Джентльмены удачи</t>
  </si>
  <si>
    <t>Александр Серый</t>
  </si>
  <si>
    <t>1971</t>
  </si>
  <si>
    <t>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t>
  </si>
  <si>
    <t>random</t>
  </si>
  <si>
    <t>8.2</t>
  </si>
  <si>
    <t>9.0</t>
  </si>
  <si>
    <t>7.8</t>
  </si>
  <si>
    <t>8.7</t>
  </si>
  <si>
    <t>9.3</t>
  </si>
  <si>
    <t>maks_fin_a</t>
  </si>
  <si>
    <t>maks_fin_e</t>
  </si>
  <si>
    <t>maks_fin_u</t>
  </si>
  <si>
    <t>sc2a</t>
  </si>
  <si>
    <t>sc2e</t>
  </si>
  <si>
    <t>sc2u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</si>
</sst>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I2" sqref="I2:I21"/>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2"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2" t="s">
        <v>4</v>
      </c>
      <c r="G1" s="1" t="s">
        <v>141</v>
      </c>
      <c r="I1" s="2" t="s">
        <v>51</v>
      </c>
    </row>
    <row r="2" spans="1:9" x14ac:dyDescent="0.25">
      <c r="A2" s="1">
        <v>1</v>
      </c>
      <c r="B2" s="1" t="s">
        <v>52</v>
      </c>
      <c r="C2" s="1" t="s">
        <v>5</v>
      </c>
      <c r="D2" s="1">
        <v>2005</v>
      </c>
      <c r="E2" s="1" t="s">
        <v>53</v>
      </c>
      <c r="F2" s="2" t="str">
        <f>CONCATENATE("/static/img/posters/",A2)</f>
        <v>/static/img/posters/1</v>
      </c>
      <c r="G2" s="1" t="s">
        <v>202</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'/static/img/posters/1', 8.2);</v>
      </c>
    </row>
    <row r="3" spans="1:9" x14ac:dyDescent="0.25">
      <c r="A3" s="1">
        <f>A2+1</f>
        <v>2</v>
      </c>
      <c r="B3" s="1" t="s">
        <v>7</v>
      </c>
      <c r="C3" s="1" t="s">
        <v>8</v>
      </c>
      <c r="D3" s="1">
        <v>1994</v>
      </c>
      <c r="E3" s="1" t="s">
        <v>9</v>
      </c>
      <c r="F3" s="2" t="str">
        <f t="shared" ref="F3:F19" si="0">CONCATENATE("/static/img/posters/",A3)</f>
        <v>/static/img/posters/2</v>
      </c>
      <c r="G3" s="1" t="s">
        <v>202</v>
      </c>
      <c r="I3" s="2" t="str">
        <f t="shared" ref="I3:I21"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'/static/img/posters/2', 8.2);</v>
      </c>
    </row>
    <row r="4" spans="1:9" x14ac:dyDescent="0.25">
      <c r="A4" s="1">
        <f t="shared" ref="A4:A19" si="2">A3+1</f>
        <v>3</v>
      </c>
      <c r="B4" s="1" t="s">
        <v>10</v>
      </c>
      <c r="C4" s="1" t="s">
        <v>11</v>
      </c>
      <c r="D4" s="1">
        <v>1974</v>
      </c>
      <c r="E4" s="1" t="s">
        <v>12</v>
      </c>
      <c r="F4" s="2" t="str">
        <f t="shared" si="0"/>
        <v>/static/img/posters/3</v>
      </c>
      <c r="G4" s="1" t="s">
        <v>203</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'/static/img/posters/3', 9.0);</v>
      </c>
    </row>
    <row r="5" spans="1:9" x14ac:dyDescent="0.25">
      <c r="A5" s="1">
        <f t="shared" si="2"/>
        <v>4</v>
      </c>
      <c r="B5" s="1" t="s">
        <v>13</v>
      </c>
      <c r="C5" s="1" t="s">
        <v>14</v>
      </c>
      <c r="D5" s="1">
        <v>2008</v>
      </c>
      <c r="E5" s="1" t="s">
        <v>15</v>
      </c>
      <c r="F5" s="2" t="str">
        <f t="shared" si="0"/>
        <v>/static/img/posters/4</v>
      </c>
      <c r="G5" s="1" t="s">
        <v>144</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'/static/img/posters/4', 7.7);</v>
      </c>
    </row>
    <row r="6" spans="1:9" x14ac:dyDescent="0.25">
      <c r="A6" s="1">
        <f t="shared" si="2"/>
        <v>5</v>
      </c>
      <c r="B6" s="1" t="s">
        <v>54</v>
      </c>
      <c r="C6" s="1" t="s">
        <v>16</v>
      </c>
      <c r="D6" s="1">
        <v>1993</v>
      </c>
      <c r="E6" s="1" t="s">
        <v>17</v>
      </c>
      <c r="F6" s="2" t="str">
        <f t="shared" si="0"/>
        <v>/static/img/posters/5</v>
      </c>
      <c r="G6" s="1" t="s">
        <v>204</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'/static/img/posters/5', 7.8);</v>
      </c>
    </row>
    <row r="7" spans="1:9" x14ac:dyDescent="0.25">
      <c r="A7" s="1">
        <f t="shared" si="2"/>
        <v>6</v>
      </c>
      <c r="B7" s="1" t="s">
        <v>18</v>
      </c>
      <c r="C7" s="1" t="s">
        <v>19</v>
      </c>
      <c r="D7" s="1">
        <v>1994</v>
      </c>
      <c r="E7" s="1" t="s">
        <v>20</v>
      </c>
      <c r="F7" s="2" t="str">
        <f t="shared" si="0"/>
        <v>/static/img/posters/6</v>
      </c>
      <c r="G7" s="1" t="s">
        <v>205</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'/static/img/posters/6', 8.7);</v>
      </c>
    </row>
    <row r="8" spans="1:9" x14ac:dyDescent="0.25">
      <c r="A8" s="1">
        <f t="shared" si="2"/>
        <v>7</v>
      </c>
      <c r="B8" s="1" t="s">
        <v>21</v>
      </c>
      <c r="C8" s="1" t="s">
        <v>22</v>
      </c>
      <c r="D8" s="1">
        <v>1999</v>
      </c>
      <c r="E8" s="1" t="s">
        <v>23</v>
      </c>
      <c r="F8" s="2" t="str">
        <f t="shared" si="0"/>
        <v>/static/img/posters/7</v>
      </c>
      <c r="G8" s="1" t="s">
        <v>203</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'/static/img/posters/7', 9.0);</v>
      </c>
    </row>
    <row r="9" spans="1:9" x14ac:dyDescent="0.25">
      <c r="A9" s="1">
        <f t="shared" si="2"/>
        <v>8</v>
      </c>
      <c r="B9" s="1" t="s">
        <v>24</v>
      </c>
      <c r="C9" s="1" t="s">
        <v>25</v>
      </c>
      <c r="D9" s="1">
        <v>1994</v>
      </c>
      <c r="E9" s="1" t="s">
        <v>26</v>
      </c>
      <c r="F9" s="2" t="str">
        <f t="shared" si="0"/>
        <v>/static/img/posters/8</v>
      </c>
      <c r="G9" s="1" t="s">
        <v>204</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'/static/img/posters/8', 7.8);</v>
      </c>
    </row>
    <row r="10" spans="1:9" x14ac:dyDescent="0.25">
      <c r="A10" s="1">
        <f t="shared" si="2"/>
        <v>9</v>
      </c>
      <c r="B10" s="1" t="s">
        <v>27</v>
      </c>
      <c r="C10" s="1" t="s">
        <v>28</v>
      </c>
      <c r="D10" s="1">
        <v>1990</v>
      </c>
      <c r="E10" s="1" t="s">
        <v>29</v>
      </c>
      <c r="F10" s="2" t="str">
        <f t="shared" si="0"/>
        <v>/static/img/posters/9</v>
      </c>
      <c r="G10" s="1" t="s">
        <v>206</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'/static/img/posters/9', 9.3);</v>
      </c>
    </row>
    <row r="11" spans="1:9" x14ac:dyDescent="0.25">
      <c r="A11" s="1">
        <f t="shared" si="2"/>
        <v>10</v>
      </c>
      <c r="B11" s="1" t="s">
        <v>55</v>
      </c>
      <c r="C11" s="1" t="s">
        <v>30</v>
      </c>
      <c r="D11" s="1">
        <v>1975</v>
      </c>
      <c r="E11" s="1" t="s">
        <v>31</v>
      </c>
      <c r="F11" s="2" t="str">
        <f t="shared" si="0"/>
        <v>/static/img/posters/10</v>
      </c>
      <c r="G11" s="1" t="s">
        <v>203</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'/static/img/posters/10', 9.0);</v>
      </c>
    </row>
    <row r="12" spans="1:9" x14ac:dyDescent="0.25">
      <c r="A12" s="1">
        <f t="shared" si="2"/>
        <v>11</v>
      </c>
      <c r="B12" s="1" t="s">
        <v>32</v>
      </c>
      <c r="C12" s="1" t="s">
        <v>33</v>
      </c>
      <c r="D12" s="1">
        <v>1994</v>
      </c>
      <c r="E12" s="1" t="s">
        <v>56</v>
      </c>
      <c r="F12" s="2" t="str">
        <f t="shared" si="0"/>
        <v>/static/img/posters/11</v>
      </c>
      <c r="G12" s="1" t="s">
        <v>203</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'/static/img/posters/11', 9.0);</v>
      </c>
    </row>
    <row r="13" spans="1:9" x14ac:dyDescent="0.25">
      <c r="A13" s="1">
        <f t="shared" si="2"/>
        <v>12</v>
      </c>
      <c r="B13" s="1" t="s">
        <v>34</v>
      </c>
      <c r="C13" s="1" t="s">
        <v>35</v>
      </c>
      <c r="D13" s="1">
        <v>1995</v>
      </c>
      <c r="E13" s="1" t="s">
        <v>36</v>
      </c>
      <c r="F13" s="2" t="str">
        <f t="shared" si="0"/>
        <v>/static/img/posters/12</v>
      </c>
      <c r="G13" s="1" t="s">
        <v>145</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'/static/img/posters/12', 8.5);</v>
      </c>
    </row>
    <row r="14" spans="1:9" x14ac:dyDescent="0.25">
      <c r="A14" s="1">
        <f t="shared" si="2"/>
        <v>13</v>
      </c>
      <c r="B14" s="1" t="s">
        <v>37</v>
      </c>
      <c r="C14" s="1" t="s">
        <v>38</v>
      </c>
      <c r="D14" s="1">
        <v>2014</v>
      </c>
      <c r="E14" s="1" t="s">
        <v>57</v>
      </c>
      <c r="F14" s="2" t="str">
        <f t="shared" si="0"/>
        <v>/static/img/posters/13</v>
      </c>
      <c r="G14" s="1" t="s">
        <v>204</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'/static/img/posters/13', 7.8);</v>
      </c>
    </row>
    <row r="15" spans="1:9" x14ac:dyDescent="0.25">
      <c r="A15" s="1">
        <f t="shared" si="2"/>
        <v>14</v>
      </c>
      <c r="B15" s="1" t="s">
        <v>39</v>
      </c>
      <c r="C15" s="1" t="s">
        <v>11</v>
      </c>
      <c r="D15" s="1">
        <v>1979</v>
      </c>
      <c r="E15" s="1" t="s">
        <v>40</v>
      </c>
      <c r="F15" s="2" t="str">
        <f t="shared" si="0"/>
        <v>/static/img/posters/14</v>
      </c>
      <c r="G15" s="1" t="s">
        <v>205</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'/static/img/posters/14', 8.7);</v>
      </c>
    </row>
    <row r="16" spans="1:9" x14ac:dyDescent="0.25">
      <c r="A16" s="1">
        <f t="shared" si="2"/>
        <v>15</v>
      </c>
      <c r="B16" s="1" t="s">
        <v>41</v>
      </c>
      <c r="C16" s="1" t="s">
        <v>14</v>
      </c>
      <c r="D16" s="1">
        <v>2000</v>
      </c>
      <c r="E16" s="1" t="s">
        <v>58</v>
      </c>
      <c r="F16" s="2" t="str">
        <f t="shared" si="0"/>
        <v>/static/img/posters/15</v>
      </c>
      <c r="G16" s="1" t="s">
        <v>203</v>
      </c>
      <c r="I16" s="2" t="str">
        <f t="shared" si="1"/>
        <v>INSERT INTO movies (title, director, release_year, synopsis, poster_path, rating) VALUES ('Memento', 'Christopher Nolan', 2000, 'A man with short-term memory loss attempts to track down his wife\'s murderer.', '/static/img/posters/15', 9.0);</v>
      </c>
    </row>
    <row r="17" spans="1:9" x14ac:dyDescent="0.25">
      <c r="A17" s="1">
        <f t="shared" si="2"/>
        <v>16</v>
      </c>
      <c r="B17" s="1" t="s">
        <v>42</v>
      </c>
      <c r="C17" s="1" t="s">
        <v>43</v>
      </c>
      <c r="D17" s="1">
        <v>2004</v>
      </c>
      <c r="E17" s="1" t="s">
        <v>44</v>
      </c>
      <c r="F17" s="2" t="str">
        <f t="shared" si="0"/>
        <v>/static/img/posters/16</v>
      </c>
      <c r="G17" s="1" t="s">
        <v>202</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'/static/img/posters/16', 8.2);</v>
      </c>
    </row>
    <row r="18" spans="1:9" x14ac:dyDescent="0.25">
      <c r="A18" s="1">
        <f t="shared" si="2"/>
        <v>17</v>
      </c>
      <c r="B18" s="1" t="s">
        <v>45</v>
      </c>
      <c r="C18" s="1" t="s">
        <v>46</v>
      </c>
      <c r="D18" s="1">
        <v>2000</v>
      </c>
      <c r="E18" s="1" t="s">
        <v>47</v>
      </c>
      <c r="F18" s="2" t="str">
        <f t="shared" si="0"/>
        <v>/static/img/posters/17</v>
      </c>
      <c r="G18" s="1" t="s">
        <v>202</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'/static/img/posters/17', 8.2);</v>
      </c>
    </row>
    <row r="19" spans="1:9" x14ac:dyDescent="0.25">
      <c r="A19" s="1">
        <f t="shared" si="2"/>
        <v>18</v>
      </c>
      <c r="B19" s="1" t="s">
        <v>48</v>
      </c>
      <c r="C19" s="1" t="s">
        <v>49</v>
      </c>
      <c r="D19" s="1">
        <v>1983</v>
      </c>
      <c r="E19" s="1" t="s">
        <v>50</v>
      </c>
      <c r="F19" s="2" t="str">
        <f t="shared" si="0"/>
        <v>/static/img/posters/18</v>
      </c>
      <c r="G19" s="1" t="s">
        <v>143</v>
      </c>
      <c r="I19" s="2" t="str">
        <f t="shared" si="1"/>
        <v>INSERT INTO movies (title, director, release_year, synopsis, poster_path, rating) VALUES ('Scarface', 'Brian De Palma', 1983, 'In 1980 Miami, a determined Cuban immigrant takes over a drug cartel and succumbs to greed.', '/static/img/posters/18', 8.8);</v>
      </c>
    </row>
    <row r="20" spans="1:9" x14ac:dyDescent="0.25">
      <c r="A20" s="1" t="s">
        <v>195</v>
      </c>
      <c r="B20" s="1" t="s">
        <v>191</v>
      </c>
      <c r="C20" s="1" t="s">
        <v>192</v>
      </c>
      <c r="D20" s="1" t="s">
        <v>193</v>
      </c>
      <c r="E20" s="1" t="s">
        <v>194</v>
      </c>
      <c r="F20" s="2" t="str">
        <f>CONCATENATE("/static/img/posters/",A20)</f>
        <v>/static/img/posters/19</v>
      </c>
      <c r="G20" s="1" t="s">
        <v>142</v>
      </c>
      <c r="I20" s="2" t="str">
        <f t="shared" si="1"/>
        <v>INSERT INTO movies (title, director, release_year, synopsis, poster_path, rating) VALUES ('Брат 2', 'Алексей Балабанов', 2000, 'Участвуя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 '/static/img/posters/19', 8.3);</v>
      </c>
    </row>
    <row r="21" spans="1:9" x14ac:dyDescent="0.25">
      <c r="A21" s="1" t="s">
        <v>196</v>
      </c>
      <c r="B21" s="1" t="s">
        <v>197</v>
      </c>
      <c r="C21" s="1" t="s">
        <v>198</v>
      </c>
      <c r="D21" s="1" t="s">
        <v>199</v>
      </c>
      <c r="E21" s="1" t="s">
        <v>200</v>
      </c>
      <c r="F21" s="2" t="str">
        <f>CONCATENATE("/static/img/posters/",A21)</f>
        <v>/static/img/posters/20</v>
      </c>
      <c r="G21" s="1" t="s">
        <v>143</v>
      </c>
      <c r="I21" s="2" t="str">
        <f t="shared" si="1"/>
        <v>INSERT INTO movies (title, director, release_year, synopsis, poster_path, rating) VALUES ('Джентльмены удачи', 'Александр Серый', 1971, 'Заведующему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 '/static/img/posters/20', 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F26"/>
  <sheetViews>
    <sheetView tabSelected="1" workbookViewId="0">
      <selection activeCell="D25" sqref="D25"/>
    </sheetView>
  </sheetViews>
  <sheetFormatPr defaultRowHeight="15" x14ac:dyDescent="0.25"/>
  <cols>
    <col min="1" max="1" width="10.85546875" bestFit="1" customWidth="1"/>
    <col min="2" max="2" width="11.42578125" bestFit="1" customWidth="1"/>
    <col min="3" max="3" width="7.28515625" bestFit="1" customWidth="1"/>
    <col min="4" max="4" width="8" bestFit="1" customWidth="1"/>
  </cols>
  <sheetData>
    <row r="1" spans="1:6" x14ac:dyDescent="0.25">
      <c r="A1" t="s">
        <v>59</v>
      </c>
      <c r="B1" t="s">
        <v>60</v>
      </c>
      <c r="C1" t="s">
        <v>61</v>
      </c>
      <c r="D1" t="s">
        <v>146</v>
      </c>
      <c r="F1" t="s">
        <v>51</v>
      </c>
    </row>
    <row r="2" spans="1:6" x14ac:dyDescent="0.25">
      <c r="A2" t="s">
        <v>148</v>
      </c>
      <c r="B2" t="s">
        <v>147</v>
      </c>
      <c r="C2" t="s">
        <v>62</v>
      </c>
      <c r="D2">
        <v>0</v>
      </c>
      <c r="F2" t="str">
        <f>CONCATENATE("INSERT INTO accounts (user_name, password, role, blocked) VALUES ('",A2,"', SHA1('",B2,"'), '",C2,"', ",D2,");")</f>
        <v>INSERT INTO accounts (user_name, password, role, blocked) VALUES ('admin1', SHA1('pass1'), 'ADMIN', 0);</v>
      </c>
    </row>
    <row r="3" spans="1:6" x14ac:dyDescent="0.25">
      <c r="A3" t="s">
        <v>149</v>
      </c>
      <c r="B3" t="s">
        <v>151</v>
      </c>
      <c r="C3" t="s">
        <v>63</v>
      </c>
      <c r="D3">
        <v>0</v>
      </c>
      <c r="F3" t="str">
        <f t="shared" ref="F3:F26" si="0">CONCATENATE("INSERT INTO accounts (user_name, password, role, blocked) VALUES ('",A3,"', SHA1('",B3,"'), '",C3,"', ",D3,");")</f>
        <v>INSERT INTO accounts (user_name, password, role, blocked) VALUES ('editor2', SHA1('pass2'), 'EDITOR', 0);</v>
      </c>
    </row>
    <row r="4" spans="1:6" x14ac:dyDescent="0.25">
      <c r="A4" t="s">
        <v>150</v>
      </c>
      <c r="B4" t="s">
        <v>152</v>
      </c>
      <c r="C4" t="s">
        <v>63</v>
      </c>
      <c r="D4">
        <v>0</v>
      </c>
      <c r="F4" t="str">
        <f t="shared" si="0"/>
        <v>INSERT INTO accounts (user_name, password, role, blocked) VALUES ('editor3', SHA1('pass3'), 'EDITOR', 0);</v>
      </c>
    </row>
    <row r="5" spans="1:6" x14ac:dyDescent="0.25">
      <c r="A5" t="s">
        <v>153</v>
      </c>
      <c r="B5" t="s">
        <v>163</v>
      </c>
      <c r="C5" t="s">
        <v>64</v>
      </c>
      <c r="D5">
        <v>0</v>
      </c>
      <c r="F5" t="str">
        <f t="shared" si="0"/>
        <v>INSERT INTO accounts (user_name, password, role, blocked) VALUES ('user4', SHA1('pass4'), 'USER', 0);</v>
      </c>
    </row>
    <row r="6" spans="1:6" x14ac:dyDescent="0.25">
      <c r="A6" t="s">
        <v>154</v>
      </c>
      <c r="B6" t="s">
        <v>164</v>
      </c>
      <c r="C6" t="s">
        <v>64</v>
      </c>
      <c r="D6">
        <v>0</v>
      </c>
      <c r="F6" t="str">
        <f t="shared" si="0"/>
        <v>INSERT INTO accounts (user_name, password, role, blocked) VALUES ('user5', SHA1('pass5'), 'USER', 0);</v>
      </c>
    </row>
    <row r="7" spans="1:6" x14ac:dyDescent="0.25">
      <c r="A7" t="s">
        <v>155</v>
      </c>
      <c r="B7" t="s">
        <v>165</v>
      </c>
      <c r="C7" t="s">
        <v>64</v>
      </c>
      <c r="D7">
        <v>0</v>
      </c>
      <c r="F7" t="str">
        <f t="shared" si="0"/>
        <v>INSERT INTO accounts (user_name, password, role, blocked) VALUES ('user6', SHA1('pass6'), 'USER', 0);</v>
      </c>
    </row>
    <row r="8" spans="1:6" x14ac:dyDescent="0.25">
      <c r="A8" t="s">
        <v>156</v>
      </c>
      <c r="B8" t="s">
        <v>166</v>
      </c>
      <c r="C8" t="s">
        <v>64</v>
      </c>
      <c r="D8">
        <v>0</v>
      </c>
      <c r="F8" t="str">
        <f t="shared" si="0"/>
        <v>INSERT INTO accounts (user_name, password, role, blocked) VALUES ('user7', SHA1('pass7'), 'USER', 0);</v>
      </c>
    </row>
    <row r="9" spans="1:6" x14ac:dyDescent="0.25">
      <c r="A9" t="s">
        <v>157</v>
      </c>
      <c r="B9" t="s">
        <v>167</v>
      </c>
      <c r="C9" t="s">
        <v>64</v>
      </c>
      <c r="D9">
        <v>0</v>
      </c>
      <c r="F9" t="str">
        <f t="shared" si="0"/>
        <v>INSERT INTO accounts (user_name, password, role, blocked) VALUES ('user8', SHA1('pass8'), 'USER', 0);</v>
      </c>
    </row>
    <row r="10" spans="1:6" x14ac:dyDescent="0.25">
      <c r="A10" t="s">
        <v>158</v>
      </c>
      <c r="B10" t="s">
        <v>168</v>
      </c>
      <c r="C10" t="s">
        <v>64</v>
      </c>
      <c r="D10">
        <v>0</v>
      </c>
      <c r="F10" t="str">
        <f t="shared" si="0"/>
        <v>INSERT INTO accounts (user_name, password, role, blocked) VALUES ('user9', SHA1('pass9'), 'USER', 0);</v>
      </c>
    </row>
    <row r="11" spans="1:6" x14ac:dyDescent="0.25">
      <c r="A11" t="s">
        <v>159</v>
      </c>
      <c r="B11" t="s">
        <v>169</v>
      </c>
      <c r="C11" t="s">
        <v>64</v>
      </c>
      <c r="D11">
        <v>0</v>
      </c>
      <c r="F11" t="str">
        <f t="shared" si="0"/>
        <v>INSERT INTO accounts (user_name, password, role, blocked) VALUES ('user10', SHA1('pass10'), 'USER', 0);</v>
      </c>
    </row>
    <row r="12" spans="1:6" x14ac:dyDescent="0.25">
      <c r="A12" t="s">
        <v>160</v>
      </c>
      <c r="B12" t="s">
        <v>170</v>
      </c>
      <c r="C12" t="s">
        <v>64</v>
      </c>
      <c r="D12">
        <v>0</v>
      </c>
      <c r="F12" t="str">
        <f t="shared" si="0"/>
        <v>INSERT INTO accounts (user_name, password, role, blocked) VALUES ('user11', SHA1('pass11'), 'USER', 0);</v>
      </c>
    </row>
    <row r="13" spans="1:6" x14ac:dyDescent="0.25">
      <c r="A13" t="s">
        <v>161</v>
      </c>
      <c r="B13" t="s">
        <v>171</v>
      </c>
      <c r="C13" t="s">
        <v>64</v>
      </c>
      <c r="D13">
        <v>0</v>
      </c>
      <c r="F13" t="str">
        <f t="shared" si="0"/>
        <v>INSERT INTO accounts (user_name, password, role, blocked) VALUES ('user12', SHA1('pass12'), 'USER', 0);</v>
      </c>
    </row>
    <row r="14" spans="1:6" x14ac:dyDescent="0.25">
      <c r="A14" t="s">
        <v>162</v>
      </c>
      <c r="B14" t="s">
        <v>172</v>
      </c>
      <c r="C14" t="s">
        <v>64</v>
      </c>
      <c r="D14">
        <v>0</v>
      </c>
      <c r="F14" t="str">
        <f t="shared" si="0"/>
        <v>INSERT INTO accounts (user_name, password, role, blocked) VALUES ('user13', SHA1('pass13'), 'USER', 0);</v>
      </c>
    </row>
    <row r="15" spans="1:6" x14ac:dyDescent="0.25">
      <c r="A15" t="s">
        <v>176</v>
      </c>
      <c r="B15" t="s">
        <v>173</v>
      </c>
      <c r="C15" t="s">
        <v>62</v>
      </c>
      <c r="D15">
        <v>0</v>
      </c>
      <c r="F15" t="str">
        <f t="shared" si="0"/>
        <v>INSERT INTO accounts (user_name, password, role, blocked) VALUES ('sergej_a', SHA1('zerga'), 'ADMIN', 0);</v>
      </c>
    </row>
    <row r="16" spans="1:6" x14ac:dyDescent="0.25">
      <c r="A16" t="s">
        <v>177</v>
      </c>
      <c r="B16" t="s">
        <v>174</v>
      </c>
      <c r="C16" t="s">
        <v>63</v>
      </c>
      <c r="D16">
        <v>0</v>
      </c>
      <c r="F16" t="str">
        <f t="shared" si="0"/>
        <v>INSERT INTO accounts (user_name, password, role, blocked) VALUES ('sergej_e', SHA1('zerge'), 'EDITOR', 0);</v>
      </c>
    </row>
    <row r="17" spans="1:6" x14ac:dyDescent="0.25">
      <c r="A17" t="s">
        <v>178</v>
      </c>
      <c r="B17" t="s">
        <v>175</v>
      </c>
      <c r="C17" t="s">
        <v>64</v>
      </c>
      <c r="D17">
        <v>0</v>
      </c>
      <c r="F17" t="str">
        <f t="shared" si="0"/>
        <v>INSERT INTO accounts (user_name, password, role, blocked) VALUES ('sergej_u', SHA1('zergu'), 'USER', 0);</v>
      </c>
    </row>
    <row r="18" spans="1:6" x14ac:dyDescent="0.25">
      <c r="A18" t="s">
        <v>179</v>
      </c>
      <c r="B18" t="s">
        <v>185</v>
      </c>
      <c r="C18" t="s">
        <v>62</v>
      </c>
      <c r="D18">
        <v>0</v>
      </c>
      <c r="F18" t="str">
        <f t="shared" si="0"/>
        <v>INSERT INTO accounts (user_name, password, role, blocked) VALUES ('vera_a', SHA1('avera'), 'ADMIN', 0);</v>
      </c>
    </row>
    <row r="19" spans="1:6" x14ac:dyDescent="0.25">
      <c r="A19" t="s">
        <v>180</v>
      </c>
      <c r="B19" t="s">
        <v>186</v>
      </c>
      <c r="C19" t="s">
        <v>63</v>
      </c>
      <c r="D19">
        <v>0</v>
      </c>
      <c r="F19" t="str">
        <f t="shared" si="0"/>
        <v>INSERT INTO accounts (user_name, password, role, blocked) VALUES ('vera_e', SHA1('evera'), 'EDITOR', 0);</v>
      </c>
    </row>
    <row r="20" spans="1:6" x14ac:dyDescent="0.25">
      <c r="A20" t="s">
        <v>181</v>
      </c>
      <c r="B20" t="s">
        <v>187</v>
      </c>
      <c r="C20" t="s">
        <v>64</v>
      </c>
      <c r="D20">
        <v>0</v>
      </c>
      <c r="F20" t="str">
        <f t="shared" si="0"/>
        <v>INSERT INTO accounts (user_name, password, role, blocked) VALUES ('vera_u', SHA1('uvera'), 'USER', 0);</v>
      </c>
    </row>
    <row r="21" spans="1:6" x14ac:dyDescent="0.25">
      <c r="A21" t="s">
        <v>182</v>
      </c>
      <c r="B21" t="s">
        <v>188</v>
      </c>
      <c r="C21" t="s">
        <v>62</v>
      </c>
      <c r="D21">
        <v>0</v>
      </c>
      <c r="F21" t="str">
        <f t="shared" si="0"/>
        <v>INSERT INTO accounts (user_name, password, role, blocked) VALUES ('maks_a', SHA1('maksa'), 'ADMIN', 0);</v>
      </c>
    </row>
    <row r="22" spans="1:6" x14ac:dyDescent="0.25">
      <c r="A22" t="s">
        <v>183</v>
      </c>
      <c r="B22" t="s">
        <v>189</v>
      </c>
      <c r="C22" t="s">
        <v>63</v>
      </c>
      <c r="D22">
        <v>0</v>
      </c>
      <c r="F22" t="str">
        <f t="shared" si="0"/>
        <v>INSERT INTO accounts (user_name, password, role, blocked) VALUES ('maks_e', SHA1('makse'), 'EDITOR', 0);</v>
      </c>
    </row>
    <row r="23" spans="1:6" x14ac:dyDescent="0.25">
      <c r="A23" t="s">
        <v>184</v>
      </c>
      <c r="B23" t="s">
        <v>190</v>
      </c>
      <c r="C23" t="s">
        <v>64</v>
      </c>
      <c r="D23">
        <v>0</v>
      </c>
      <c r="F23" t="str">
        <f t="shared" si="0"/>
        <v>INSERT INTO accounts (user_name, password, role, blocked) VALUES ('maks_u', SHA1('maksu'), 'USER', 0);</v>
      </c>
    </row>
    <row r="24" spans="1:6" x14ac:dyDescent="0.25">
      <c r="A24" t="s">
        <v>207</v>
      </c>
      <c r="B24" t="s">
        <v>210</v>
      </c>
      <c r="C24" t="s">
        <v>62</v>
      </c>
      <c r="D24">
        <v>0</v>
      </c>
      <c r="F24" t="str">
        <f t="shared" si="0"/>
        <v>INSERT INTO accounts (user_name, password, role, blocked) VALUES ('maks_fin_a', SHA1('sc2a'), 'ADMIN', 0);</v>
      </c>
    </row>
    <row r="25" spans="1:6" x14ac:dyDescent="0.25">
      <c r="A25" t="s">
        <v>208</v>
      </c>
      <c r="B25" t="s">
        <v>211</v>
      </c>
      <c r="C25" t="s">
        <v>63</v>
      </c>
      <c r="D25">
        <v>0</v>
      </c>
      <c r="F25" t="str">
        <f t="shared" si="0"/>
        <v>INSERT INTO accounts (user_name, password, role, blocked) VALUES ('maks_fin_e', SHA1('sc2e'), 'EDITOR', 0);</v>
      </c>
    </row>
    <row r="26" spans="1:6" x14ac:dyDescent="0.25">
      <c r="A26" t="s">
        <v>209</v>
      </c>
      <c r="B26" t="s">
        <v>212</v>
      </c>
      <c r="C26" t="s">
        <v>64</v>
      </c>
      <c r="D26">
        <v>0</v>
      </c>
      <c r="F26" t="str">
        <f t="shared" si="0"/>
        <v>INSERT INTO accounts (user_name, password, role, blocked) VALUES ('maks_fin_u', SHA1('sc2u'), 'USER',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topLeftCell="A7" workbookViewId="0">
      <selection activeCell="F2" sqref="F2:F37"/>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65</v>
      </c>
      <c r="C1" s="1" t="s">
        <v>66</v>
      </c>
      <c r="D1" s="1" t="s">
        <v>67</v>
      </c>
      <c r="F1" s="1" t="s">
        <v>51</v>
      </c>
    </row>
    <row r="2" spans="1:6" x14ac:dyDescent="0.25">
      <c r="A2" s="1">
        <v>4</v>
      </c>
      <c r="B2" s="1">
        <v>9</v>
      </c>
      <c r="C2" s="1" t="s">
        <v>68</v>
      </c>
      <c r="D2" s="1" t="s">
        <v>104</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69</v>
      </c>
      <c r="D3" s="1" t="s">
        <v>105</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70</v>
      </c>
      <c r="D4" s="1" t="s">
        <v>106</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71</v>
      </c>
      <c r="D5" s="1" t="s">
        <v>107</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72</v>
      </c>
      <c r="D6" s="1" t="s">
        <v>108</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73</v>
      </c>
      <c r="D7" s="1" t="s">
        <v>109</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74</v>
      </c>
      <c r="D8" s="1" t="s">
        <v>110</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75</v>
      </c>
      <c r="D9" s="1" t="s">
        <v>111</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76</v>
      </c>
      <c r="D10" s="1" t="s">
        <v>112</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77</v>
      </c>
      <c r="D11" s="1" t="s">
        <v>113</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78</v>
      </c>
      <c r="D12" s="1" t="s">
        <v>114</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79</v>
      </c>
      <c r="D13" s="1" t="s">
        <v>115</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80</v>
      </c>
      <c r="D14" s="1" t="s">
        <v>116</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81</v>
      </c>
      <c r="D15" s="1" t="s">
        <v>117</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82</v>
      </c>
      <c r="D16" s="1" t="s">
        <v>118</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83</v>
      </c>
      <c r="D17" s="1" t="s">
        <v>119</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84</v>
      </c>
      <c r="D18" s="1" t="s">
        <v>120</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85</v>
      </c>
      <c r="D19" s="1" t="s">
        <v>121</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86</v>
      </c>
      <c r="D20" s="1" t="s">
        <v>122</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87</v>
      </c>
      <c r="D21" s="1" t="s">
        <v>123</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88</v>
      </c>
      <c r="D22" s="1" t="s">
        <v>124</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89</v>
      </c>
      <c r="D23" s="1" t="s">
        <v>125</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90</v>
      </c>
      <c r="D24" s="1" t="s">
        <v>126</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91</v>
      </c>
      <c r="D25" s="1" t="s">
        <v>127</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92</v>
      </c>
      <c r="D26" s="1" t="s">
        <v>128</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93</v>
      </c>
      <c r="D27" s="1" t="s">
        <v>129</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94</v>
      </c>
      <c r="D28" s="1" t="s">
        <v>130</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95</v>
      </c>
      <c r="D29" s="1" t="s">
        <v>131</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96</v>
      </c>
      <c r="D30" s="1" t="s">
        <v>132</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97</v>
      </c>
      <c r="D31" s="1" t="s">
        <v>133</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98</v>
      </c>
      <c r="D32" s="1" t="s">
        <v>134</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99</v>
      </c>
      <c r="D33" s="1" t="s">
        <v>135</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100</v>
      </c>
      <c r="D34" s="1" t="s">
        <v>136</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101</v>
      </c>
      <c r="D35" s="1" t="s">
        <v>137</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102</v>
      </c>
      <c r="D36" s="1" t="s">
        <v>138</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103</v>
      </c>
      <c r="D37" s="1" t="s">
        <v>139</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O121"/>
  <sheetViews>
    <sheetView topLeftCell="A97" workbookViewId="0">
      <selection activeCell="F98" sqref="F98"/>
    </sheetView>
  </sheetViews>
  <sheetFormatPr defaultRowHeight="15" x14ac:dyDescent="0.25"/>
  <cols>
    <col min="1" max="1" width="9.28515625" bestFit="1" customWidth="1"/>
    <col min="2" max="2" width="10.5703125" bestFit="1" customWidth="1"/>
    <col min="3" max="3" width="11.28515625" bestFit="1" customWidth="1"/>
  </cols>
  <sheetData>
    <row r="1" spans="1:15" x14ac:dyDescent="0.25">
      <c r="A1" t="s">
        <v>6</v>
      </c>
      <c r="B1" t="s">
        <v>65</v>
      </c>
      <c r="C1" t="s">
        <v>140</v>
      </c>
      <c r="E1" t="s">
        <v>51</v>
      </c>
      <c r="O1" t="s">
        <v>201</v>
      </c>
    </row>
    <row r="2" spans="1:15" x14ac:dyDescent="0.25">
      <c r="A2">
        <v>1</v>
      </c>
      <c r="B2">
        <v>1</v>
      </c>
      <c r="C2">
        <v>8</v>
      </c>
      <c r="E2" t="str">
        <f>CONCATENATE("INSERT INTO user_ratings (movie_id, account_id, assessment) VALUES (",A2,", ",B2,", ",C2,");")</f>
        <v>INSERT INTO user_ratings (movie_id, account_id, assessment) VALUES (1, 1, 8);</v>
      </c>
      <c r="O2">
        <f ca="1">RANDBETWEEN(7,10)</f>
        <v>9</v>
      </c>
    </row>
    <row r="3" spans="1:15" x14ac:dyDescent="0.25">
      <c r="A3">
        <v>2</v>
      </c>
      <c r="B3">
        <v>1</v>
      </c>
      <c r="C3">
        <v>8</v>
      </c>
      <c r="E3" t="str">
        <f t="shared" ref="E3:E66" si="0">CONCATENATE("INSERT INTO user_ratings (movie_id, account_id, assessment) VALUES (",A3,", ",B3,", ",C3,");")</f>
        <v>INSERT INTO user_ratings (movie_id, account_id, assessment) VALUES (2, 1, 8);</v>
      </c>
      <c r="O3">
        <f t="shared" ref="O3:O66" ca="1" si="1">RANDBETWEEN(7,10)</f>
        <v>8</v>
      </c>
    </row>
    <row r="4" spans="1:15" x14ac:dyDescent="0.25">
      <c r="A4">
        <v>3</v>
      </c>
      <c r="B4">
        <v>1</v>
      </c>
      <c r="C4">
        <v>10</v>
      </c>
      <c r="E4" t="str">
        <f t="shared" si="0"/>
        <v>INSERT INTO user_ratings (movie_id, account_id, assessment) VALUES (3, 1, 10);</v>
      </c>
      <c r="O4">
        <f t="shared" ca="1" si="1"/>
        <v>9</v>
      </c>
    </row>
    <row r="5" spans="1:15" x14ac:dyDescent="0.25">
      <c r="A5">
        <v>4</v>
      </c>
      <c r="B5">
        <v>1</v>
      </c>
      <c r="C5">
        <v>7</v>
      </c>
      <c r="E5" t="str">
        <f t="shared" si="0"/>
        <v>INSERT INTO user_ratings (movie_id, account_id, assessment) VALUES (4, 1, 7);</v>
      </c>
      <c r="O5">
        <f t="shared" ca="1" si="1"/>
        <v>8</v>
      </c>
    </row>
    <row r="6" spans="1:15" x14ac:dyDescent="0.25">
      <c r="A6">
        <v>5</v>
      </c>
      <c r="B6">
        <v>1</v>
      </c>
      <c r="C6">
        <v>8</v>
      </c>
      <c r="E6" t="str">
        <f t="shared" si="0"/>
        <v>INSERT INTO user_ratings (movie_id, account_id, assessment) VALUES (5, 1, 8);</v>
      </c>
      <c r="O6">
        <f t="shared" ca="1" si="1"/>
        <v>7</v>
      </c>
    </row>
    <row r="7" spans="1:15" x14ac:dyDescent="0.25">
      <c r="A7">
        <v>6</v>
      </c>
      <c r="B7">
        <v>1</v>
      </c>
      <c r="C7">
        <v>10</v>
      </c>
      <c r="E7" t="str">
        <f t="shared" si="0"/>
        <v>INSERT INTO user_ratings (movie_id, account_id, assessment) VALUES (6, 1, 10);</v>
      </c>
      <c r="O7">
        <f t="shared" ca="1" si="1"/>
        <v>10</v>
      </c>
    </row>
    <row r="8" spans="1:15" x14ac:dyDescent="0.25">
      <c r="A8">
        <v>7</v>
      </c>
      <c r="B8">
        <v>1</v>
      </c>
      <c r="C8">
        <v>9</v>
      </c>
      <c r="E8" t="str">
        <f t="shared" si="0"/>
        <v>INSERT INTO user_ratings (movie_id, account_id, assessment) VALUES (7, 1, 9);</v>
      </c>
      <c r="O8">
        <f t="shared" ca="1" si="1"/>
        <v>10</v>
      </c>
    </row>
    <row r="9" spans="1:15" x14ac:dyDescent="0.25">
      <c r="A9">
        <v>8</v>
      </c>
      <c r="B9">
        <v>1</v>
      </c>
      <c r="C9">
        <v>7</v>
      </c>
      <c r="E9" t="str">
        <f t="shared" si="0"/>
        <v>INSERT INTO user_ratings (movie_id, account_id, assessment) VALUES (8, 1, 7);</v>
      </c>
      <c r="O9">
        <f t="shared" ca="1" si="1"/>
        <v>7</v>
      </c>
    </row>
    <row r="10" spans="1:15" x14ac:dyDescent="0.25">
      <c r="A10">
        <v>9</v>
      </c>
      <c r="B10">
        <v>1</v>
      </c>
      <c r="C10">
        <v>9</v>
      </c>
      <c r="E10" t="str">
        <f t="shared" si="0"/>
        <v>INSERT INTO user_ratings (movie_id, account_id, assessment) VALUES (9, 1, 9);</v>
      </c>
      <c r="O10">
        <f t="shared" ca="1" si="1"/>
        <v>7</v>
      </c>
    </row>
    <row r="11" spans="1:15" x14ac:dyDescent="0.25">
      <c r="A11">
        <v>10</v>
      </c>
      <c r="B11">
        <v>1</v>
      </c>
      <c r="C11">
        <v>9</v>
      </c>
      <c r="E11" t="str">
        <f t="shared" si="0"/>
        <v>INSERT INTO user_ratings (movie_id, account_id, assessment) VALUES (10, 1, 9);</v>
      </c>
      <c r="O11">
        <f t="shared" ca="1" si="1"/>
        <v>7</v>
      </c>
    </row>
    <row r="12" spans="1:15" x14ac:dyDescent="0.25">
      <c r="A12">
        <v>11</v>
      </c>
      <c r="B12">
        <v>1</v>
      </c>
      <c r="C12">
        <v>10</v>
      </c>
      <c r="E12" t="str">
        <f t="shared" si="0"/>
        <v>INSERT INTO user_ratings (movie_id, account_id, assessment) VALUES (11, 1, 10);</v>
      </c>
      <c r="O12">
        <f t="shared" ca="1" si="1"/>
        <v>10</v>
      </c>
    </row>
    <row r="13" spans="1:15" x14ac:dyDescent="0.25">
      <c r="A13">
        <v>12</v>
      </c>
      <c r="B13">
        <v>1</v>
      </c>
      <c r="C13">
        <v>10</v>
      </c>
      <c r="E13" t="str">
        <f t="shared" si="0"/>
        <v>INSERT INTO user_ratings (movie_id, account_id, assessment) VALUES (12, 1, 10);</v>
      </c>
      <c r="O13">
        <f t="shared" ca="1" si="1"/>
        <v>7</v>
      </c>
    </row>
    <row r="14" spans="1:15" x14ac:dyDescent="0.25">
      <c r="A14">
        <v>13</v>
      </c>
      <c r="B14">
        <v>1</v>
      </c>
      <c r="C14">
        <v>7</v>
      </c>
      <c r="E14" t="str">
        <f t="shared" si="0"/>
        <v>INSERT INTO user_ratings (movie_id, account_id, assessment) VALUES (13, 1, 7);</v>
      </c>
      <c r="O14">
        <f t="shared" ca="1" si="1"/>
        <v>9</v>
      </c>
    </row>
    <row r="15" spans="1:15" x14ac:dyDescent="0.25">
      <c r="A15">
        <v>14</v>
      </c>
      <c r="B15">
        <v>1</v>
      </c>
      <c r="C15">
        <v>7</v>
      </c>
      <c r="E15" t="str">
        <f t="shared" si="0"/>
        <v>INSERT INTO user_ratings (movie_id, account_id, assessment) VALUES (14, 1, 7);</v>
      </c>
      <c r="O15">
        <f t="shared" ca="1" si="1"/>
        <v>8</v>
      </c>
    </row>
    <row r="16" spans="1:15" x14ac:dyDescent="0.25">
      <c r="A16">
        <v>15</v>
      </c>
      <c r="B16">
        <v>1</v>
      </c>
      <c r="C16">
        <v>7</v>
      </c>
      <c r="E16" t="str">
        <f t="shared" si="0"/>
        <v>INSERT INTO user_ratings (movie_id, account_id, assessment) VALUES (15, 1, 7);</v>
      </c>
      <c r="O16">
        <f t="shared" ca="1" si="1"/>
        <v>10</v>
      </c>
    </row>
    <row r="17" spans="1:15" x14ac:dyDescent="0.25">
      <c r="A17">
        <v>16</v>
      </c>
      <c r="B17">
        <v>1</v>
      </c>
      <c r="C17">
        <v>8</v>
      </c>
      <c r="E17" t="str">
        <f t="shared" si="0"/>
        <v>INSERT INTO user_ratings (movie_id, account_id, assessment) VALUES (16, 1, 8);</v>
      </c>
      <c r="O17">
        <f t="shared" ca="1" si="1"/>
        <v>8</v>
      </c>
    </row>
    <row r="18" spans="1:15" x14ac:dyDescent="0.25">
      <c r="A18">
        <v>17</v>
      </c>
      <c r="B18">
        <v>1</v>
      </c>
      <c r="C18">
        <v>9</v>
      </c>
      <c r="E18" t="str">
        <f t="shared" si="0"/>
        <v>INSERT INTO user_ratings (movie_id, account_id, assessment) VALUES (17, 1, 9);</v>
      </c>
      <c r="O18">
        <f t="shared" ca="1" si="1"/>
        <v>9</v>
      </c>
    </row>
    <row r="19" spans="1:15" x14ac:dyDescent="0.25">
      <c r="A19">
        <v>18</v>
      </c>
      <c r="B19">
        <v>1</v>
      </c>
      <c r="C19">
        <v>9</v>
      </c>
      <c r="E19" t="str">
        <f t="shared" si="0"/>
        <v>INSERT INTO user_ratings (movie_id, account_id, assessment) VALUES (18, 1, 9);</v>
      </c>
      <c r="O19">
        <f t="shared" ca="1" si="1"/>
        <v>8</v>
      </c>
    </row>
    <row r="20" spans="1:15" x14ac:dyDescent="0.25">
      <c r="A20">
        <v>19</v>
      </c>
      <c r="B20">
        <v>1</v>
      </c>
      <c r="C20">
        <v>8</v>
      </c>
      <c r="E20" t="str">
        <f t="shared" si="0"/>
        <v>INSERT INTO user_ratings (movie_id, account_id, assessment) VALUES (19, 1, 8);</v>
      </c>
      <c r="O20">
        <f t="shared" ca="1" si="1"/>
        <v>10</v>
      </c>
    </row>
    <row r="21" spans="1:15" x14ac:dyDescent="0.25">
      <c r="A21">
        <v>20</v>
      </c>
      <c r="B21">
        <v>1</v>
      </c>
      <c r="C21">
        <v>10</v>
      </c>
      <c r="E21" t="str">
        <f t="shared" si="0"/>
        <v>INSERT INTO user_ratings (movie_id, account_id, assessment) VALUES (20, 1, 10);</v>
      </c>
      <c r="O21">
        <f t="shared" ca="1" si="1"/>
        <v>9</v>
      </c>
    </row>
    <row r="22" spans="1:15" x14ac:dyDescent="0.25">
      <c r="A22">
        <v>1</v>
      </c>
      <c r="B22">
        <v>2</v>
      </c>
      <c r="C22">
        <v>7</v>
      </c>
      <c r="E22" t="str">
        <f t="shared" si="0"/>
        <v>INSERT INTO user_ratings (movie_id, account_id, assessment) VALUES (1, 2, 7);</v>
      </c>
      <c r="O22">
        <f t="shared" ca="1" si="1"/>
        <v>7</v>
      </c>
    </row>
    <row r="23" spans="1:15" x14ac:dyDescent="0.25">
      <c r="A23">
        <v>2</v>
      </c>
      <c r="B23">
        <v>2</v>
      </c>
      <c r="C23">
        <v>7</v>
      </c>
      <c r="E23" t="str">
        <f t="shared" si="0"/>
        <v>INSERT INTO user_ratings (movie_id, account_id, assessment) VALUES (2, 2, 7);</v>
      </c>
      <c r="O23">
        <f t="shared" ca="1" si="1"/>
        <v>9</v>
      </c>
    </row>
    <row r="24" spans="1:15" x14ac:dyDescent="0.25">
      <c r="A24">
        <v>3</v>
      </c>
      <c r="B24">
        <v>2</v>
      </c>
      <c r="C24">
        <v>8</v>
      </c>
      <c r="E24" t="str">
        <f t="shared" si="0"/>
        <v>INSERT INTO user_ratings (movie_id, account_id, assessment) VALUES (3, 2, 8);</v>
      </c>
      <c r="O24">
        <f t="shared" ca="1" si="1"/>
        <v>10</v>
      </c>
    </row>
    <row r="25" spans="1:15" x14ac:dyDescent="0.25">
      <c r="A25">
        <v>4</v>
      </c>
      <c r="B25">
        <v>2</v>
      </c>
      <c r="C25">
        <v>10</v>
      </c>
      <c r="E25" t="str">
        <f t="shared" si="0"/>
        <v>INSERT INTO user_ratings (movie_id, account_id, assessment) VALUES (4, 2, 10);</v>
      </c>
      <c r="O25">
        <f t="shared" ca="1" si="1"/>
        <v>9</v>
      </c>
    </row>
    <row r="26" spans="1:15" x14ac:dyDescent="0.25">
      <c r="A26">
        <v>5</v>
      </c>
      <c r="B26">
        <v>2</v>
      </c>
      <c r="C26">
        <v>8</v>
      </c>
      <c r="E26" t="str">
        <f t="shared" si="0"/>
        <v>INSERT INTO user_ratings (movie_id, account_id, assessment) VALUES (5, 2, 8);</v>
      </c>
      <c r="O26">
        <f t="shared" ca="1" si="1"/>
        <v>9</v>
      </c>
    </row>
    <row r="27" spans="1:15" x14ac:dyDescent="0.25">
      <c r="A27">
        <v>6</v>
      </c>
      <c r="B27">
        <v>2</v>
      </c>
      <c r="C27">
        <v>10</v>
      </c>
      <c r="E27" t="str">
        <f t="shared" si="0"/>
        <v>INSERT INTO user_ratings (movie_id, account_id, assessment) VALUES (6, 2, 10);</v>
      </c>
      <c r="O27">
        <f t="shared" ca="1" si="1"/>
        <v>9</v>
      </c>
    </row>
    <row r="28" spans="1:15" x14ac:dyDescent="0.25">
      <c r="A28">
        <v>7</v>
      </c>
      <c r="B28">
        <v>2</v>
      </c>
      <c r="C28">
        <v>8</v>
      </c>
      <c r="E28" t="str">
        <f t="shared" si="0"/>
        <v>INSERT INTO user_ratings (movie_id, account_id, assessment) VALUES (7, 2, 8);</v>
      </c>
      <c r="O28">
        <f t="shared" ca="1" si="1"/>
        <v>10</v>
      </c>
    </row>
    <row r="29" spans="1:15" x14ac:dyDescent="0.25">
      <c r="A29">
        <v>8</v>
      </c>
      <c r="B29">
        <v>2</v>
      </c>
      <c r="C29">
        <v>9</v>
      </c>
      <c r="E29" t="str">
        <f t="shared" si="0"/>
        <v>INSERT INTO user_ratings (movie_id, account_id, assessment) VALUES (8, 2, 9);</v>
      </c>
      <c r="O29">
        <f t="shared" ca="1" si="1"/>
        <v>10</v>
      </c>
    </row>
    <row r="30" spans="1:15" x14ac:dyDescent="0.25">
      <c r="A30">
        <v>9</v>
      </c>
      <c r="B30">
        <v>2</v>
      </c>
      <c r="C30">
        <v>10</v>
      </c>
      <c r="E30" t="str">
        <f t="shared" si="0"/>
        <v>INSERT INTO user_ratings (movie_id, account_id, assessment) VALUES (9, 2, 10);</v>
      </c>
      <c r="O30">
        <f t="shared" ca="1" si="1"/>
        <v>7</v>
      </c>
    </row>
    <row r="31" spans="1:15" x14ac:dyDescent="0.25">
      <c r="A31">
        <v>10</v>
      </c>
      <c r="B31">
        <v>2</v>
      </c>
      <c r="C31">
        <v>7</v>
      </c>
      <c r="E31" t="str">
        <f t="shared" si="0"/>
        <v>INSERT INTO user_ratings (movie_id, account_id, assessment) VALUES (10, 2, 7);</v>
      </c>
      <c r="O31">
        <f t="shared" ca="1" si="1"/>
        <v>8</v>
      </c>
    </row>
    <row r="32" spans="1:15" x14ac:dyDescent="0.25">
      <c r="A32">
        <v>11</v>
      </c>
      <c r="B32">
        <v>2</v>
      </c>
      <c r="C32">
        <v>10</v>
      </c>
      <c r="E32" t="str">
        <f t="shared" si="0"/>
        <v>INSERT INTO user_ratings (movie_id, account_id, assessment) VALUES (11, 2, 10);</v>
      </c>
      <c r="O32">
        <f t="shared" ca="1" si="1"/>
        <v>7</v>
      </c>
    </row>
    <row r="33" spans="1:15" x14ac:dyDescent="0.25">
      <c r="A33">
        <v>12</v>
      </c>
      <c r="B33">
        <v>2</v>
      </c>
      <c r="C33">
        <v>7</v>
      </c>
      <c r="E33" t="str">
        <f t="shared" si="0"/>
        <v>INSERT INTO user_ratings (movie_id, account_id, assessment) VALUES (12, 2, 7);</v>
      </c>
      <c r="O33">
        <f t="shared" ca="1" si="1"/>
        <v>8</v>
      </c>
    </row>
    <row r="34" spans="1:15" x14ac:dyDescent="0.25">
      <c r="A34">
        <v>13</v>
      </c>
      <c r="B34">
        <v>2</v>
      </c>
      <c r="C34">
        <v>9</v>
      </c>
      <c r="E34" t="str">
        <f t="shared" si="0"/>
        <v>INSERT INTO user_ratings (movie_id, account_id, assessment) VALUES (13, 2, 9);</v>
      </c>
      <c r="O34">
        <f t="shared" ca="1" si="1"/>
        <v>8</v>
      </c>
    </row>
    <row r="35" spans="1:15" x14ac:dyDescent="0.25">
      <c r="A35">
        <v>14</v>
      </c>
      <c r="B35">
        <v>2</v>
      </c>
      <c r="C35">
        <v>9</v>
      </c>
      <c r="E35" t="str">
        <f t="shared" si="0"/>
        <v>INSERT INTO user_ratings (movie_id, account_id, assessment) VALUES (14, 2, 9);</v>
      </c>
      <c r="O35">
        <f t="shared" ca="1" si="1"/>
        <v>10</v>
      </c>
    </row>
    <row r="36" spans="1:15" x14ac:dyDescent="0.25">
      <c r="A36">
        <v>15</v>
      </c>
      <c r="B36">
        <v>2</v>
      </c>
      <c r="C36">
        <v>10</v>
      </c>
      <c r="E36" t="str">
        <f t="shared" si="0"/>
        <v>INSERT INTO user_ratings (movie_id, account_id, assessment) VALUES (15, 2, 10);</v>
      </c>
      <c r="O36">
        <f t="shared" ca="1" si="1"/>
        <v>8</v>
      </c>
    </row>
    <row r="37" spans="1:15" x14ac:dyDescent="0.25">
      <c r="A37">
        <v>16</v>
      </c>
      <c r="B37">
        <v>2</v>
      </c>
      <c r="C37">
        <v>9</v>
      </c>
      <c r="E37" t="str">
        <f t="shared" si="0"/>
        <v>INSERT INTO user_ratings (movie_id, account_id, assessment) VALUES (16, 2, 9);</v>
      </c>
      <c r="O37">
        <f t="shared" ca="1" si="1"/>
        <v>8</v>
      </c>
    </row>
    <row r="38" spans="1:15" x14ac:dyDescent="0.25">
      <c r="A38">
        <v>17</v>
      </c>
      <c r="B38">
        <v>2</v>
      </c>
      <c r="C38">
        <v>7</v>
      </c>
      <c r="E38" t="str">
        <f t="shared" si="0"/>
        <v>INSERT INTO user_ratings (movie_id, account_id, assessment) VALUES (17, 2, 7);</v>
      </c>
      <c r="O38">
        <f t="shared" ca="1" si="1"/>
        <v>9</v>
      </c>
    </row>
    <row r="39" spans="1:15" x14ac:dyDescent="0.25">
      <c r="A39">
        <v>18</v>
      </c>
      <c r="B39">
        <v>2</v>
      </c>
      <c r="C39">
        <v>10</v>
      </c>
      <c r="E39" t="str">
        <f t="shared" si="0"/>
        <v>INSERT INTO user_ratings (movie_id, account_id, assessment) VALUES (18, 2, 10);</v>
      </c>
      <c r="O39">
        <f t="shared" ca="1" si="1"/>
        <v>10</v>
      </c>
    </row>
    <row r="40" spans="1:15" x14ac:dyDescent="0.25">
      <c r="A40">
        <v>19</v>
      </c>
      <c r="B40">
        <v>2</v>
      </c>
      <c r="C40">
        <v>7</v>
      </c>
      <c r="E40" t="str">
        <f t="shared" si="0"/>
        <v>INSERT INTO user_ratings (movie_id, account_id, assessment) VALUES (19, 2, 7);</v>
      </c>
      <c r="O40">
        <f t="shared" ca="1" si="1"/>
        <v>8</v>
      </c>
    </row>
    <row r="41" spans="1:15" x14ac:dyDescent="0.25">
      <c r="A41">
        <v>20</v>
      </c>
      <c r="B41">
        <v>2</v>
      </c>
      <c r="C41">
        <v>8</v>
      </c>
      <c r="E41" t="str">
        <f t="shared" si="0"/>
        <v>INSERT INTO user_ratings (movie_id, account_id, assessment) VALUES (20, 2, 8);</v>
      </c>
      <c r="O41">
        <f t="shared" ca="1" si="1"/>
        <v>9</v>
      </c>
    </row>
    <row r="42" spans="1:15" x14ac:dyDescent="0.25">
      <c r="A42">
        <v>1</v>
      </c>
      <c r="B42">
        <v>3</v>
      </c>
      <c r="C42">
        <v>10</v>
      </c>
      <c r="E42" t="str">
        <f t="shared" si="0"/>
        <v>INSERT INTO user_ratings (movie_id, account_id, assessment) VALUES (1, 3, 10);</v>
      </c>
      <c r="O42">
        <f t="shared" ca="1" si="1"/>
        <v>8</v>
      </c>
    </row>
    <row r="43" spans="1:15" x14ac:dyDescent="0.25">
      <c r="A43">
        <v>2</v>
      </c>
      <c r="B43">
        <v>3</v>
      </c>
      <c r="C43">
        <v>7</v>
      </c>
      <c r="E43" t="str">
        <f t="shared" si="0"/>
        <v>INSERT INTO user_ratings (movie_id, account_id, assessment) VALUES (2, 3, 7);</v>
      </c>
      <c r="O43">
        <f t="shared" ca="1" si="1"/>
        <v>9</v>
      </c>
    </row>
    <row r="44" spans="1:15" x14ac:dyDescent="0.25">
      <c r="A44">
        <v>3</v>
      </c>
      <c r="B44">
        <v>3</v>
      </c>
      <c r="C44">
        <v>9</v>
      </c>
      <c r="E44" t="str">
        <f t="shared" si="0"/>
        <v>INSERT INTO user_ratings (movie_id, account_id, assessment) VALUES (3, 3, 9);</v>
      </c>
      <c r="O44">
        <f t="shared" ca="1" si="1"/>
        <v>10</v>
      </c>
    </row>
    <row r="45" spans="1:15" x14ac:dyDescent="0.25">
      <c r="A45">
        <v>4</v>
      </c>
      <c r="B45">
        <v>3</v>
      </c>
      <c r="C45">
        <v>7</v>
      </c>
      <c r="E45" t="str">
        <f t="shared" si="0"/>
        <v>INSERT INTO user_ratings (movie_id, account_id, assessment) VALUES (4, 3, 7);</v>
      </c>
      <c r="O45">
        <f t="shared" ca="1" si="1"/>
        <v>8</v>
      </c>
    </row>
    <row r="46" spans="1:15" x14ac:dyDescent="0.25">
      <c r="A46">
        <v>5</v>
      </c>
      <c r="B46">
        <v>3</v>
      </c>
      <c r="C46">
        <v>7</v>
      </c>
      <c r="E46" t="str">
        <f t="shared" si="0"/>
        <v>INSERT INTO user_ratings (movie_id, account_id, assessment) VALUES (5, 3, 7);</v>
      </c>
      <c r="O46">
        <f t="shared" ca="1" si="1"/>
        <v>9</v>
      </c>
    </row>
    <row r="47" spans="1:15" x14ac:dyDescent="0.25">
      <c r="A47">
        <v>6</v>
      </c>
      <c r="B47">
        <v>3</v>
      </c>
      <c r="C47">
        <v>7</v>
      </c>
      <c r="E47" t="str">
        <f t="shared" si="0"/>
        <v>INSERT INTO user_ratings (movie_id, account_id, assessment) VALUES (6, 3, 7);</v>
      </c>
      <c r="O47">
        <f t="shared" ca="1" si="1"/>
        <v>9</v>
      </c>
    </row>
    <row r="48" spans="1:15" x14ac:dyDescent="0.25">
      <c r="A48">
        <v>7</v>
      </c>
      <c r="B48">
        <v>3</v>
      </c>
      <c r="C48">
        <v>9</v>
      </c>
      <c r="E48" t="str">
        <f t="shared" si="0"/>
        <v>INSERT INTO user_ratings (movie_id, account_id, assessment) VALUES (7, 3, 9);</v>
      </c>
      <c r="O48">
        <f t="shared" ca="1" si="1"/>
        <v>9</v>
      </c>
    </row>
    <row r="49" spans="1:15" x14ac:dyDescent="0.25">
      <c r="A49">
        <v>8</v>
      </c>
      <c r="B49">
        <v>3</v>
      </c>
      <c r="C49">
        <v>7</v>
      </c>
      <c r="E49" t="str">
        <f t="shared" si="0"/>
        <v>INSERT INTO user_ratings (movie_id, account_id, assessment) VALUES (8, 3, 7);</v>
      </c>
      <c r="O49">
        <f t="shared" ca="1" si="1"/>
        <v>10</v>
      </c>
    </row>
    <row r="50" spans="1:15" x14ac:dyDescent="0.25">
      <c r="A50">
        <v>9</v>
      </c>
      <c r="B50">
        <v>3</v>
      </c>
      <c r="C50">
        <v>10</v>
      </c>
      <c r="E50" t="str">
        <f t="shared" si="0"/>
        <v>INSERT INTO user_ratings (movie_id, account_id, assessment) VALUES (9, 3, 10);</v>
      </c>
      <c r="O50">
        <f t="shared" ca="1" si="1"/>
        <v>10</v>
      </c>
    </row>
    <row r="51" spans="1:15" x14ac:dyDescent="0.25">
      <c r="A51">
        <v>10</v>
      </c>
      <c r="B51">
        <v>3</v>
      </c>
      <c r="C51">
        <v>10</v>
      </c>
      <c r="E51" t="str">
        <f t="shared" si="0"/>
        <v>INSERT INTO user_ratings (movie_id, account_id, assessment) VALUES (10, 3, 10);</v>
      </c>
      <c r="O51">
        <f t="shared" ca="1" si="1"/>
        <v>7</v>
      </c>
    </row>
    <row r="52" spans="1:15" x14ac:dyDescent="0.25">
      <c r="A52">
        <v>11</v>
      </c>
      <c r="B52">
        <v>3</v>
      </c>
      <c r="C52">
        <v>8</v>
      </c>
      <c r="E52" t="str">
        <f t="shared" si="0"/>
        <v>INSERT INTO user_ratings (movie_id, account_id, assessment) VALUES (11, 3, 8);</v>
      </c>
      <c r="O52">
        <f t="shared" ca="1" si="1"/>
        <v>10</v>
      </c>
    </row>
    <row r="53" spans="1:15" x14ac:dyDescent="0.25">
      <c r="A53">
        <v>12</v>
      </c>
      <c r="B53">
        <v>3</v>
      </c>
      <c r="C53">
        <v>7</v>
      </c>
      <c r="E53" t="str">
        <f t="shared" si="0"/>
        <v>INSERT INTO user_ratings (movie_id, account_id, assessment) VALUES (12, 3, 7);</v>
      </c>
      <c r="O53">
        <f t="shared" ca="1" si="1"/>
        <v>7</v>
      </c>
    </row>
    <row r="54" spans="1:15" x14ac:dyDescent="0.25">
      <c r="A54">
        <v>13</v>
      </c>
      <c r="B54">
        <v>3</v>
      </c>
      <c r="C54">
        <v>7</v>
      </c>
      <c r="E54" t="str">
        <f t="shared" si="0"/>
        <v>INSERT INTO user_ratings (movie_id, account_id, assessment) VALUES (13, 3, 7);</v>
      </c>
      <c r="O54">
        <f t="shared" ca="1" si="1"/>
        <v>7</v>
      </c>
    </row>
    <row r="55" spans="1:15" x14ac:dyDescent="0.25">
      <c r="A55">
        <v>14</v>
      </c>
      <c r="B55">
        <v>3</v>
      </c>
      <c r="C55">
        <v>10</v>
      </c>
      <c r="E55" t="str">
        <f t="shared" si="0"/>
        <v>INSERT INTO user_ratings (movie_id, account_id, assessment) VALUES (14, 3, 10);</v>
      </c>
      <c r="O55">
        <f t="shared" ca="1" si="1"/>
        <v>10</v>
      </c>
    </row>
    <row r="56" spans="1:15" x14ac:dyDescent="0.25">
      <c r="A56">
        <v>15</v>
      </c>
      <c r="B56">
        <v>3</v>
      </c>
      <c r="C56">
        <v>10</v>
      </c>
      <c r="E56" t="str">
        <f t="shared" si="0"/>
        <v>INSERT INTO user_ratings (movie_id, account_id, assessment) VALUES (15, 3, 10);</v>
      </c>
      <c r="O56">
        <f t="shared" ca="1" si="1"/>
        <v>7</v>
      </c>
    </row>
    <row r="57" spans="1:15" x14ac:dyDescent="0.25">
      <c r="A57">
        <v>16</v>
      </c>
      <c r="B57">
        <v>3</v>
      </c>
      <c r="C57">
        <v>10</v>
      </c>
      <c r="E57" t="str">
        <f t="shared" si="0"/>
        <v>INSERT INTO user_ratings (movie_id, account_id, assessment) VALUES (16, 3, 10);</v>
      </c>
      <c r="O57">
        <f t="shared" ca="1" si="1"/>
        <v>8</v>
      </c>
    </row>
    <row r="58" spans="1:15" x14ac:dyDescent="0.25">
      <c r="A58">
        <v>17</v>
      </c>
      <c r="B58">
        <v>3</v>
      </c>
      <c r="C58">
        <v>8</v>
      </c>
      <c r="E58" t="str">
        <f t="shared" si="0"/>
        <v>INSERT INTO user_ratings (movie_id, account_id, assessment) VALUES (17, 3, 8);</v>
      </c>
      <c r="O58">
        <f t="shared" ca="1" si="1"/>
        <v>9</v>
      </c>
    </row>
    <row r="59" spans="1:15" x14ac:dyDescent="0.25">
      <c r="A59">
        <v>18</v>
      </c>
      <c r="B59">
        <v>3</v>
      </c>
      <c r="C59">
        <v>9</v>
      </c>
      <c r="E59" t="str">
        <f t="shared" si="0"/>
        <v>INSERT INTO user_ratings (movie_id, account_id, assessment) VALUES (18, 3, 9);</v>
      </c>
      <c r="O59">
        <f t="shared" ca="1" si="1"/>
        <v>8</v>
      </c>
    </row>
    <row r="60" spans="1:15" x14ac:dyDescent="0.25">
      <c r="A60">
        <v>19</v>
      </c>
      <c r="B60">
        <v>3</v>
      </c>
      <c r="C60">
        <v>7</v>
      </c>
      <c r="E60" t="str">
        <f t="shared" si="0"/>
        <v>INSERT INTO user_ratings (movie_id, account_id, assessment) VALUES (19, 3, 7);</v>
      </c>
      <c r="O60">
        <f t="shared" ca="1" si="1"/>
        <v>9</v>
      </c>
    </row>
    <row r="61" spans="1:15" x14ac:dyDescent="0.25">
      <c r="A61">
        <v>20</v>
      </c>
      <c r="B61">
        <v>3</v>
      </c>
      <c r="C61">
        <v>9</v>
      </c>
      <c r="E61" t="str">
        <f t="shared" si="0"/>
        <v>INSERT INTO user_ratings (movie_id, account_id, assessment) VALUES (20, 3, 9);</v>
      </c>
      <c r="O61">
        <f t="shared" ca="1" si="1"/>
        <v>10</v>
      </c>
    </row>
    <row r="62" spans="1:15" x14ac:dyDescent="0.25">
      <c r="A62">
        <v>1</v>
      </c>
      <c r="B62">
        <v>4</v>
      </c>
      <c r="C62">
        <v>8</v>
      </c>
      <c r="E62" t="str">
        <f t="shared" si="0"/>
        <v>INSERT INTO user_ratings (movie_id, account_id, assessment) VALUES (1, 4, 8);</v>
      </c>
      <c r="O62">
        <f t="shared" ca="1" si="1"/>
        <v>8</v>
      </c>
    </row>
    <row r="63" spans="1:15" x14ac:dyDescent="0.25">
      <c r="A63">
        <v>2</v>
      </c>
      <c r="B63">
        <v>4</v>
      </c>
      <c r="C63">
        <v>9</v>
      </c>
      <c r="E63" t="str">
        <f t="shared" si="0"/>
        <v>INSERT INTO user_ratings (movie_id, account_id, assessment) VALUES (2, 4, 9);</v>
      </c>
      <c r="O63">
        <f t="shared" ca="1" si="1"/>
        <v>9</v>
      </c>
    </row>
    <row r="64" spans="1:15" x14ac:dyDescent="0.25">
      <c r="A64">
        <v>3</v>
      </c>
      <c r="B64">
        <v>4</v>
      </c>
      <c r="C64">
        <v>10</v>
      </c>
      <c r="E64" t="str">
        <f t="shared" si="0"/>
        <v>INSERT INTO user_ratings (movie_id, account_id, assessment) VALUES (3, 4, 10);</v>
      </c>
      <c r="O64">
        <f t="shared" ca="1" si="1"/>
        <v>8</v>
      </c>
    </row>
    <row r="65" spans="1:15" x14ac:dyDescent="0.25">
      <c r="A65">
        <v>4</v>
      </c>
      <c r="B65">
        <v>4</v>
      </c>
      <c r="C65">
        <v>8</v>
      </c>
      <c r="E65" t="str">
        <f t="shared" si="0"/>
        <v>INSERT INTO user_ratings (movie_id, account_id, assessment) VALUES (4, 4, 8);</v>
      </c>
      <c r="O65">
        <f t="shared" ca="1" si="1"/>
        <v>9</v>
      </c>
    </row>
    <row r="66" spans="1:15" x14ac:dyDescent="0.25">
      <c r="A66">
        <v>5</v>
      </c>
      <c r="B66">
        <v>4</v>
      </c>
      <c r="C66">
        <v>8</v>
      </c>
      <c r="E66" t="str">
        <f t="shared" si="0"/>
        <v>INSERT INTO user_ratings (movie_id, account_id, assessment) VALUES (5, 4, 8);</v>
      </c>
      <c r="O66">
        <f t="shared" ca="1" si="1"/>
        <v>8</v>
      </c>
    </row>
    <row r="67" spans="1:15" x14ac:dyDescent="0.25">
      <c r="A67">
        <v>6</v>
      </c>
      <c r="B67">
        <v>4</v>
      </c>
      <c r="C67">
        <v>9</v>
      </c>
      <c r="E67" t="str">
        <f t="shared" ref="E67:E121" si="2">CONCATENATE("INSERT INTO user_ratings (movie_id, account_id, assessment) VALUES (",A67,", ",B67,", ",C67,");")</f>
        <v>INSERT INTO user_ratings (movie_id, account_id, assessment) VALUES (6, 4, 9);</v>
      </c>
      <c r="O67">
        <f t="shared" ref="O67:O121" ca="1" si="3">RANDBETWEEN(7,10)</f>
        <v>7</v>
      </c>
    </row>
    <row r="68" spans="1:15" x14ac:dyDescent="0.25">
      <c r="A68">
        <v>7</v>
      </c>
      <c r="B68">
        <v>4</v>
      </c>
      <c r="C68">
        <v>9</v>
      </c>
      <c r="E68" t="str">
        <f t="shared" si="2"/>
        <v>INSERT INTO user_ratings (movie_id, account_id, assessment) VALUES (7, 4, 9);</v>
      </c>
      <c r="O68">
        <f t="shared" ca="1" si="3"/>
        <v>10</v>
      </c>
    </row>
    <row r="69" spans="1:15" x14ac:dyDescent="0.25">
      <c r="A69">
        <v>8</v>
      </c>
      <c r="B69">
        <v>4</v>
      </c>
      <c r="C69">
        <v>8</v>
      </c>
      <c r="E69" t="str">
        <f t="shared" si="2"/>
        <v>INSERT INTO user_ratings (movie_id, account_id, assessment) VALUES (8, 4, 8);</v>
      </c>
      <c r="O69">
        <f t="shared" ca="1" si="3"/>
        <v>9</v>
      </c>
    </row>
    <row r="70" spans="1:15" x14ac:dyDescent="0.25">
      <c r="A70">
        <v>9</v>
      </c>
      <c r="B70">
        <v>4</v>
      </c>
      <c r="C70">
        <v>10</v>
      </c>
      <c r="E70" t="str">
        <f t="shared" si="2"/>
        <v>INSERT INTO user_ratings (movie_id, account_id, assessment) VALUES (9, 4, 10);</v>
      </c>
      <c r="O70">
        <f t="shared" ca="1" si="3"/>
        <v>8</v>
      </c>
    </row>
    <row r="71" spans="1:15" x14ac:dyDescent="0.25">
      <c r="A71">
        <v>10</v>
      </c>
      <c r="B71">
        <v>4</v>
      </c>
      <c r="C71">
        <v>10</v>
      </c>
      <c r="E71" t="str">
        <f t="shared" si="2"/>
        <v>INSERT INTO user_ratings (movie_id, account_id, assessment) VALUES (10, 4, 10);</v>
      </c>
      <c r="O71">
        <f t="shared" ca="1" si="3"/>
        <v>10</v>
      </c>
    </row>
    <row r="72" spans="1:15" x14ac:dyDescent="0.25">
      <c r="A72">
        <v>11</v>
      </c>
      <c r="B72">
        <v>4</v>
      </c>
      <c r="C72">
        <v>8</v>
      </c>
      <c r="E72" t="str">
        <f t="shared" si="2"/>
        <v>INSERT INTO user_ratings (movie_id, account_id, assessment) VALUES (11, 4, 8);</v>
      </c>
      <c r="O72">
        <f t="shared" ca="1" si="3"/>
        <v>7</v>
      </c>
    </row>
    <row r="73" spans="1:15" x14ac:dyDescent="0.25">
      <c r="A73">
        <v>12</v>
      </c>
      <c r="B73">
        <v>4</v>
      </c>
      <c r="C73">
        <v>10</v>
      </c>
      <c r="E73" t="str">
        <f t="shared" si="2"/>
        <v>INSERT INTO user_ratings (movie_id, account_id, assessment) VALUES (12, 4, 10);</v>
      </c>
      <c r="O73">
        <f t="shared" ca="1" si="3"/>
        <v>8</v>
      </c>
    </row>
    <row r="74" spans="1:15" x14ac:dyDescent="0.25">
      <c r="A74">
        <v>13</v>
      </c>
      <c r="B74">
        <v>4</v>
      </c>
      <c r="C74">
        <v>9</v>
      </c>
      <c r="E74" t="str">
        <f t="shared" si="2"/>
        <v>INSERT INTO user_ratings (movie_id, account_id, assessment) VALUES (13, 4, 9);</v>
      </c>
      <c r="O74">
        <f t="shared" ca="1" si="3"/>
        <v>9</v>
      </c>
    </row>
    <row r="75" spans="1:15" x14ac:dyDescent="0.25">
      <c r="A75">
        <v>14</v>
      </c>
      <c r="B75">
        <v>4</v>
      </c>
      <c r="C75">
        <v>7</v>
      </c>
      <c r="E75" t="str">
        <f t="shared" si="2"/>
        <v>INSERT INTO user_ratings (movie_id, account_id, assessment) VALUES (14, 4, 7);</v>
      </c>
      <c r="O75">
        <f t="shared" ca="1" si="3"/>
        <v>10</v>
      </c>
    </row>
    <row r="76" spans="1:15" x14ac:dyDescent="0.25">
      <c r="A76">
        <v>15</v>
      </c>
      <c r="B76">
        <v>4</v>
      </c>
      <c r="C76">
        <v>10</v>
      </c>
      <c r="E76" t="str">
        <f t="shared" si="2"/>
        <v>INSERT INTO user_ratings (movie_id, account_id, assessment) VALUES (15, 4, 10);</v>
      </c>
      <c r="O76">
        <f t="shared" ca="1" si="3"/>
        <v>9</v>
      </c>
    </row>
    <row r="77" spans="1:15" x14ac:dyDescent="0.25">
      <c r="A77">
        <v>16</v>
      </c>
      <c r="B77">
        <v>4</v>
      </c>
      <c r="C77">
        <v>8</v>
      </c>
      <c r="E77" t="str">
        <f t="shared" si="2"/>
        <v>INSERT INTO user_ratings (movie_id, account_id, assessment) VALUES (16, 4, 8);</v>
      </c>
      <c r="O77">
        <f t="shared" ca="1" si="3"/>
        <v>7</v>
      </c>
    </row>
    <row r="78" spans="1:15" x14ac:dyDescent="0.25">
      <c r="A78">
        <v>17</v>
      </c>
      <c r="B78">
        <v>4</v>
      </c>
      <c r="C78">
        <v>9</v>
      </c>
      <c r="E78" t="str">
        <f t="shared" si="2"/>
        <v>INSERT INTO user_ratings (movie_id, account_id, assessment) VALUES (17, 4, 9);</v>
      </c>
      <c r="O78">
        <f t="shared" ca="1" si="3"/>
        <v>10</v>
      </c>
    </row>
    <row r="79" spans="1:15" x14ac:dyDescent="0.25">
      <c r="A79">
        <v>18</v>
      </c>
      <c r="B79">
        <v>4</v>
      </c>
      <c r="C79">
        <v>9</v>
      </c>
      <c r="E79" t="str">
        <f t="shared" si="2"/>
        <v>INSERT INTO user_ratings (movie_id, account_id, assessment) VALUES (18, 4, 9);</v>
      </c>
      <c r="O79">
        <f t="shared" ca="1" si="3"/>
        <v>8</v>
      </c>
    </row>
    <row r="80" spans="1:15" x14ac:dyDescent="0.25">
      <c r="A80">
        <v>19</v>
      </c>
      <c r="B80">
        <v>4</v>
      </c>
      <c r="C80">
        <v>10</v>
      </c>
      <c r="E80" t="str">
        <f t="shared" si="2"/>
        <v>INSERT INTO user_ratings (movie_id, account_id, assessment) VALUES (19, 4, 10);</v>
      </c>
      <c r="O80">
        <f t="shared" ca="1" si="3"/>
        <v>8</v>
      </c>
    </row>
    <row r="81" spans="1:15" x14ac:dyDescent="0.25">
      <c r="A81">
        <v>20</v>
      </c>
      <c r="B81">
        <v>4</v>
      </c>
      <c r="C81">
        <v>9</v>
      </c>
      <c r="E81" t="str">
        <f t="shared" si="2"/>
        <v>INSERT INTO user_ratings (movie_id, account_id, assessment) VALUES (20, 4, 9);</v>
      </c>
      <c r="O81">
        <f t="shared" ca="1" si="3"/>
        <v>10</v>
      </c>
    </row>
    <row r="82" spans="1:15" x14ac:dyDescent="0.25">
      <c r="A82">
        <v>1</v>
      </c>
      <c r="B82">
        <v>5</v>
      </c>
      <c r="C82">
        <v>9</v>
      </c>
      <c r="E82" t="str">
        <f t="shared" si="2"/>
        <v>INSERT INTO user_ratings (movie_id, account_id, assessment) VALUES (1, 5, 9);</v>
      </c>
      <c r="O82">
        <f t="shared" ca="1" si="3"/>
        <v>8</v>
      </c>
    </row>
    <row r="83" spans="1:15" x14ac:dyDescent="0.25">
      <c r="A83">
        <v>2</v>
      </c>
      <c r="B83">
        <v>5</v>
      </c>
      <c r="C83">
        <v>9</v>
      </c>
      <c r="E83" t="str">
        <f t="shared" si="2"/>
        <v>INSERT INTO user_ratings (movie_id, account_id, assessment) VALUES (2, 5, 9);</v>
      </c>
      <c r="O83">
        <f t="shared" ca="1" si="3"/>
        <v>8</v>
      </c>
    </row>
    <row r="84" spans="1:15" x14ac:dyDescent="0.25">
      <c r="A84">
        <v>3</v>
      </c>
      <c r="B84">
        <v>5</v>
      </c>
      <c r="C84">
        <v>9</v>
      </c>
      <c r="E84" t="str">
        <f t="shared" si="2"/>
        <v>INSERT INTO user_ratings (movie_id, account_id, assessment) VALUES (3, 5, 9);</v>
      </c>
      <c r="O84">
        <f t="shared" ca="1" si="3"/>
        <v>10</v>
      </c>
    </row>
    <row r="85" spans="1:15" x14ac:dyDescent="0.25">
      <c r="A85">
        <v>4</v>
      </c>
      <c r="B85">
        <v>5</v>
      </c>
      <c r="C85">
        <v>7</v>
      </c>
      <c r="E85" t="str">
        <f t="shared" si="2"/>
        <v>INSERT INTO user_ratings (movie_id, account_id, assessment) VALUES (4, 5, 7);</v>
      </c>
      <c r="O85">
        <f t="shared" ca="1" si="3"/>
        <v>10</v>
      </c>
    </row>
    <row r="86" spans="1:15" x14ac:dyDescent="0.25">
      <c r="A86">
        <v>5</v>
      </c>
      <c r="B86">
        <v>5</v>
      </c>
      <c r="C86">
        <v>7</v>
      </c>
      <c r="E86" t="str">
        <f t="shared" si="2"/>
        <v>INSERT INTO user_ratings (movie_id, account_id, assessment) VALUES (5, 5, 7);</v>
      </c>
      <c r="O86">
        <f t="shared" ca="1" si="3"/>
        <v>7</v>
      </c>
    </row>
    <row r="87" spans="1:15" x14ac:dyDescent="0.25">
      <c r="A87">
        <v>6</v>
      </c>
      <c r="B87">
        <v>5</v>
      </c>
      <c r="C87">
        <v>8</v>
      </c>
      <c r="E87" t="str">
        <f t="shared" si="2"/>
        <v>INSERT INTO user_ratings (movie_id, account_id, assessment) VALUES (6, 5, 8);</v>
      </c>
      <c r="O87">
        <f t="shared" ca="1" si="3"/>
        <v>9</v>
      </c>
    </row>
    <row r="88" spans="1:15" x14ac:dyDescent="0.25">
      <c r="A88">
        <v>7</v>
      </c>
      <c r="B88">
        <v>5</v>
      </c>
      <c r="C88">
        <v>10</v>
      </c>
      <c r="E88" t="str">
        <f t="shared" si="2"/>
        <v>INSERT INTO user_ratings (movie_id, account_id, assessment) VALUES (7, 5, 10);</v>
      </c>
      <c r="O88">
        <f t="shared" ca="1" si="3"/>
        <v>7</v>
      </c>
    </row>
    <row r="89" spans="1:15" x14ac:dyDescent="0.25">
      <c r="A89">
        <v>8</v>
      </c>
      <c r="B89">
        <v>5</v>
      </c>
      <c r="C89">
        <v>9</v>
      </c>
      <c r="E89" t="str">
        <f t="shared" si="2"/>
        <v>INSERT INTO user_ratings (movie_id, account_id, assessment) VALUES (8, 5, 9);</v>
      </c>
      <c r="O89">
        <f t="shared" ca="1" si="3"/>
        <v>10</v>
      </c>
    </row>
    <row r="90" spans="1:15" x14ac:dyDescent="0.25">
      <c r="A90">
        <v>9</v>
      </c>
      <c r="B90">
        <v>5</v>
      </c>
      <c r="C90">
        <v>10</v>
      </c>
      <c r="E90" t="str">
        <f t="shared" si="2"/>
        <v>INSERT INTO user_ratings (movie_id, account_id, assessment) VALUES (9, 5, 10);</v>
      </c>
      <c r="O90">
        <f t="shared" ca="1" si="3"/>
        <v>8</v>
      </c>
    </row>
    <row r="91" spans="1:15" x14ac:dyDescent="0.25">
      <c r="A91">
        <v>10</v>
      </c>
      <c r="B91">
        <v>5</v>
      </c>
      <c r="C91">
        <v>10</v>
      </c>
      <c r="E91" t="str">
        <f t="shared" si="2"/>
        <v>INSERT INTO user_ratings (movie_id, account_id, assessment) VALUES (10, 5, 10);</v>
      </c>
      <c r="O91">
        <f t="shared" ca="1" si="3"/>
        <v>8</v>
      </c>
    </row>
    <row r="92" spans="1:15" x14ac:dyDescent="0.25">
      <c r="A92">
        <v>11</v>
      </c>
      <c r="B92">
        <v>5</v>
      </c>
      <c r="C92">
        <v>9</v>
      </c>
      <c r="E92" t="str">
        <f t="shared" si="2"/>
        <v>INSERT INTO user_ratings (movie_id, account_id, assessment) VALUES (11, 5, 9);</v>
      </c>
      <c r="O92">
        <f t="shared" ca="1" si="3"/>
        <v>8</v>
      </c>
    </row>
    <row r="93" spans="1:15" x14ac:dyDescent="0.25">
      <c r="A93">
        <v>12</v>
      </c>
      <c r="B93">
        <v>5</v>
      </c>
      <c r="C93">
        <v>10</v>
      </c>
      <c r="E93" t="str">
        <f t="shared" si="2"/>
        <v>INSERT INTO user_ratings (movie_id, account_id, assessment) VALUES (12, 5, 10);</v>
      </c>
      <c r="O93">
        <f t="shared" ca="1" si="3"/>
        <v>7</v>
      </c>
    </row>
    <row r="94" spans="1:15" x14ac:dyDescent="0.25">
      <c r="A94">
        <v>13</v>
      </c>
      <c r="B94">
        <v>5</v>
      </c>
      <c r="C94">
        <v>7</v>
      </c>
      <c r="E94" t="str">
        <f t="shared" si="2"/>
        <v>INSERT INTO user_ratings (movie_id, account_id, assessment) VALUES (13, 5, 7);</v>
      </c>
      <c r="O94">
        <f t="shared" ca="1" si="3"/>
        <v>8</v>
      </c>
    </row>
    <row r="95" spans="1:15" x14ac:dyDescent="0.25">
      <c r="A95">
        <v>14</v>
      </c>
      <c r="B95">
        <v>5</v>
      </c>
      <c r="C95">
        <v>9</v>
      </c>
      <c r="E95" t="str">
        <f t="shared" si="2"/>
        <v>INSERT INTO user_ratings (movie_id, account_id, assessment) VALUES (14, 5, 9);</v>
      </c>
      <c r="O95">
        <f t="shared" ca="1" si="3"/>
        <v>7</v>
      </c>
    </row>
    <row r="96" spans="1:15" x14ac:dyDescent="0.25">
      <c r="A96">
        <v>15</v>
      </c>
      <c r="B96">
        <v>5</v>
      </c>
      <c r="C96">
        <v>9</v>
      </c>
      <c r="E96" t="str">
        <f t="shared" si="2"/>
        <v>INSERT INTO user_ratings (movie_id, account_id, assessment) VALUES (15, 5, 9);</v>
      </c>
      <c r="O96">
        <f t="shared" ca="1" si="3"/>
        <v>9</v>
      </c>
    </row>
    <row r="97" spans="1:15" x14ac:dyDescent="0.25">
      <c r="A97">
        <v>16</v>
      </c>
      <c r="B97">
        <v>5</v>
      </c>
      <c r="C97">
        <v>7</v>
      </c>
      <c r="E97" t="str">
        <f t="shared" si="2"/>
        <v>INSERT INTO user_ratings (movie_id, account_id, assessment) VALUES (16, 5, 7);</v>
      </c>
      <c r="O97">
        <f t="shared" ca="1" si="3"/>
        <v>8</v>
      </c>
    </row>
    <row r="98" spans="1:15" x14ac:dyDescent="0.25">
      <c r="A98">
        <v>17</v>
      </c>
      <c r="B98">
        <v>5</v>
      </c>
      <c r="C98">
        <v>9</v>
      </c>
      <c r="E98" t="str">
        <f t="shared" si="2"/>
        <v>INSERT INTO user_ratings (movie_id, account_id, assessment) VALUES (17, 5, 9);</v>
      </c>
      <c r="O98">
        <f t="shared" ca="1" si="3"/>
        <v>9</v>
      </c>
    </row>
    <row r="99" spans="1:15" x14ac:dyDescent="0.25">
      <c r="A99">
        <v>18</v>
      </c>
      <c r="B99">
        <v>5</v>
      </c>
      <c r="C99">
        <v>7</v>
      </c>
      <c r="E99" t="str">
        <f t="shared" si="2"/>
        <v>INSERT INTO user_ratings (movie_id, account_id, assessment) VALUES (18, 5, 7);</v>
      </c>
      <c r="O99">
        <f t="shared" ca="1" si="3"/>
        <v>9</v>
      </c>
    </row>
    <row r="100" spans="1:15" x14ac:dyDescent="0.25">
      <c r="A100">
        <v>19</v>
      </c>
      <c r="B100">
        <v>5</v>
      </c>
      <c r="C100">
        <v>9</v>
      </c>
      <c r="E100" t="str">
        <f t="shared" si="2"/>
        <v>INSERT INTO user_ratings (movie_id, account_id, assessment) VALUES (19, 5, 9);</v>
      </c>
      <c r="O100">
        <f t="shared" ca="1" si="3"/>
        <v>10</v>
      </c>
    </row>
    <row r="101" spans="1:15" x14ac:dyDescent="0.25">
      <c r="A101">
        <v>20</v>
      </c>
      <c r="B101">
        <v>5</v>
      </c>
      <c r="C101">
        <v>8</v>
      </c>
      <c r="E101" t="str">
        <f t="shared" si="2"/>
        <v>INSERT INTO user_ratings (movie_id, account_id, assessment) VALUES (20, 5, 8);</v>
      </c>
      <c r="O101">
        <f t="shared" ca="1" si="3"/>
        <v>7</v>
      </c>
    </row>
    <row r="102" spans="1:15" x14ac:dyDescent="0.25">
      <c r="A102">
        <v>1</v>
      </c>
      <c r="B102">
        <v>6</v>
      </c>
      <c r="C102">
        <v>7</v>
      </c>
      <c r="E102" t="str">
        <f t="shared" si="2"/>
        <v>INSERT INTO user_ratings (movie_id, account_id, assessment) VALUES (1, 6, 7);</v>
      </c>
      <c r="O102">
        <f t="shared" ca="1" si="3"/>
        <v>9</v>
      </c>
    </row>
    <row r="103" spans="1:15" x14ac:dyDescent="0.25">
      <c r="A103">
        <v>2</v>
      </c>
      <c r="B103">
        <v>6</v>
      </c>
      <c r="C103">
        <v>9</v>
      </c>
      <c r="E103" t="str">
        <f t="shared" si="2"/>
        <v>INSERT INTO user_ratings (movie_id, account_id, assessment) VALUES (2, 6, 9);</v>
      </c>
      <c r="O103">
        <f t="shared" ca="1" si="3"/>
        <v>7</v>
      </c>
    </row>
    <row r="104" spans="1:15" x14ac:dyDescent="0.25">
      <c r="A104">
        <v>3</v>
      </c>
      <c r="B104">
        <v>6</v>
      </c>
      <c r="C104">
        <v>8</v>
      </c>
      <c r="E104" t="str">
        <f t="shared" si="2"/>
        <v>INSERT INTO user_ratings (movie_id, account_id, assessment) VALUES (3, 6, 8);</v>
      </c>
      <c r="O104">
        <f t="shared" ca="1" si="3"/>
        <v>10</v>
      </c>
    </row>
    <row r="105" spans="1:15" x14ac:dyDescent="0.25">
      <c r="A105">
        <v>4</v>
      </c>
      <c r="B105">
        <v>6</v>
      </c>
      <c r="C105">
        <v>7</v>
      </c>
      <c r="E105" t="str">
        <f t="shared" si="2"/>
        <v>INSERT INTO user_ratings (movie_id, account_id, assessment) VALUES (4, 6, 7);</v>
      </c>
      <c r="O105">
        <f t="shared" ca="1" si="3"/>
        <v>10</v>
      </c>
    </row>
    <row r="106" spans="1:15" x14ac:dyDescent="0.25">
      <c r="A106">
        <v>5</v>
      </c>
      <c r="B106">
        <v>6</v>
      </c>
      <c r="C106">
        <v>9</v>
      </c>
      <c r="E106" t="str">
        <f t="shared" si="2"/>
        <v>INSERT INTO user_ratings (movie_id, account_id, assessment) VALUES (5, 6, 9);</v>
      </c>
      <c r="O106">
        <f t="shared" ca="1" si="3"/>
        <v>8</v>
      </c>
    </row>
    <row r="107" spans="1:15" x14ac:dyDescent="0.25">
      <c r="A107">
        <v>6</v>
      </c>
      <c r="B107">
        <v>6</v>
      </c>
      <c r="C107">
        <v>8</v>
      </c>
      <c r="E107" t="str">
        <f t="shared" si="2"/>
        <v>INSERT INTO user_ratings (movie_id, account_id, assessment) VALUES (6, 6, 8);</v>
      </c>
      <c r="O107">
        <f t="shared" ca="1" si="3"/>
        <v>10</v>
      </c>
    </row>
    <row r="108" spans="1:15" x14ac:dyDescent="0.25">
      <c r="A108">
        <v>7</v>
      </c>
      <c r="B108">
        <v>6</v>
      </c>
      <c r="C108">
        <v>9</v>
      </c>
      <c r="E108" t="str">
        <f t="shared" si="2"/>
        <v>INSERT INTO user_ratings (movie_id, account_id, assessment) VALUES (7, 6, 9);</v>
      </c>
      <c r="O108">
        <f t="shared" ca="1" si="3"/>
        <v>8</v>
      </c>
    </row>
    <row r="109" spans="1:15" x14ac:dyDescent="0.25">
      <c r="A109">
        <v>8</v>
      </c>
      <c r="B109">
        <v>6</v>
      </c>
      <c r="C109">
        <v>7</v>
      </c>
      <c r="E109" t="str">
        <f t="shared" si="2"/>
        <v>INSERT INTO user_ratings (movie_id, account_id, assessment) VALUES (8, 6, 7);</v>
      </c>
      <c r="O109">
        <f t="shared" ca="1" si="3"/>
        <v>8</v>
      </c>
    </row>
    <row r="110" spans="1:15" x14ac:dyDescent="0.25">
      <c r="A110">
        <v>9</v>
      </c>
      <c r="B110">
        <v>6</v>
      </c>
      <c r="C110">
        <v>7</v>
      </c>
      <c r="E110" t="str">
        <f t="shared" si="2"/>
        <v>INSERT INTO user_ratings (movie_id, account_id, assessment) VALUES (9, 6, 7);</v>
      </c>
      <c r="O110">
        <f t="shared" ca="1" si="3"/>
        <v>10</v>
      </c>
    </row>
    <row r="111" spans="1:15" x14ac:dyDescent="0.25">
      <c r="A111">
        <v>10</v>
      </c>
      <c r="B111">
        <v>6</v>
      </c>
      <c r="C111">
        <v>8</v>
      </c>
      <c r="E111" t="str">
        <f t="shared" si="2"/>
        <v>INSERT INTO user_ratings (movie_id, account_id, assessment) VALUES (10, 6, 8);</v>
      </c>
      <c r="O111">
        <f t="shared" ca="1" si="3"/>
        <v>10</v>
      </c>
    </row>
    <row r="112" spans="1:15" x14ac:dyDescent="0.25">
      <c r="A112">
        <v>11</v>
      </c>
      <c r="B112">
        <v>6</v>
      </c>
      <c r="C112">
        <v>9</v>
      </c>
      <c r="E112" t="str">
        <f t="shared" si="2"/>
        <v>INSERT INTO user_ratings (movie_id, account_id, assessment) VALUES (11, 6, 9);</v>
      </c>
      <c r="O112">
        <f t="shared" ca="1" si="3"/>
        <v>8</v>
      </c>
    </row>
    <row r="113" spans="1:15" x14ac:dyDescent="0.25">
      <c r="A113">
        <v>12</v>
      </c>
      <c r="B113">
        <v>6</v>
      </c>
      <c r="C113">
        <v>7</v>
      </c>
      <c r="E113" t="str">
        <f t="shared" si="2"/>
        <v>INSERT INTO user_ratings (movie_id, account_id, assessment) VALUES (12, 6, 7);</v>
      </c>
      <c r="O113">
        <f t="shared" ca="1" si="3"/>
        <v>8</v>
      </c>
    </row>
    <row r="114" spans="1:15" x14ac:dyDescent="0.25">
      <c r="A114">
        <v>13</v>
      </c>
      <c r="B114">
        <v>6</v>
      </c>
      <c r="C114">
        <v>8</v>
      </c>
      <c r="E114" t="str">
        <f t="shared" si="2"/>
        <v>INSERT INTO user_ratings (movie_id, account_id, assessment) VALUES (13, 6, 8);</v>
      </c>
      <c r="O114">
        <f t="shared" ca="1" si="3"/>
        <v>8</v>
      </c>
    </row>
    <row r="115" spans="1:15" x14ac:dyDescent="0.25">
      <c r="A115">
        <v>14</v>
      </c>
      <c r="B115">
        <v>6</v>
      </c>
      <c r="C115">
        <v>10</v>
      </c>
      <c r="E115" t="str">
        <f t="shared" si="2"/>
        <v>INSERT INTO user_ratings (movie_id, account_id, assessment) VALUES (14, 6, 10);</v>
      </c>
      <c r="O115">
        <f t="shared" ca="1" si="3"/>
        <v>10</v>
      </c>
    </row>
    <row r="116" spans="1:15" x14ac:dyDescent="0.25">
      <c r="A116">
        <v>15</v>
      </c>
      <c r="B116">
        <v>6</v>
      </c>
      <c r="C116">
        <v>8</v>
      </c>
      <c r="E116" t="str">
        <f t="shared" si="2"/>
        <v>INSERT INTO user_ratings (movie_id, account_id, assessment) VALUES (15, 6, 8);</v>
      </c>
      <c r="O116">
        <f t="shared" ca="1" si="3"/>
        <v>10</v>
      </c>
    </row>
    <row r="117" spans="1:15" x14ac:dyDescent="0.25">
      <c r="A117">
        <v>16</v>
      </c>
      <c r="B117">
        <v>6</v>
      </c>
      <c r="C117">
        <v>7</v>
      </c>
      <c r="E117" t="str">
        <f t="shared" si="2"/>
        <v>INSERT INTO user_ratings (movie_id, account_id, assessment) VALUES (16, 6, 7);</v>
      </c>
      <c r="O117">
        <f t="shared" ca="1" si="3"/>
        <v>8</v>
      </c>
    </row>
    <row r="118" spans="1:15" x14ac:dyDescent="0.25">
      <c r="A118">
        <v>17</v>
      </c>
      <c r="B118">
        <v>6</v>
      </c>
      <c r="C118">
        <v>7</v>
      </c>
      <c r="E118" t="str">
        <f t="shared" si="2"/>
        <v>INSERT INTO user_ratings (movie_id, account_id, assessment) VALUES (17, 6, 7);</v>
      </c>
      <c r="O118">
        <f t="shared" ca="1" si="3"/>
        <v>10</v>
      </c>
    </row>
    <row r="119" spans="1:15" x14ac:dyDescent="0.25">
      <c r="A119">
        <v>18</v>
      </c>
      <c r="B119">
        <v>6</v>
      </c>
      <c r="C119">
        <v>9</v>
      </c>
      <c r="E119" t="str">
        <f t="shared" si="2"/>
        <v>INSERT INTO user_ratings (movie_id, account_id, assessment) VALUES (18, 6, 9);</v>
      </c>
      <c r="O119">
        <f t="shared" ca="1" si="3"/>
        <v>10</v>
      </c>
    </row>
    <row r="120" spans="1:15" x14ac:dyDescent="0.25">
      <c r="A120">
        <v>19</v>
      </c>
      <c r="B120">
        <v>6</v>
      </c>
      <c r="C120">
        <v>9</v>
      </c>
      <c r="E120" t="str">
        <f t="shared" si="2"/>
        <v>INSERT INTO user_ratings (movie_id, account_id, assessment) VALUES (19, 6, 9);</v>
      </c>
      <c r="O120">
        <f t="shared" ca="1" si="3"/>
        <v>7</v>
      </c>
    </row>
    <row r="121" spans="1:15" x14ac:dyDescent="0.25">
      <c r="A121">
        <v>20</v>
      </c>
      <c r="B121">
        <v>6</v>
      </c>
      <c r="C121">
        <v>9</v>
      </c>
      <c r="E121" t="str">
        <f t="shared" si="2"/>
        <v>INSERT INTO user_ratings (movie_id, account_id, assessment) VALUES (20, 6, 9);</v>
      </c>
      <c r="O121">
        <f t="shared" ca="1" si="3"/>
        <v>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movies</vt:lpstr>
      <vt:lpstr>accounts</vt:lpstr>
      <vt:lpstr>comments</vt:lpstr>
      <vt:lpstr>user_ratings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2020-12-30T17:18:35Z</dcterms:modified>
</cp:coreProperties>
</file>