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 l="1"/>
  <c r="G22" i="1"/>
  <c r="G21" i="1"/>
  <c r="G20" i="1"/>
  <c r="G19" i="1" l="1"/>
  <c r="G18" i="1" l="1"/>
  <c r="G17" i="1" l="1"/>
  <c r="G16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<sst xmlns="http://schemas.openxmlformats.org/spreadsheetml/2006/main" count="10" uniqueCount="8">
  <si>
    <t>Iterations</t>
  </si>
  <si>
    <t>EXP-P1</t>
  </si>
  <si>
    <t>EXP-P2</t>
  </si>
  <si>
    <t>MODEL1</t>
  </si>
  <si>
    <t>MODEL2</t>
  </si>
  <si>
    <t>Valores son estimaciones +-0,05</t>
  </si>
  <si>
    <t>AVG</t>
  </si>
  <si>
    <t>MODEL2 tuvo restart en it 1,7e7 usando de hotstart el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</si>
</sst>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exploitability Model1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Hoja1!$C$3:$C$52</c:f>
              <c:numCache>
                <c:formatCode>0.00</c:formatCode>
                <c:ptCount val="50"/>
                <c:pt idx="0">
                  <c:v>1.79</c:v>
                </c:pt>
                <c:pt idx="1">
                  <c:v>1.1499999999999999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0.44</c:v>
                </c:pt>
                <c:pt idx="5">
                  <c:v>0.33</c:v>
                </c:pt>
                <c:pt idx="6">
                  <c:v>0.37</c:v>
                </c:pt>
                <c:pt idx="7">
                  <c:v>0.38</c:v>
                </c:pt>
                <c:pt idx="8">
                  <c:v>1.38</c:v>
                </c:pt>
                <c:pt idx="9">
                  <c:v>0.5</c:v>
                </c:pt>
                <c:pt idx="10">
                  <c:v>0.36</c:v>
                </c:pt>
                <c:pt idx="11">
                  <c:v>0.37</c:v>
                </c:pt>
                <c:pt idx="12">
                  <c:v>0.28999999999999998</c:v>
                </c:pt>
                <c:pt idx="13">
                  <c:v>0.36</c:v>
                </c:pt>
                <c:pt idx="14">
                  <c:v>0.31</c:v>
                </c:pt>
                <c:pt idx="15">
                  <c:v>0.27</c:v>
                </c:pt>
                <c:pt idx="16">
                  <c:v>0.4</c:v>
                </c:pt>
                <c:pt idx="19">
                  <c:v>0.48</c:v>
                </c:pt>
                <c:pt idx="43">
                  <c:v>0.28999999999999998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Hoja1!$D$3:$D$52</c:f>
              <c:numCache>
                <c:formatCode>0.00</c:formatCode>
                <c:ptCount val="50"/>
                <c:pt idx="0">
                  <c:v>3.12</c:v>
                </c:pt>
                <c:pt idx="1">
                  <c:v>1.28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0.48</c:v>
                </c:pt>
                <c:pt idx="9">
                  <c:v>0.44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0.11</c:v>
                </c:pt>
                <c:pt idx="14">
                  <c:v>0.87</c:v>
                </c:pt>
                <c:pt idx="15">
                  <c:v>1.23</c:v>
                </c:pt>
                <c:pt idx="16">
                  <c:v>1.1399999999999999</c:v>
                </c:pt>
                <c:pt idx="19">
                  <c:v>0.86</c:v>
                </c:pt>
                <c:pt idx="43">
                  <c:v>0.31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10200"/>
        <c:axId val="389310584"/>
      </c:lineChart>
      <c:catAx>
        <c:axId val="3893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310584"/>
        <c:crosses val="autoZero"/>
        <c:auto val="1"/>
        <c:lblAlgn val="ctr"/>
        <c:lblOffset val="100"/>
        <c:noMultiLvlLbl val="0"/>
      </c:catAx>
      <c:valAx>
        <c:axId val="389310584"/>
        <c:scaling>
          <c:logBase val="10"/>
          <c:orientation val="minMax"/>
          <c:max val="1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3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Exploitability Model2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Hoja1!$E$3:$E$52</c:f>
              <c:numCache>
                <c:formatCode>0.00</c:formatCode>
                <c:ptCount val="50"/>
                <c:pt idx="0">
                  <c:v>4.3499999999999996</c:v>
                </c:pt>
                <c:pt idx="1">
                  <c:v>3.98</c:v>
                </c:pt>
                <c:pt idx="2">
                  <c:v>2.81</c:v>
                </c:pt>
                <c:pt idx="3">
                  <c:v>1.63</c:v>
                </c:pt>
                <c:pt idx="4">
                  <c:v>0.8</c:v>
                </c:pt>
                <c:pt idx="5">
                  <c:v>0.72</c:v>
                </c:pt>
                <c:pt idx="6">
                  <c:v>0.52</c:v>
                </c:pt>
                <c:pt idx="7">
                  <c:v>0.42</c:v>
                </c:pt>
                <c:pt idx="8">
                  <c:v>0.49</c:v>
                </c:pt>
                <c:pt idx="9">
                  <c:v>0.41</c:v>
                </c:pt>
                <c:pt idx="10">
                  <c:v>0.3</c:v>
                </c:pt>
                <c:pt idx="11">
                  <c:v>0.41</c:v>
                </c:pt>
                <c:pt idx="12">
                  <c:v>0.27</c:v>
                </c:pt>
                <c:pt idx="13">
                  <c:v>0.3</c:v>
                </c:pt>
                <c:pt idx="14">
                  <c:v>0.26</c:v>
                </c:pt>
                <c:pt idx="15">
                  <c:v>0.21</c:v>
                </c:pt>
                <c:pt idx="16">
                  <c:v>0.06</c:v>
                </c:pt>
                <c:pt idx="17">
                  <c:v>0.04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Hoja1!$F$3:$F$52</c:f>
              <c:numCache>
                <c:formatCode>0.00</c:formatCode>
                <c:ptCount val="50"/>
                <c:pt idx="0">
                  <c:v>6.69</c:v>
                </c:pt>
                <c:pt idx="1">
                  <c:v>2.66</c:v>
                </c:pt>
                <c:pt idx="2">
                  <c:v>1.94</c:v>
                </c:pt>
                <c:pt idx="3">
                  <c:v>1.36</c:v>
                </c:pt>
                <c:pt idx="4">
                  <c:v>1.02</c:v>
                </c:pt>
                <c:pt idx="5">
                  <c:v>0.56999999999999995</c:v>
                </c:pt>
                <c:pt idx="6">
                  <c:v>0.61</c:v>
                </c:pt>
                <c:pt idx="7">
                  <c:v>0.36</c:v>
                </c:pt>
                <c:pt idx="8">
                  <c:v>0.34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0.37</c:v>
                </c:pt>
                <c:pt idx="12">
                  <c:v>0.32</c:v>
                </c:pt>
                <c:pt idx="13">
                  <c:v>0.24</c:v>
                </c:pt>
                <c:pt idx="14">
                  <c:v>0.19</c:v>
                </c:pt>
                <c:pt idx="15">
                  <c:v>0.18</c:v>
                </c:pt>
                <c:pt idx="16">
                  <c:v>0.05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0.05</c:v>
                </c:pt>
                <c:pt idx="22">
                  <c:v>0.01</c:v>
                </c:pt>
                <c:pt idx="23">
                  <c:v>0.04</c:v>
                </c:pt>
                <c:pt idx="24">
                  <c:v>0.05</c:v>
                </c:pt>
                <c:pt idx="25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92504"/>
        <c:axId val="389429760"/>
      </c:lineChart>
      <c:catAx>
        <c:axId val="3898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429760"/>
        <c:crosses val="autoZero"/>
        <c:auto val="1"/>
        <c:lblAlgn val="ctr"/>
        <c:lblOffset val="100"/>
        <c:noMultiLvlLbl val="0"/>
      </c:catAx>
      <c:valAx>
        <c:axId val="389429760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8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18318</xdr:rowOff>
    </xdr:from>
    <xdr:to>
      <xdr:col>21</xdr:col>
      <xdr:colOff>352425</xdr:colOff>
      <xdr:row>29</xdr:row>
      <xdr:rowOff>142876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31</xdr:row>
      <xdr:rowOff>33337</xdr:rowOff>
    </xdr:from>
    <xdr:to>
      <xdr:col>21</xdr:col>
      <xdr:colOff>447674</xdr:colOff>
      <xdr:row>53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topLeftCell="A16" zoomScaleNormal="100" workbookViewId="0">
      <selection activeCell="E30" sqref="E30"/>
    </sheetView>
  </sheetViews>
  <sheetFormatPr baseColWidth="10" defaultColWidth="9.140625" defaultRowHeight="15" x14ac:dyDescent="0.25"/>
  <cols>
    <col min="1" max="1" width="9.140625" style="1"/>
    <col min="2" max="2" width="14.7109375" style="1" customWidth="1"/>
    <col min="3" max="16384" width="9.140625" style="1"/>
  </cols>
  <sheetData>
    <row r="1" spans="1:20" ht="16.5" thickTop="1" thickBot="1" x14ac:dyDescent="0.3">
      <c r="B1" s="5"/>
      <c r="C1" s="31" t="s">
        <v>3</v>
      </c>
      <c r="D1" s="32"/>
      <c r="E1" s="33" t="s">
        <v>4</v>
      </c>
      <c r="F1" s="34"/>
    </row>
    <row r="2" spans="1:20" ht="16.5" thickTop="1" thickBot="1" x14ac:dyDescent="0.3">
      <c r="A2" s="4"/>
      <c r="B2" s="6" t="s">
        <v>0</v>
      </c>
      <c r="C2" s="13" t="s">
        <v>1</v>
      </c>
      <c r="D2" s="14" t="s">
        <v>2</v>
      </c>
      <c r="E2" s="15" t="s">
        <v>1</v>
      </c>
      <c r="F2" s="16" t="s">
        <v>2</v>
      </c>
      <c r="G2" s="1" t="s">
        <v>6</v>
      </c>
      <c r="K2" s="35"/>
      <c r="L2" s="35"/>
      <c r="M2" s="35"/>
      <c r="N2" s="35"/>
      <c r="O2" s="35"/>
      <c r="P2" s="35" t="s">
        <v>5</v>
      </c>
      <c r="Q2" s="35"/>
      <c r="R2" s="35"/>
      <c r="S2" s="35"/>
      <c r="T2" s="35"/>
    </row>
    <row r="3" spans="1:20" ht="15.75" thickTop="1" x14ac:dyDescent="0.25">
      <c r="B3" s="7">
        <v>1000000</v>
      </c>
      <c r="C3" s="17">
        <v>1.79</v>
      </c>
      <c r="D3" s="18">
        <v>3.12</v>
      </c>
      <c r="E3" s="19">
        <v>4.3499999999999996</v>
      </c>
      <c r="F3" s="20">
        <v>6.69</v>
      </c>
      <c r="G3" s="28">
        <f t="shared" ref="G3:G28" si="0">AVERAGE(E3:F3)</f>
        <v>5.52</v>
      </c>
    </row>
    <row r="4" spans="1:20" x14ac:dyDescent="0.25">
      <c r="B4" s="7">
        <v>2000000</v>
      </c>
      <c r="C4" s="17">
        <v>1.1499999999999999</v>
      </c>
      <c r="D4" s="18">
        <v>1.28</v>
      </c>
      <c r="E4" s="19">
        <v>3.98</v>
      </c>
      <c r="F4" s="20">
        <v>2.66</v>
      </c>
      <c r="G4" s="28">
        <f t="shared" si="0"/>
        <v>3.3200000000000003</v>
      </c>
    </row>
    <row r="5" spans="1:20" x14ac:dyDescent="0.25">
      <c r="B5" s="8">
        <v>3000000</v>
      </c>
      <c r="C5" s="21">
        <v>0.56999999999999995</v>
      </c>
      <c r="D5" s="22">
        <v>0.56000000000000005</v>
      </c>
      <c r="E5" s="23">
        <v>2.81</v>
      </c>
      <c r="F5" s="24">
        <v>1.94</v>
      </c>
      <c r="G5" s="28">
        <f t="shared" si="0"/>
        <v>2.375</v>
      </c>
    </row>
    <row r="6" spans="1:20" x14ac:dyDescent="0.25">
      <c r="B6" s="8">
        <v>4000000</v>
      </c>
      <c r="C6" s="21">
        <v>0.46</v>
      </c>
      <c r="D6" s="22">
        <v>0.59</v>
      </c>
      <c r="E6" s="23">
        <v>1.63</v>
      </c>
      <c r="F6" s="24">
        <v>1.36</v>
      </c>
      <c r="G6" s="28">
        <f t="shared" si="0"/>
        <v>1.4950000000000001</v>
      </c>
    </row>
    <row r="7" spans="1:20" x14ac:dyDescent="0.25">
      <c r="B7" s="8">
        <v>5000000</v>
      </c>
      <c r="C7" s="21">
        <v>0.44</v>
      </c>
      <c r="D7" s="22">
        <v>0.34</v>
      </c>
      <c r="E7" s="23">
        <v>0.8</v>
      </c>
      <c r="F7" s="24">
        <v>1.02</v>
      </c>
      <c r="G7" s="28">
        <f t="shared" si="0"/>
        <v>0.91</v>
      </c>
    </row>
    <row r="8" spans="1:20" x14ac:dyDescent="0.25">
      <c r="B8" s="8">
        <v>6000000</v>
      </c>
      <c r="C8" s="21">
        <v>0.33</v>
      </c>
      <c r="D8" s="22">
        <v>0.28000000000000003</v>
      </c>
      <c r="E8" s="23">
        <v>0.72</v>
      </c>
      <c r="F8" s="24">
        <v>0.56999999999999995</v>
      </c>
      <c r="G8" s="28">
        <f t="shared" si="0"/>
        <v>0.64500000000000002</v>
      </c>
    </row>
    <row r="9" spans="1:20" x14ac:dyDescent="0.25">
      <c r="B9" s="8">
        <v>7000000</v>
      </c>
      <c r="C9" s="21">
        <v>0.37</v>
      </c>
      <c r="D9" s="22">
        <v>0.28999999999999998</v>
      </c>
      <c r="E9" s="23">
        <v>0.52</v>
      </c>
      <c r="F9" s="24">
        <v>0.61</v>
      </c>
      <c r="G9" s="28">
        <f t="shared" si="0"/>
        <v>0.56499999999999995</v>
      </c>
    </row>
    <row r="10" spans="1:20" x14ac:dyDescent="0.25">
      <c r="B10" s="8">
        <v>8000000</v>
      </c>
      <c r="C10" s="21">
        <v>0.38</v>
      </c>
      <c r="D10" s="22">
        <v>0.28000000000000003</v>
      </c>
      <c r="E10" s="23">
        <v>0.42</v>
      </c>
      <c r="F10" s="24">
        <v>0.36</v>
      </c>
      <c r="G10" s="28">
        <f t="shared" si="0"/>
        <v>0.39</v>
      </c>
    </row>
    <row r="11" spans="1:20" x14ac:dyDescent="0.25">
      <c r="B11" s="8">
        <v>9000000</v>
      </c>
      <c r="C11" s="21">
        <v>1.38</v>
      </c>
      <c r="D11" s="22">
        <v>0.48</v>
      </c>
      <c r="E11" s="23">
        <v>0.49</v>
      </c>
      <c r="F11" s="24">
        <v>0.34</v>
      </c>
      <c r="G11" s="28">
        <f t="shared" si="0"/>
        <v>0.41500000000000004</v>
      </c>
      <c r="H11" s="4"/>
    </row>
    <row r="12" spans="1:20" x14ac:dyDescent="0.25">
      <c r="B12" s="8">
        <v>10000000</v>
      </c>
      <c r="C12" s="21">
        <v>0.5</v>
      </c>
      <c r="D12" s="22">
        <v>0.44</v>
      </c>
      <c r="E12" s="23">
        <v>0.41</v>
      </c>
      <c r="F12" s="24">
        <v>0.28999999999999998</v>
      </c>
      <c r="G12" s="28">
        <f t="shared" si="0"/>
        <v>0.35</v>
      </c>
      <c r="H12" s="4"/>
    </row>
    <row r="13" spans="1:20" x14ac:dyDescent="0.25">
      <c r="B13" s="8">
        <v>11000000</v>
      </c>
      <c r="C13" s="21">
        <v>0.36</v>
      </c>
      <c r="D13" s="22">
        <v>0.12</v>
      </c>
      <c r="E13" s="23">
        <v>0.3</v>
      </c>
      <c r="F13" s="24">
        <v>0.5</v>
      </c>
      <c r="G13" s="28">
        <f t="shared" si="0"/>
        <v>0.4</v>
      </c>
    </row>
    <row r="14" spans="1:20" x14ac:dyDescent="0.25">
      <c r="B14" s="8">
        <v>12000000</v>
      </c>
      <c r="C14" s="21">
        <v>0.37</v>
      </c>
      <c r="D14" s="25">
        <v>0.14000000000000001</v>
      </c>
      <c r="E14" s="23">
        <v>0.41</v>
      </c>
      <c r="F14" s="24">
        <v>0.37</v>
      </c>
      <c r="G14" s="28">
        <f t="shared" si="0"/>
        <v>0.39</v>
      </c>
    </row>
    <row r="15" spans="1:20" x14ac:dyDescent="0.25">
      <c r="B15" s="8">
        <v>13000000</v>
      </c>
      <c r="C15" s="21">
        <v>0.28999999999999998</v>
      </c>
      <c r="D15" s="22">
        <v>0.08</v>
      </c>
      <c r="E15" s="23">
        <v>0.27</v>
      </c>
      <c r="F15" s="24">
        <v>0.32</v>
      </c>
      <c r="G15" s="28">
        <f t="shared" si="0"/>
        <v>0.29500000000000004</v>
      </c>
    </row>
    <row r="16" spans="1:20" x14ac:dyDescent="0.25">
      <c r="B16" s="8">
        <v>14000000</v>
      </c>
      <c r="C16" s="21">
        <v>0.36</v>
      </c>
      <c r="D16" s="22">
        <v>0.11</v>
      </c>
      <c r="E16" s="23">
        <v>0.3</v>
      </c>
      <c r="F16" s="24">
        <v>0.24</v>
      </c>
      <c r="G16" s="28">
        <f t="shared" si="0"/>
        <v>0.27</v>
      </c>
    </row>
    <row r="17" spans="2:7" x14ac:dyDescent="0.25">
      <c r="B17" s="8">
        <v>15000000</v>
      </c>
      <c r="C17" s="21">
        <v>0.31</v>
      </c>
      <c r="D17" s="22">
        <v>0.87</v>
      </c>
      <c r="E17" s="23">
        <v>0.26</v>
      </c>
      <c r="F17" s="24">
        <v>0.19</v>
      </c>
      <c r="G17" s="28">
        <f t="shared" si="0"/>
        <v>0.22500000000000001</v>
      </c>
    </row>
    <row r="18" spans="2:7" x14ac:dyDescent="0.25">
      <c r="B18" s="8">
        <v>16000000</v>
      </c>
      <c r="C18" s="21">
        <v>0.27</v>
      </c>
      <c r="D18" s="22">
        <v>1.23</v>
      </c>
      <c r="E18" s="23">
        <v>0.21</v>
      </c>
      <c r="F18" s="24">
        <v>0.18</v>
      </c>
      <c r="G18" s="28">
        <f t="shared" si="0"/>
        <v>0.19500000000000001</v>
      </c>
    </row>
    <row r="19" spans="2:7" x14ac:dyDescent="0.25">
      <c r="B19" s="8">
        <v>17000000</v>
      </c>
      <c r="C19" s="21">
        <v>0.4</v>
      </c>
      <c r="D19" s="22">
        <v>1.1399999999999999</v>
      </c>
      <c r="E19" s="29">
        <v>0.06</v>
      </c>
      <c r="F19" s="30">
        <v>0.05</v>
      </c>
      <c r="G19" s="28">
        <f t="shared" si="0"/>
        <v>5.5E-2</v>
      </c>
    </row>
    <row r="20" spans="2:7" x14ac:dyDescent="0.25">
      <c r="B20" s="8">
        <v>18000000</v>
      </c>
      <c r="C20" s="21"/>
      <c r="D20" s="22"/>
      <c r="E20" s="23">
        <v>0.04</v>
      </c>
      <c r="F20" s="24">
        <v>0.04</v>
      </c>
      <c r="G20" s="28">
        <f t="shared" si="0"/>
        <v>0.04</v>
      </c>
    </row>
    <row r="21" spans="2:7" x14ac:dyDescent="0.25">
      <c r="B21" s="8">
        <v>19000000</v>
      </c>
      <c r="C21" s="21"/>
      <c r="D21" s="22"/>
      <c r="E21" s="23">
        <v>0.05</v>
      </c>
      <c r="F21" s="24">
        <v>7.0000000000000007E-2</v>
      </c>
      <c r="G21" s="28">
        <f t="shared" si="0"/>
        <v>6.0000000000000005E-2</v>
      </c>
    </row>
    <row r="22" spans="2:7" x14ac:dyDescent="0.25">
      <c r="B22" s="8">
        <v>20000000</v>
      </c>
      <c r="C22" s="21">
        <v>0.48</v>
      </c>
      <c r="D22" s="22">
        <v>0.86</v>
      </c>
      <c r="E22" s="23">
        <v>0.03</v>
      </c>
      <c r="F22" s="24">
        <v>7.0000000000000007E-2</v>
      </c>
      <c r="G22" s="28">
        <f t="shared" si="0"/>
        <v>0.05</v>
      </c>
    </row>
    <row r="23" spans="2:7" x14ac:dyDescent="0.25">
      <c r="B23" s="8">
        <v>21000000</v>
      </c>
      <c r="C23" s="21"/>
      <c r="D23" s="22"/>
      <c r="E23" s="23">
        <v>0.03</v>
      </c>
      <c r="F23" s="24">
        <v>0.04</v>
      </c>
      <c r="G23" s="28">
        <f t="shared" si="0"/>
        <v>3.5000000000000003E-2</v>
      </c>
    </row>
    <row r="24" spans="2:7" x14ac:dyDescent="0.25">
      <c r="B24" s="8">
        <v>22000000</v>
      </c>
      <c r="C24" s="21"/>
      <c r="D24" s="22"/>
      <c r="E24" s="23">
        <v>0.04</v>
      </c>
      <c r="F24" s="24">
        <v>0.05</v>
      </c>
      <c r="G24" s="28">
        <f t="shared" si="0"/>
        <v>4.4999999999999998E-2</v>
      </c>
    </row>
    <row r="25" spans="2:7" x14ac:dyDescent="0.25">
      <c r="B25" s="8">
        <v>23000000</v>
      </c>
      <c r="C25" s="21"/>
      <c r="D25" s="22"/>
      <c r="E25" s="23">
        <v>0.02</v>
      </c>
      <c r="F25" s="24">
        <v>0.01</v>
      </c>
      <c r="G25" s="28">
        <f t="shared" si="0"/>
        <v>1.4999999999999999E-2</v>
      </c>
    </row>
    <row r="26" spans="2:7" x14ac:dyDescent="0.25">
      <c r="B26" s="8">
        <v>24000000</v>
      </c>
      <c r="C26" s="21"/>
      <c r="D26" s="22"/>
      <c r="E26" s="23">
        <v>0.03</v>
      </c>
      <c r="F26" s="24">
        <v>0.04</v>
      </c>
      <c r="G26" s="28">
        <f t="shared" si="0"/>
        <v>3.5000000000000003E-2</v>
      </c>
    </row>
    <row r="27" spans="2:7" x14ac:dyDescent="0.25">
      <c r="B27" s="8">
        <v>25000000</v>
      </c>
      <c r="C27" s="21"/>
      <c r="D27" s="22"/>
      <c r="E27" s="23">
        <v>0.02</v>
      </c>
      <c r="F27" s="24">
        <v>0.05</v>
      </c>
      <c r="G27" s="28">
        <f t="shared" si="0"/>
        <v>3.5000000000000003E-2</v>
      </c>
    </row>
    <row r="28" spans="2:7" x14ac:dyDescent="0.25">
      <c r="B28" s="8">
        <v>26000000</v>
      </c>
      <c r="C28" s="21"/>
      <c r="D28" s="22"/>
      <c r="E28" s="23">
        <v>0.02</v>
      </c>
      <c r="F28" s="24">
        <v>0.03</v>
      </c>
      <c r="G28" s="28">
        <f t="shared" si="0"/>
        <v>2.5000000000000001E-2</v>
      </c>
    </row>
    <row r="29" spans="2:7" x14ac:dyDescent="0.25">
      <c r="B29" s="8">
        <v>27000000</v>
      </c>
      <c r="C29" s="21"/>
      <c r="D29" s="22"/>
      <c r="E29" s="23">
        <v>0.01</v>
      </c>
      <c r="F29" s="24"/>
      <c r="G29" s="28"/>
    </row>
    <row r="30" spans="2:7" x14ac:dyDescent="0.25">
      <c r="B30" s="8">
        <v>28000000</v>
      </c>
      <c r="C30" s="21"/>
      <c r="D30" s="22"/>
      <c r="E30" s="23"/>
      <c r="F30" s="24"/>
      <c r="G30" s="28"/>
    </row>
    <row r="31" spans="2:7" x14ac:dyDescent="0.25">
      <c r="B31" s="8">
        <v>29000000</v>
      </c>
      <c r="C31" s="21"/>
      <c r="D31" s="22"/>
      <c r="E31" s="23"/>
      <c r="F31" s="24"/>
      <c r="G31" s="28"/>
    </row>
    <row r="32" spans="2:7" x14ac:dyDescent="0.25">
      <c r="B32" s="8">
        <v>30000000</v>
      </c>
      <c r="C32" s="21"/>
      <c r="D32" s="22"/>
      <c r="E32" s="23"/>
      <c r="F32" s="24"/>
      <c r="G32" s="28"/>
    </row>
    <row r="33" spans="2:29" x14ac:dyDescent="0.25">
      <c r="B33" s="8">
        <v>31000000</v>
      </c>
      <c r="C33" s="21"/>
      <c r="D33" s="22"/>
      <c r="E33" s="23"/>
      <c r="F33" s="24"/>
      <c r="G33" s="28"/>
    </row>
    <row r="34" spans="2:29" x14ac:dyDescent="0.25">
      <c r="B34" s="8">
        <v>32000000</v>
      </c>
      <c r="C34" s="21"/>
      <c r="D34" s="22"/>
      <c r="E34" s="23"/>
      <c r="F34" s="24"/>
      <c r="G34" s="28"/>
    </row>
    <row r="35" spans="2:29" x14ac:dyDescent="0.25">
      <c r="B35" s="8">
        <v>33000000</v>
      </c>
      <c r="C35" s="21"/>
      <c r="D35" s="22"/>
      <c r="E35" s="23"/>
      <c r="F35" s="24"/>
      <c r="G35" s="28"/>
      <c r="X35" s="35" t="s">
        <v>7</v>
      </c>
      <c r="Y35" s="35"/>
      <c r="Z35" s="35"/>
      <c r="AA35" s="35"/>
      <c r="AB35" s="35"/>
      <c r="AC35" s="35"/>
    </row>
    <row r="36" spans="2:29" x14ac:dyDescent="0.25">
      <c r="B36" s="8">
        <v>34000000</v>
      </c>
      <c r="C36" s="21"/>
      <c r="D36" s="22"/>
      <c r="E36" s="23"/>
      <c r="F36" s="24"/>
      <c r="G36" s="28"/>
    </row>
    <row r="37" spans="2:29" x14ac:dyDescent="0.25">
      <c r="B37" s="8">
        <v>35000000</v>
      </c>
      <c r="C37" s="21"/>
      <c r="D37" s="22"/>
      <c r="E37" s="23"/>
      <c r="F37" s="24"/>
      <c r="G37" s="28"/>
    </row>
    <row r="38" spans="2:29" x14ac:dyDescent="0.25">
      <c r="B38" s="8">
        <v>36000000</v>
      </c>
      <c r="C38" s="21"/>
      <c r="D38" s="22"/>
      <c r="E38" s="23"/>
      <c r="F38" s="24"/>
      <c r="G38" s="28"/>
    </row>
    <row r="39" spans="2:29" x14ac:dyDescent="0.25">
      <c r="B39" s="8">
        <v>37000000</v>
      </c>
      <c r="C39" s="21"/>
      <c r="D39" s="22"/>
      <c r="E39" s="23"/>
      <c r="F39" s="24"/>
      <c r="G39" s="28"/>
    </row>
    <row r="40" spans="2:29" x14ac:dyDescent="0.25">
      <c r="B40" s="8">
        <v>38000000</v>
      </c>
      <c r="C40" s="21"/>
      <c r="D40" s="22"/>
      <c r="E40" s="23"/>
      <c r="F40" s="24"/>
      <c r="G40" s="28"/>
    </row>
    <row r="41" spans="2:29" x14ac:dyDescent="0.25">
      <c r="B41" s="8">
        <v>39000000</v>
      </c>
      <c r="C41" s="21"/>
      <c r="D41" s="22"/>
      <c r="E41" s="23"/>
      <c r="F41" s="24"/>
      <c r="G41" s="28"/>
    </row>
    <row r="42" spans="2:29" x14ac:dyDescent="0.25">
      <c r="B42" s="8">
        <v>40000000</v>
      </c>
      <c r="C42" s="21"/>
      <c r="D42" s="22"/>
      <c r="E42" s="23"/>
      <c r="F42" s="24"/>
      <c r="G42" s="28"/>
    </row>
    <row r="43" spans="2:29" x14ac:dyDescent="0.25">
      <c r="B43" s="8">
        <v>41000000</v>
      </c>
      <c r="C43" s="21"/>
      <c r="D43" s="22"/>
      <c r="E43" s="23"/>
      <c r="F43" s="24"/>
      <c r="G43" s="28"/>
    </row>
    <row r="44" spans="2:29" x14ac:dyDescent="0.25">
      <c r="B44" s="8">
        <v>42000000</v>
      </c>
      <c r="C44" s="21"/>
      <c r="D44" s="22"/>
      <c r="E44" s="23"/>
      <c r="F44" s="24"/>
      <c r="G44" s="28"/>
    </row>
    <row r="45" spans="2:29" x14ac:dyDescent="0.25">
      <c r="B45" s="8">
        <v>43000000</v>
      </c>
      <c r="C45" s="21"/>
      <c r="D45" s="22"/>
      <c r="E45" s="23"/>
      <c r="F45" s="24"/>
      <c r="G45" s="28"/>
    </row>
    <row r="46" spans="2:29" x14ac:dyDescent="0.25">
      <c r="B46" s="8">
        <v>44000000</v>
      </c>
      <c r="C46" s="21">
        <v>0.28999999999999998</v>
      </c>
      <c r="D46" s="22">
        <v>0.31</v>
      </c>
      <c r="E46" s="23"/>
      <c r="F46" s="24"/>
      <c r="G46" s="28"/>
    </row>
    <row r="47" spans="2:29" x14ac:dyDescent="0.25">
      <c r="B47" s="8">
        <v>45000000</v>
      </c>
      <c r="C47" s="21"/>
      <c r="D47" s="22"/>
      <c r="E47" s="23"/>
      <c r="F47" s="24"/>
      <c r="G47" s="28"/>
    </row>
    <row r="48" spans="2:29" x14ac:dyDescent="0.25">
      <c r="B48" s="8">
        <v>46000000</v>
      </c>
      <c r="C48" s="21"/>
      <c r="D48" s="22"/>
      <c r="E48" s="23"/>
      <c r="F48" s="24"/>
      <c r="G48" s="28"/>
    </row>
    <row r="49" spans="2:7" x14ac:dyDescent="0.25">
      <c r="B49" s="7">
        <v>47000000</v>
      </c>
      <c r="C49" s="17"/>
      <c r="D49" s="18"/>
      <c r="E49" s="19"/>
      <c r="F49" s="20"/>
      <c r="G49" s="28"/>
    </row>
    <row r="50" spans="2:7" x14ac:dyDescent="0.25">
      <c r="B50" s="8">
        <v>48000000</v>
      </c>
      <c r="C50" s="21"/>
      <c r="D50" s="22"/>
      <c r="E50" s="23"/>
      <c r="F50" s="24"/>
      <c r="G50" s="28"/>
    </row>
    <row r="51" spans="2:7" x14ac:dyDescent="0.25">
      <c r="B51" s="8">
        <v>49000000</v>
      </c>
      <c r="C51" s="21"/>
      <c r="D51" s="22"/>
      <c r="E51" s="23"/>
      <c r="F51" s="24"/>
      <c r="G51" s="28"/>
    </row>
    <row r="52" spans="2:7" x14ac:dyDescent="0.25">
      <c r="B52" s="8">
        <v>50000000</v>
      </c>
      <c r="C52" s="21"/>
      <c r="D52" s="22"/>
      <c r="E52" s="23"/>
      <c r="F52" s="24"/>
      <c r="G52" s="28"/>
    </row>
    <row r="53" spans="2:7" x14ac:dyDescent="0.25">
      <c r="B53" s="9"/>
      <c r="C53" s="26"/>
      <c r="D53" s="27"/>
      <c r="E53" s="26"/>
      <c r="F53" s="27"/>
    </row>
    <row r="54" spans="2:7" x14ac:dyDescent="0.25">
      <c r="B54" s="9"/>
      <c r="C54" s="26"/>
      <c r="D54" s="27"/>
      <c r="E54" s="26"/>
      <c r="F54" s="27"/>
    </row>
    <row r="55" spans="2:7" x14ac:dyDescent="0.25">
      <c r="B55" s="9"/>
      <c r="C55" s="26"/>
      <c r="D55" s="27"/>
      <c r="E55" s="26"/>
      <c r="F55" s="27"/>
    </row>
    <row r="56" spans="2:7" x14ac:dyDescent="0.25">
      <c r="B56" s="9"/>
      <c r="C56" s="26"/>
      <c r="D56" s="27"/>
      <c r="E56" s="26"/>
      <c r="F56" s="27"/>
    </row>
    <row r="57" spans="2:7" x14ac:dyDescent="0.25">
      <c r="B57" s="9"/>
      <c r="C57" s="26"/>
      <c r="D57" s="27"/>
      <c r="E57" s="26"/>
      <c r="F57" s="27"/>
    </row>
    <row r="58" spans="2:7" x14ac:dyDescent="0.25">
      <c r="B58" s="9"/>
      <c r="C58" s="26"/>
      <c r="D58" s="27"/>
      <c r="E58" s="26"/>
      <c r="F58" s="27"/>
    </row>
    <row r="59" spans="2:7" x14ac:dyDescent="0.25">
      <c r="B59" s="9"/>
      <c r="C59" s="26"/>
      <c r="D59" s="27"/>
      <c r="E59" s="26"/>
      <c r="F59" s="27"/>
    </row>
    <row r="60" spans="2:7" x14ac:dyDescent="0.25">
      <c r="B60" s="9"/>
      <c r="C60" s="26"/>
      <c r="D60" s="27"/>
      <c r="E60" s="26"/>
      <c r="F60" s="27"/>
    </row>
    <row r="61" spans="2:7" x14ac:dyDescent="0.25">
      <c r="B61" s="9"/>
      <c r="C61" s="26"/>
      <c r="D61" s="27"/>
      <c r="E61" s="26"/>
      <c r="F61" s="27"/>
    </row>
    <row r="62" spans="2:7" x14ac:dyDescent="0.25">
      <c r="B62" s="9"/>
      <c r="C62" s="26"/>
      <c r="D62" s="27"/>
      <c r="E62" s="26"/>
      <c r="F62" s="27"/>
    </row>
    <row r="63" spans="2:7" x14ac:dyDescent="0.25">
      <c r="B63" s="9"/>
      <c r="C63" s="26"/>
      <c r="D63" s="27"/>
      <c r="E63" s="26"/>
      <c r="F63" s="27"/>
    </row>
    <row r="64" spans="2:7" x14ac:dyDescent="0.25">
      <c r="B64" s="9"/>
      <c r="C64" s="26"/>
      <c r="D64" s="27"/>
      <c r="E64" s="26"/>
      <c r="F64" s="27"/>
    </row>
    <row r="65" spans="2:6" x14ac:dyDescent="0.25">
      <c r="B65" s="9"/>
      <c r="C65" s="26"/>
      <c r="D65" s="27"/>
      <c r="E65" s="26"/>
      <c r="F65" s="27"/>
    </row>
    <row r="66" spans="2:6" x14ac:dyDescent="0.25">
      <c r="B66" s="9"/>
      <c r="C66" s="26"/>
      <c r="D66" s="27"/>
      <c r="E66" s="26"/>
      <c r="F66" s="27"/>
    </row>
    <row r="67" spans="2:6" x14ac:dyDescent="0.25">
      <c r="B67" s="9"/>
      <c r="C67" s="26"/>
      <c r="D67" s="27"/>
      <c r="E67" s="26"/>
      <c r="F67" s="27"/>
    </row>
    <row r="68" spans="2:6" x14ac:dyDescent="0.25">
      <c r="B68" s="9"/>
      <c r="C68" s="26"/>
      <c r="D68" s="27"/>
      <c r="E68" s="26"/>
      <c r="F68" s="27"/>
    </row>
    <row r="69" spans="2:6" x14ac:dyDescent="0.25">
      <c r="B69" s="9"/>
      <c r="C69" s="26"/>
      <c r="D69" s="27"/>
      <c r="E69" s="26"/>
      <c r="F69" s="27"/>
    </row>
    <row r="70" spans="2:6" x14ac:dyDescent="0.25">
      <c r="B70" s="9"/>
      <c r="C70" s="26"/>
      <c r="D70" s="27"/>
      <c r="E70" s="26"/>
      <c r="F70" s="27"/>
    </row>
    <row r="71" spans="2:6" x14ac:dyDescent="0.25">
      <c r="B71" s="9"/>
      <c r="C71" s="26"/>
      <c r="D71" s="27"/>
      <c r="E71" s="26"/>
      <c r="F71" s="27"/>
    </row>
    <row r="72" spans="2:6" x14ac:dyDescent="0.25">
      <c r="B72" s="9"/>
      <c r="C72" s="26"/>
      <c r="D72" s="27"/>
      <c r="E72" s="26"/>
      <c r="F72" s="27"/>
    </row>
    <row r="73" spans="2:6" x14ac:dyDescent="0.25">
      <c r="B73" s="9"/>
      <c r="C73" s="26"/>
      <c r="D73" s="27"/>
      <c r="E73" s="26"/>
      <c r="F73" s="27"/>
    </row>
    <row r="74" spans="2:6" x14ac:dyDescent="0.25">
      <c r="B74" s="9"/>
      <c r="C74" s="26"/>
      <c r="D74" s="27"/>
      <c r="E74" s="26"/>
      <c r="F74" s="27"/>
    </row>
    <row r="75" spans="2:6" x14ac:dyDescent="0.25">
      <c r="B75" s="9"/>
      <c r="C75" s="26"/>
      <c r="D75" s="27"/>
      <c r="E75" s="26"/>
      <c r="F75" s="27"/>
    </row>
    <row r="76" spans="2:6" x14ac:dyDescent="0.25">
      <c r="B76" s="9"/>
      <c r="C76" s="26"/>
      <c r="D76" s="27"/>
      <c r="E76" s="26"/>
      <c r="F76" s="27"/>
    </row>
    <row r="77" spans="2:6" x14ac:dyDescent="0.25">
      <c r="B77" s="9"/>
      <c r="C77" s="26"/>
      <c r="D77" s="27"/>
      <c r="E77" s="26"/>
      <c r="F77" s="27"/>
    </row>
    <row r="78" spans="2:6" x14ac:dyDescent="0.25">
      <c r="B78" s="9"/>
      <c r="C78" s="26"/>
      <c r="D78" s="27"/>
      <c r="E78" s="26"/>
      <c r="F78" s="27"/>
    </row>
    <row r="79" spans="2:6" x14ac:dyDescent="0.25">
      <c r="B79" s="9"/>
      <c r="C79" s="26"/>
      <c r="D79" s="27"/>
      <c r="E79" s="26"/>
      <c r="F79" s="27"/>
    </row>
    <row r="80" spans="2:6" x14ac:dyDescent="0.25">
      <c r="B80" s="9"/>
      <c r="C80" s="26"/>
      <c r="D80" s="27"/>
      <c r="E80" s="26"/>
      <c r="F80" s="27"/>
    </row>
    <row r="81" spans="2:6" x14ac:dyDescent="0.25">
      <c r="B81" s="9"/>
      <c r="C81" s="26"/>
      <c r="D81" s="27"/>
      <c r="E81" s="26"/>
      <c r="F81" s="27"/>
    </row>
    <row r="82" spans="2:6" x14ac:dyDescent="0.25">
      <c r="B82" s="9"/>
      <c r="C82" s="26"/>
      <c r="D82" s="27"/>
      <c r="E82" s="26"/>
      <c r="F82" s="27"/>
    </row>
    <row r="83" spans="2:6" x14ac:dyDescent="0.25">
      <c r="B83" s="9"/>
      <c r="C83" s="11"/>
      <c r="D83" s="2"/>
      <c r="E83" s="11"/>
      <c r="F83" s="2"/>
    </row>
    <row r="84" spans="2:6" x14ac:dyDescent="0.25">
      <c r="B84" s="9"/>
      <c r="C84" s="11"/>
      <c r="D84" s="2"/>
      <c r="E84" s="11"/>
      <c r="F84" s="2"/>
    </row>
    <row r="85" spans="2:6" x14ac:dyDescent="0.25">
      <c r="B85" s="9"/>
      <c r="C85" s="11"/>
      <c r="D85" s="2"/>
      <c r="E85" s="11"/>
      <c r="F85" s="2"/>
    </row>
    <row r="86" spans="2:6" x14ac:dyDescent="0.25">
      <c r="B86" s="9"/>
      <c r="C86" s="11"/>
      <c r="D86" s="2"/>
      <c r="E86" s="11"/>
      <c r="F86" s="2"/>
    </row>
    <row r="87" spans="2:6" x14ac:dyDescent="0.25">
      <c r="B87" s="9"/>
      <c r="C87" s="11"/>
      <c r="D87" s="2"/>
      <c r="E87" s="11"/>
      <c r="F87" s="2"/>
    </row>
    <row r="88" spans="2:6" x14ac:dyDescent="0.25">
      <c r="B88" s="9"/>
      <c r="C88" s="11"/>
      <c r="D88" s="2"/>
      <c r="E88" s="11"/>
      <c r="F88" s="2"/>
    </row>
    <row r="89" spans="2:6" x14ac:dyDescent="0.25">
      <c r="B89" s="9"/>
      <c r="C89" s="11"/>
      <c r="D89" s="2"/>
      <c r="E89" s="11"/>
      <c r="F89" s="2"/>
    </row>
    <row r="90" spans="2:6" x14ac:dyDescent="0.25">
      <c r="B90" s="9"/>
      <c r="C90" s="11"/>
      <c r="D90" s="2"/>
      <c r="E90" s="11"/>
      <c r="F90" s="2"/>
    </row>
    <row r="91" spans="2:6" x14ac:dyDescent="0.25">
      <c r="B91" s="9"/>
      <c r="C91" s="11"/>
      <c r="D91" s="2"/>
      <c r="E91" s="11"/>
      <c r="F91" s="2"/>
    </row>
    <row r="92" spans="2:6" x14ac:dyDescent="0.25">
      <c r="B92" s="9"/>
      <c r="C92" s="11"/>
      <c r="D92" s="2"/>
      <c r="E92" s="11"/>
      <c r="F92" s="2"/>
    </row>
    <row r="93" spans="2:6" x14ac:dyDescent="0.25">
      <c r="B93" s="9"/>
      <c r="C93" s="11"/>
      <c r="D93" s="2"/>
      <c r="E93" s="11"/>
      <c r="F93" s="2"/>
    </row>
    <row r="94" spans="2:6" x14ac:dyDescent="0.25">
      <c r="B94" s="9"/>
      <c r="C94" s="11"/>
      <c r="D94" s="2"/>
      <c r="E94" s="11"/>
      <c r="F94" s="2"/>
    </row>
    <row r="95" spans="2:6" x14ac:dyDescent="0.25">
      <c r="B95" s="9"/>
      <c r="C95" s="11"/>
      <c r="D95" s="2"/>
      <c r="E95" s="11"/>
      <c r="F95" s="2"/>
    </row>
    <row r="96" spans="2:6" x14ac:dyDescent="0.25">
      <c r="B96" s="9"/>
      <c r="C96" s="11"/>
      <c r="D96" s="2"/>
      <c r="E96" s="11"/>
      <c r="F96" s="2"/>
    </row>
    <row r="97" spans="2:6" x14ac:dyDescent="0.25">
      <c r="B97" s="9"/>
      <c r="C97" s="11"/>
      <c r="D97" s="2"/>
      <c r="E97" s="11"/>
      <c r="F97" s="2"/>
    </row>
    <row r="98" spans="2:6" x14ac:dyDescent="0.25">
      <c r="B98" s="9"/>
      <c r="C98" s="11"/>
      <c r="D98" s="2"/>
      <c r="E98" s="11"/>
      <c r="F98" s="2"/>
    </row>
    <row r="99" spans="2:6" x14ac:dyDescent="0.25">
      <c r="B99" s="9"/>
      <c r="C99" s="11"/>
      <c r="D99" s="2"/>
      <c r="E99" s="11"/>
      <c r="F99" s="2"/>
    </row>
    <row r="100" spans="2:6" x14ac:dyDescent="0.25">
      <c r="B100" s="9"/>
      <c r="C100" s="11"/>
      <c r="D100" s="2"/>
      <c r="E100" s="11"/>
      <c r="F100" s="2"/>
    </row>
    <row r="101" spans="2:6" x14ac:dyDescent="0.25">
      <c r="B101" s="9"/>
      <c r="C101" s="11"/>
      <c r="D101" s="2"/>
      <c r="E101" s="11"/>
      <c r="F101" s="2"/>
    </row>
    <row r="102" spans="2:6" x14ac:dyDescent="0.25">
      <c r="B102" s="9"/>
      <c r="C102" s="11"/>
      <c r="D102" s="2"/>
      <c r="E102" s="11"/>
      <c r="F102" s="2"/>
    </row>
    <row r="103" spans="2:6" x14ac:dyDescent="0.25">
      <c r="B103" s="9"/>
      <c r="C103" s="11"/>
      <c r="D103" s="2"/>
      <c r="E103" s="11"/>
      <c r="F103" s="2"/>
    </row>
    <row r="104" spans="2:6" x14ac:dyDescent="0.25">
      <c r="B104" s="9"/>
      <c r="C104" s="11"/>
      <c r="D104" s="2"/>
      <c r="E104" s="11"/>
      <c r="F104" s="2"/>
    </row>
    <row r="105" spans="2:6" x14ac:dyDescent="0.25">
      <c r="B105" s="9"/>
      <c r="C105" s="11"/>
      <c r="D105" s="2"/>
      <c r="E105" s="11"/>
      <c r="F105" s="2"/>
    </row>
    <row r="106" spans="2:6" x14ac:dyDescent="0.25">
      <c r="B106" s="9"/>
      <c r="C106" s="11"/>
      <c r="D106" s="2"/>
      <c r="E106" s="11"/>
      <c r="F106" s="2"/>
    </row>
    <row r="107" spans="2:6" x14ac:dyDescent="0.25">
      <c r="B107" s="9"/>
      <c r="C107" s="11"/>
      <c r="D107" s="2"/>
      <c r="E107" s="11"/>
      <c r="F107" s="2"/>
    </row>
    <row r="108" spans="2:6" x14ac:dyDescent="0.25">
      <c r="B108" s="9"/>
      <c r="C108" s="11"/>
      <c r="D108" s="2"/>
      <c r="E108" s="11"/>
      <c r="F108" s="2"/>
    </row>
    <row r="109" spans="2:6" x14ac:dyDescent="0.25">
      <c r="B109" s="9"/>
      <c r="C109" s="11"/>
      <c r="D109" s="2"/>
      <c r="E109" s="11"/>
      <c r="F109" s="2"/>
    </row>
    <row r="110" spans="2:6" x14ac:dyDescent="0.25">
      <c r="B110" s="9"/>
      <c r="C110" s="11"/>
      <c r="D110" s="2"/>
      <c r="E110" s="11"/>
      <c r="F110" s="2"/>
    </row>
    <row r="111" spans="2:6" x14ac:dyDescent="0.25">
      <c r="B111" s="9"/>
      <c r="C111" s="11"/>
      <c r="D111" s="2"/>
      <c r="E111" s="11"/>
      <c r="F111" s="2"/>
    </row>
    <row r="112" spans="2:6" x14ac:dyDescent="0.25">
      <c r="B112" s="9"/>
      <c r="C112" s="11"/>
      <c r="D112" s="2"/>
      <c r="E112" s="11"/>
      <c r="F112" s="2"/>
    </row>
    <row r="113" spans="2:6" x14ac:dyDescent="0.25">
      <c r="B113" s="9"/>
      <c r="C113" s="11"/>
      <c r="D113" s="2"/>
      <c r="E113" s="11"/>
      <c r="F113" s="2"/>
    </row>
    <row r="114" spans="2:6" x14ac:dyDescent="0.25">
      <c r="B114" s="9"/>
      <c r="C114" s="11"/>
      <c r="D114" s="2"/>
      <c r="E114" s="11"/>
      <c r="F114" s="2"/>
    </row>
    <row r="115" spans="2:6" x14ac:dyDescent="0.25">
      <c r="B115" s="9"/>
      <c r="C115" s="11"/>
      <c r="D115" s="2"/>
      <c r="E115" s="11"/>
      <c r="F115" s="2"/>
    </row>
    <row r="116" spans="2:6" x14ac:dyDescent="0.25">
      <c r="B116" s="9"/>
      <c r="C116" s="11"/>
      <c r="D116" s="2"/>
      <c r="E116" s="11"/>
      <c r="F116" s="2"/>
    </row>
    <row r="117" spans="2:6" x14ac:dyDescent="0.25">
      <c r="B117" s="9"/>
      <c r="C117" s="11"/>
      <c r="D117" s="2"/>
      <c r="E117" s="11"/>
      <c r="F117" s="2"/>
    </row>
    <row r="118" spans="2:6" x14ac:dyDescent="0.25">
      <c r="B118" s="9"/>
      <c r="C118" s="11"/>
      <c r="D118" s="2"/>
      <c r="E118" s="11"/>
      <c r="F118" s="2"/>
    </row>
    <row r="119" spans="2:6" x14ac:dyDescent="0.25">
      <c r="B119" s="9"/>
      <c r="C119" s="11"/>
      <c r="D119" s="2"/>
      <c r="E119" s="11"/>
      <c r="F119" s="2"/>
    </row>
    <row r="120" spans="2:6" x14ac:dyDescent="0.25">
      <c r="B120" s="9"/>
      <c r="C120" s="11"/>
      <c r="D120" s="2"/>
      <c r="E120" s="11"/>
      <c r="F120" s="2"/>
    </row>
    <row r="121" spans="2:6" ht="15.75" thickBot="1" x14ac:dyDescent="0.3">
      <c r="B121" s="10"/>
      <c r="C121" s="12"/>
      <c r="D121" s="3"/>
      <c r="E121" s="12"/>
      <c r="F121" s="3"/>
    </row>
    <row r="122" spans="2:6" ht="15.75" thickTop="1" x14ac:dyDescent="0.25"/>
  </sheetData>
  <mergeCells count="5">
    <mergeCell ref="C1:D1"/>
    <mergeCell ref="E1:F1"/>
    <mergeCell ref="K2:O2"/>
    <mergeCell ref="P2:T2"/>
    <mergeCell ref="X35:AC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2024-10-21T11:53:05Z</dcterms:modified>
</cp:coreProperties>
</file>