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pfeiffe/Documents/VMM/"/>
    </mc:Choice>
  </mc:AlternateContent>
  <xr:revisionPtr revIDLastSave="0" documentId="13_ncr:1_{EA4B1B94-E32E-DA4C-A976-F3E128017E08}" xr6:coauthVersionLast="36" xr6:coauthVersionMax="36" xr10:uidLastSave="{00000000-0000-0000-0000-000000000000}"/>
  <bookViews>
    <workbookView xWindow="1980" yWindow="660" windowWidth="28040" windowHeight="19600" xr2:uid="{1AA07EEC-8586-E341-B085-0AF9955FBE45}"/>
  </bookViews>
  <sheets>
    <sheet name="Complete Mapping" sheetId="4" r:id="rId1"/>
    <sheet name="Box Grids" sheetId="1" r:id="rId2"/>
    <sheet name="Box Wires" sheetId="2" r:id="rId3"/>
    <sheet name="Sheet3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5" i="5" l="1"/>
  <c r="E15" i="5"/>
  <c r="C15" i="5"/>
  <c r="G6" i="4"/>
  <c r="G7" i="4"/>
  <c r="G8" i="4"/>
  <c r="G9" i="4"/>
  <c r="G10" i="4"/>
  <c r="G11" i="4"/>
  <c r="G12" i="4"/>
  <c r="G13" i="4"/>
  <c r="G14" i="4"/>
  <c r="G15" i="4"/>
  <c r="G16" i="4"/>
  <c r="G17" i="4"/>
  <c r="G5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97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78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59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40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21" i="4"/>
  <c r="J21" i="4"/>
  <c r="K21" i="4" s="1"/>
  <c r="L21" i="4" s="1"/>
  <c r="J20" i="4"/>
  <c r="K20" i="4" s="1"/>
  <c r="L20" i="4" s="1"/>
  <c r="J19" i="4"/>
  <c r="K19" i="4" s="1"/>
  <c r="L19" i="4" s="1"/>
  <c r="J18" i="4"/>
  <c r="K18" i="4" s="1"/>
  <c r="L18" i="4" s="1"/>
  <c r="J17" i="4"/>
  <c r="K17" i="4" s="1"/>
  <c r="L17" i="4" s="1"/>
  <c r="J16" i="4"/>
  <c r="K16" i="4" s="1"/>
  <c r="L16" i="4" s="1"/>
  <c r="J15" i="4"/>
  <c r="K15" i="4" s="1"/>
  <c r="L15" i="4" s="1"/>
  <c r="J14" i="4"/>
  <c r="K14" i="4" s="1"/>
  <c r="L14" i="4" s="1"/>
  <c r="K13" i="4"/>
  <c r="L13" i="4" s="1"/>
  <c r="J13" i="4"/>
  <c r="J12" i="4"/>
  <c r="K12" i="4" s="1"/>
  <c r="L12" i="4" s="1"/>
  <c r="J11" i="4"/>
  <c r="K11" i="4" s="1"/>
  <c r="L11" i="4" s="1"/>
  <c r="J10" i="4"/>
  <c r="K10" i="4" s="1"/>
  <c r="L10" i="4" s="1"/>
  <c r="J9" i="4"/>
  <c r="K9" i="4" s="1"/>
  <c r="L9" i="4" s="1"/>
  <c r="J8" i="4"/>
  <c r="K8" i="4" s="1"/>
  <c r="L8" i="4" s="1"/>
  <c r="J7" i="4"/>
  <c r="K7" i="4" s="1"/>
  <c r="L7" i="4" s="1"/>
  <c r="J6" i="4"/>
  <c r="K6" i="4" s="1"/>
  <c r="L6" i="4" s="1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2" i="4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42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42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10" i="2"/>
  <c r="R11" i="2"/>
  <c r="S11" i="2" s="1"/>
  <c r="T11" i="2" s="1"/>
</calcChain>
</file>

<file path=xl/sharedStrings.xml><?xml version="1.0" encoding="utf-8"?>
<sst xmlns="http://schemas.openxmlformats.org/spreadsheetml/2006/main" count="300" uniqueCount="57">
  <si>
    <t>Hirose Pin</t>
  </si>
  <si>
    <t>VMM channel</t>
  </si>
  <si>
    <t>Mesytech connectors</t>
  </si>
  <si>
    <t>pin</t>
  </si>
  <si>
    <t>D</t>
  </si>
  <si>
    <t>A</t>
  </si>
  <si>
    <t>B</t>
  </si>
  <si>
    <t>C</t>
  </si>
  <si>
    <t>Grids</t>
  </si>
  <si>
    <t>Wires</t>
  </si>
  <si>
    <t>W4</t>
  </si>
  <si>
    <t>W1</t>
  </si>
  <si>
    <t>W3</t>
  </si>
  <si>
    <t>W2</t>
  </si>
  <si>
    <t>G1</t>
  </si>
  <si>
    <t>Grid Number</t>
  </si>
  <si>
    <t>wires</t>
  </si>
  <si>
    <t>Neutrons coming from here</t>
  </si>
  <si>
    <t>channel</t>
  </si>
  <si>
    <t>Pin</t>
  </si>
  <si>
    <t>W5</t>
  </si>
  <si>
    <t>channels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</si>
  <si>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</si>
  <si>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</si>
  <si>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</si>
  <si>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</si>
  <si>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</si>
  <si>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</si>
  <si>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</si>
  <si>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</si>
  <si>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</si>
  <si>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</si>
  <si>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</si>
  <si>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</si>
  <si>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</si>
  <si>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</si>
  <si>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</si>
  <si>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FEC</t>
  </si>
  <si>
    <t>VMM</t>
  </si>
  <si>
    <t xml:space="preserve">Positive y </t>
  </si>
  <si>
    <t>z</t>
  </si>
  <si>
    <t>Adapter 2B</t>
  </si>
  <si>
    <t>Adapter 2C</t>
  </si>
  <si>
    <t>Adapter 1A</t>
  </si>
  <si>
    <t>Adapter 1C</t>
  </si>
  <si>
    <t>Adapter 2A</t>
  </si>
  <si>
    <t>Adapter 2D</t>
  </si>
  <si>
    <t>DG-Logo</t>
  </si>
  <si>
    <t>Scott Adapter</t>
  </si>
  <si>
    <t>Hybrids</t>
  </si>
  <si>
    <t>0.5 mV/fC</t>
  </si>
  <si>
    <t>40 MHz, 60 ns, 200 ns</t>
  </si>
  <si>
    <t>keV</t>
  </si>
  <si>
    <t>electrons</t>
  </si>
  <si>
    <t>alpha</t>
  </si>
  <si>
    <t>x -&gt;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</si>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</sst>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1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0" xfId="0" applyFill="1"/>
    <xf numFmtId="0" fontId="0" fillId="5" borderId="0" xfId="0" applyFill="1"/>
    <xf numFmtId="0" fontId="0" fillId="5" borderId="11" xfId="0" applyFill="1" applyBorder="1"/>
    <xf numFmtId="0" fontId="0" fillId="6" borderId="0" xfId="0" applyFill="1"/>
    <xf numFmtId="0" fontId="0" fillId="6" borderId="1" xfId="0" applyFill="1" applyBorder="1"/>
    <xf numFmtId="0" fontId="0" fillId="7" borderId="0" xfId="0" applyFill="1"/>
    <xf numFmtId="0" fontId="0" fillId="7" borderId="1" xfId="0" applyFill="1" applyBorder="1"/>
    <xf numFmtId="0" fontId="0" fillId="8" borderId="0" xfId="0" applyFill="1"/>
    <xf numFmtId="0" fontId="0" fillId="8" borderId="12" xfId="0" applyFill="1" applyBorder="1"/>
    <xf numFmtId="0" fontId="0" fillId="8" borderId="13" xfId="0" applyFill="1" applyBorder="1"/>
    <xf numFmtId="0" fontId="0" fillId="2" borderId="1" xfId="0" applyFill="1" applyBorder="1"/>
    <xf numFmtId="0" fontId="0" fillId="9" borderId="0" xfId="0" applyFill="1"/>
    <xf numFmtId="0" fontId="0" fillId="9" borderId="3" xfId="0" applyFill="1" applyBorder="1"/>
    <xf numFmtId="0" fontId="0" fillId="9" borderId="4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1" xfId="0" applyFill="1" applyBorder="1"/>
    <xf numFmtId="0" fontId="0" fillId="9" borderId="7" xfId="0" applyFill="1" applyBorder="1"/>
    <xf numFmtId="0" fontId="0" fillId="9" borderId="8" xfId="0" applyFill="1" applyBorder="1"/>
    <xf numFmtId="0" fontId="0" fillId="9" borderId="9" xfId="0" applyFill="1" applyBorder="1"/>
    <xf numFmtId="0" fontId="0" fillId="9" borderId="10" xfId="0" applyFill="1" applyBorder="1"/>
    <xf numFmtId="0" fontId="0" fillId="10" borderId="0" xfId="0" applyFill="1"/>
    <xf numFmtId="0" fontId="0" fillId="2" borderId="2" xfId="0" applyFill="1" applyBorder="1"/>
    <xf numFmtId="0" fontId="0" fillId="0" borderId="0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54B17-A8A8-9C4E-8EBE-97AB46AFB86F}">
  <dimension ref="A1:R112"/>
  <sheetViews>
    <sheetView tabSelected="1" workbookViewId="0">
      <selection activeCell="P27" sqref="P27"/>
    </sheetView>
  </sheetViews>
  <sheetFormatPr baseColWidth="10" defaultRowHeight="16" x14ac:dyDescent="0.2"/>
  <cols>
    <col min="4" max="5" width="10.83203125" style="1"/>
  </cols>
  <sheetData>
    <row r="1" spans="1:18" x14ac:dyDescent="0.2">
      <c r="A1" t="s">
        <v>37</v>
      </c>
      <c r="B1" t="s">
        <v>38</v>
      </c>
      <c r="C1" t="s">
        <v>18</v>
      </c>
      <c r="E1" s="1" t="s">
        <v>44</v>
      </c>
      <c r="F1" t="s">
        <v>14</v>
      </c>
    </row>
    <row r="2" spans="1:18" ht="17" thickBot="1" x14ac:dyDescent="0.25">
      <c r="A2" s="3">
        <v>2</v>
      </c>
      <c r="B2" s="3">
        <v>2</v>
      </c>
      <c r="C2" s="3">
        <v>47</v>
      </c>
      <c r="D2" s="1">
        <v>44</v>
      </c>
      <c r="E2" s="1">
        <v>1</v>
      </c>
      <c r="F2" s="2">
        <f>E2</f>
        <v>1</v>
      </c>
      <c r="G2" s="1">
        <v>47</v>
      </c>
      <c r="J2" t="s">
        <v>17</v>
      </c>
      <c r="N2" t="s">
        <v>39</v>
      </c>
      <c r="P2" t="s">
        <v>48</v>
      </c>
    </row>
    <row r="3" spans="1:18" x14ac:dyDescent="0.2">
      <c r="A3" s="3">
        <v>2</v>
      </c>
      <c r="B3" s="3">
        <v>2</v>
      </c>
      <c r="C3" s="3">
        <v>45</v>
      </c>
      <c r="D3" s="1">
        <v>45</v>
      </c>
      <c r="E3" s="1">
        <v>2</v>
      </c>
      <c r="F3" s="2">
        <f>E3</f>
        <v>2</v>
      </c>
      <c r="G3" s="1">
        <v>45</v>
      </c>
      <c r="P3" s="37"/>
      <c r="Q3" s="38"/>
      <c r="R3" s="39"/>
    </row>
    <row r="4" spans="1:18" x14ac:dyDescent="0.2">
      <c r="A4" s="3">
        <v>2</v>
      </c>
      <c r="B4" s="3">
        <v>2</v>
      </c>
      <c r="C4" s="3">
        <v>43</v>
      </c>
      <c r="D4" s="1">
        <v>46</v>
      </c>
      <c r="E4" s="1">
        <v>3</v>
      </c>
      <c r="F4" s="2">
        <f>E4</f>
        <v>3</v>
      </c>
      <c r="G4" s="1">
        <v>43</v>
      </c>
      <c r="I4" t="s">
        <v>16</v>
      </c>
      <c r="N4" s="2" t="s">
        <v>8</v>
      </c>
      <c r="P4" s="40"/>
      <c r="Q4" s="41" t="s">
        <v>5</v>
      </c>
      <c r="R4" s="42" t="s">
        <v>7</v>
      </c>
    </row>
    <row r="5" spans="1:18" ht="17" thickBot="1" x14ac:dyDescent="0.25">
      <c r="A5" s="3">
        <v>2</v>
      </c>
      <c r="B5" s="3">
        <v>2</v>
      </c>
      <c r="C5" s="3">
        <v>41</v>
      </c>
      <c r="D5" s="1">
        <v>47</v>
      </c>
      <c r="E5" s="1">
        <v>4</v>
      </c>
      <c r="F5" s="2">
        <f>E5</f>
        <v>4</v>
      </c>
      <c r="G5" s="1">
        <f>C5+1</f>
        <v>42</v>
      </c>
      <c r="I5" s="20" t="s">
        <v>11</v>
      </c>
      <c r="J5" s="14" t="s">
        <v>13</v>
      </c>
      <c r="K5" s="16" t="s">
        <v>12</v>
      </c>
      <c r="L5" s="18" t="s">
        <v>10</v>
      </c>
      <c r="N5" s="23">
        <v>1</v>
      </c>
      <c r="P5" s="40"/>
      <c r="Q5" s="41" t="s">
        <v>6</v>
      </c>
      <c r="R5" s="42" t="s">
        <v>4</v>
      </c>
    </row>
    <row r="6" spans="1:18" x14ac:dyDescent="0.2">
      <c r="A6" s="3">
        <v>2</v>
      </c>
      <c r="B6" s="3">
        <v>2</v>
      </c>
      <c r="C6" s="3">
        <v>39</v>
      </c>
      <c r="D6" s="1">
        <v>48</v>
      </c>
      <c r="E6" s="1">
        <v>5</v>
      </c>
      <c r="F6" s="2">
        <f>E6</f>
        <v>5</v>
      </c>
      <c r="G6" s="1">
        <f t="shared" ref="G6:G17" si="0">C6+1</f>
        <v>40</v>
      </c>
      <c r="H6" t="s">
        <v>40</v>
      </c>
      <c r="I6" s="21">
        <v>1</v>
      </c>
      <c r="J6" s="15">
        <f>I6+16</f>
        <v>17</v>
      </c>
      <c r="K6" s="17">
        <f t="shared" ref="K6:L6" si="1">J6+16</f>
        <v>33</v>
      </c>
      <c r="L6" s="19">
        <f t="shared" si="1"/>
        <v>49</v>
      </c>
      <c r="N6" s="23">
        <v>2</v>
      </c>
      <c r="P6" s="40"/>
      <c r="Q6" s="41"/>
      <c r="R6" s="42"/>
    </row>
    <row r="7" spans="1:18" x14ac:dyDescent="0.2">
      <c r="A7" s="3">
        <v>2</v>
      </c>
      <c r="B7" s="3">
        <v>2</v>
      </c>
      <c r="C7" s="3">
        <v>37</v>
      </c>
      <c r="D7" s="1">
        <v>49</v>
      </c>
      <c r="E7" s="1">
        <v>16</v>
      </c>
      <c r="F7" s="2">
        <f>E7</f>
        <v>16</v>
      </c>
      <c r="G7" s="1">
        <f t="shared" si="0"/>
        <v>38</v>
      </c>
      <c r="H7" t="s">
        <v>56</v>
      </c>
      <c r="I7" s="22">
        <v>2</v>
      </c>
      <c r="J7" s="15">
        <f t="shared" ref="J7:L21" si="2">I7+16</f>
        <v>18</v>
      </c>
      <c r="K7" s="17">
        <f t="shared" si="2"/>
        <v>34</v>
      </c>
      <c r="L7" s="19">
        <f t="shared" si="2"/>
        <v>50</v>
      </c>
      <c r="N7" s="23">
        <v>3</v>
      </c>
      <c r="P7" s="40"/>
      <c r="Q7" s="41" t="s">
        <v>47</v>
      </c>
      <c r="R7" s="42"/>
    </row>
    <row r="8" spans="1:18" ht="17" thickBot="1" x14ac:dyDescent="0.25">
      <c r="A8" s="3">
        <v>2</v>
      </c>
      <c r="B8" s="3">
        <v>2</v>
      </c>
      <c r="C8" s="3">
        <v>35</v>
      </c>
      <c r="D8" s="1">
        <v>50</v>
      </c>
      <c r="E8" s="1">
        <v>15</v>
      </c>
      <c r="F8" s="2">
        <f>E8</f>
        <v>15</v>
      </c>
      <c r="G8" s="1">
        <f t="shared" si="0"/>
        <v>36</v>
      </c>
      <c r="I8" s="22">
        <v>3</v>
      </c>
      <c r="J8" s="15">
        <f t="shared" si="2"/>
        <v>19</v>
      </c>
      <c r="K8" s="17">
        <f t="shared" si="2"/>
        <v>35</v>
      </c>
      <c r="L8" s="19">
        <f t="shared" si="2"/>
        <v>51</v>
      </c>
      <c r="N8" s="23">
        <v>4</v>
      </c>
      <c r="P8" s="43"/>
      <c r="Q8" s="44"/>
      <c r="R8" s="45"/>
    </row>
    <row r="9" spans="1:18" ht="17" thickBot="1" x14ac:dyDescent="0.25">
      <c r="A9" s="3">
        <v>2</v>
      </c>
      <c r="B9" s="3">
        <v>2</v>
      </c>
      <c r="C9" s="3">
        <v>33</v>
      </c>
      <c r="D9" s="1">
        <v>51</v>
      </c>
      <c r="E9" s="1">
        <v>14</v>
      </c>
      <c r="F9" s="2">
        <f>E9</f>
        <v>14</v>
      </c>
      <c r="G9" s="1">
        <f t="shared" si="0"/>
        <v>34</v>
      </c>
      <c r="I9" s="22">
        <v>4</v>
      </c>
      <c r="J9" s="15">
        <f t="shared" si="2"/>
        <v>20</v>
      </c>
      <c r="K9" s="17">
        <f t="shared" si="2"/>
        <v>36</v>
      </c>
      <c r="L9" s="19">
        <f t="shared" si="2"/>
        <v>52</v>
      </c>
      <c r="N9" s="23">
        <v>5</v>
      </c>
    </row>
    <row r="10" spans="1:18" x14ac:dyDescent="0.2">
      <c r="A10" s="3">
        <v>2</v>
      </c>
      <c r="B10" s="3">
        <v>2</v>
      </c>
      <c r="C10" s="3">
        <v>31</v>
      </c>
      <c r="D10" s="1">
        <v>52</v>
      </c>
      <c r="E10" s="1">
        <v>13</v>
      </c>
      <c r="F10" s="2">
        <f>E10</f>
        <v>13</v>
      </c>
      <c r="G10" s="1">
        <f t="shared" si="0"/>
        <v>32</v>
      </c>
      <c r="I10" s="21">
        <v>5</v>
      </c>
      <c r="J10" s="15">
        <f t="shared" si="2"/>
        <v>21</v>
      </c>
      <c r="K10" s="17">
        <f t="shared" si="2"/>
        <v>37</v>
      </c>
      <c r="L10" s="19">
        <f t="shared" si="2"/>
        <v>53</v>
      </c>
      <c r="N10" s="23">
        <v>6</v>
      </c>
    </row>
    <row r="11" spans="1:18" x14ac:dyDescent="0.2">
      <c r="A11" s="3">
        <v>2</v>
      </c>
      <c r="B11" s="3">
        <v>2</v>
      </c>
      <c r="C11" s="3">
        <v>29</v>
      </c>
      <c r="D11" s="1">
        <v>53</v>
      </c>
      <c r="E11" s="1">
        <v>12</v>
      </c>
      <c r="F11" s="2">
        <f>E11</f>
        <v>12</v>
      </c>
      <c r="G11" s="1">
        <f t="shared" si="0"/>
        <v>30</v>
      </c>
      <c r="I11" s="22">
        <v>6</v>
      </c>
      <c r="J11" s="15">
        <f t="shared" si="2"/>
        <v>22</v>
      </c>
      <c r="K11" s="17">
        <f t="shared" si="2"/>
        <v>38</v>
      </c>
      <c r="L11" s="19">
        <f t="shared" si="2"/>
        <v>54</v>
      </c>
      <c r="N11" s="23">
        <v>7</v>
      </c>
      <c r="P11" t="s">
        <v>49</v>
      </c>
    </row>
    <row r="12" spans="1:18" x14ac:dyDescent="0.2">
      <c r="A12" s="3">
        <v>2</v>
      </c>
      <c r="B12" s="3">
        <v>2</v>
      </c>
      <c r="C12" s="3">
        <v>27</v>
      </c>
      <c r="D12" s="1">
        <v>54</v>
      </c>
      <c r="E12" s="1">
        <v>10</v>
      </c>
      <c r="F12" s="2">
        <f>E12</f>
        <v>10</v>
      </c>
      <c r="G12" s="1">
        <f t="shared" si="0"/>
        <v>28</v>
      </c>
      <c r="I12" s="22">
        <v>7</v>
      </c>
      <c r="J12" s="15">
        <f t="shared" si="2"/>
        <v>23</v>
      </c>
      <c r="K12" s="17">
        <f t="shared" si="2"/>
        <v>39</v>
      </c>
      <c r="L12" s="19">
        <f t="shared" si="2"/>
        <v>55</v>
      </c>
      <c r="N12" s="23">
        <v>7</v>
      </c>
    </row>
    <row r="13" spans="1:18" ht="17" thickBot="1" x14ac:dyDescent="0.25">
      <c r="A13" s="3">
        <v>2</v>
      </c>
      <c r="B13" s="3">
        <v>2</v>
      </c>
      <c r="C13" s="3">
        <v>25</v>
      </c>
      <c r="D13" s="1">
        <v>55</v>
      </c>
      <c r="E13" s="1">
        <v>11</v>
      </c>
      <c r="F13" s="2">
        <f>E13</f>
        <v>11</v>
      </c>
      <c r="G13" s="1">
        <f t="shared" si="0"/>
        <v>26</v>
      </c>
      <c r="I13" s="22">
        <v>8</v>
      </c>
      <c r="J13" s="15">
        <f t="shared" si="2"/>
        <v>24</v>
      </c>
      <c r="K13" s="17">
        <f t="shared" si="2"/>
        <v>40</v>
      </c>
      <c r="L13" s="19">
        <f t="shared" si="2"/>
        <v>56</v>
      </c>
      <c r="N13" s="23">
        <v>8</v>
      </c>
    </row>
    <row r="14" spans="1:18" x14ac:dyDescent="0.2">
      <c r="A14" s="3">
        <v>2</v>
      </c>
      <c r="B14" s="3">
        <v>2</v>
      </c>
      <c r="C14" s="3">
        <v>23</v>
      </c>
      <c r="D14" s="1">
        <v>56</v>
      </c>
      <c r="E14" s="1">
        <v>9</v>
      </c>
      <c r="F14" s="2">
        <f>E14</f>
        <v>9</v>
      </c>
      <c r="G14" s="1">
        <f t="shared" si="0"/>
        <v>24</v>
      </c>
      <c r="I14" s="21">
        <v>9</v>
      </c>
      <c r="J14" s="15">
        <f t="shared" si="2"/>
        <v>25</v>
      </c>
      <c r="K14" s="17">
        <f t="shared" si="2"/>
        <v>41</v>
      </c>
      <c r="L14" s="19">
        <f t="shared" si="2"/>
        <v>57</v>
      </c>
      <c r="N14" s="23">
        <v>9</v>
      </c>
    </row>
    <row r="15" spans="1:18" x14ac:dyDescent="0.2">
      <c r="A15" s="3">
        <v>2</v>
      </c>
      <c r="B15" s="3">
        <v>2</v>
      </c>
      <c r="C15" s="3">
        <v>21</v>
      </c>
      <c r="D15" s="1">
        <v>57</v>
      </c>
      <c r="E15" s="1">
        <v>8</v>
      </c>
      <c r="F15" s="2">
        <f>E15</f>
        <v>8</v>
      </c>
      <c r="G15" s="1">
        <f t="shared" si="0"/>
        <v>22</v>
      </c>
      <c r="I15" s="22">
        <v>10</v>
      </c>
      <c r="J15" s="15">
        <f t="shared" si="2"/>
        <v>26</v>
      </c>
      <c r="K15" s="17">
        <f t="shared" si="2"/>
        <v>42</v>
      </c>
      <c r="L15" s="19">
        <f t="shared" si="2"/>
        <v>58</v>
      </c>
      <c r="N15" s="23">
        <v>10</v>
      </c>
    </row>
    <row r="16" spans="1:18" x14ac:dyDescent="0.2">
      <c r="A16" s="3">
        <v>2</v>
      </c>
      <c r="B16" s="3">
        <v>2</v>
      </c>
      <c r="C16" s="3">
        <v>19</v>
      </c>
      <c r="D16" s="1">
        <v>58</v>
      </c>
      <c r="E16" s="1">
        <v>7</v>
      </c>
      <c r="F16" s="2">
        <f>E16</f>
        <v>7</v>
      </c>
      <c r="G16" s="1">
        <f t="shared" si="0"/>
        <v>20</v>
      </c>
      <c r="I16" s="22">
        <v>11</v>
      </c>
      <c r="J16" s="15">
        <f t="shared" si="2"/>
        <v>27</v>
      </c>
      <c r="K16" s="17">
        <f t="shared" si="2"/>
        <v>43</v>
      </c>
      <c r="L16" s="19">
        <f t="shared" si="2"/>
        <v>59</v>
      </c>
      <c r="N16" s="23">
        <v>11</v>
      </c>
    </row>
    <row r="17" spans="1:14" ht="17" thickBot="1" x14ac:dyDescent="0.25">
      <c r="A17" s="3">
        <v>2</v>
      </c>
      <c r="B17" s="3">
        <v>2</v>
      </c>
      <c r="C17" s="3">
        <v>17</v>
      </c>
      <c r="D17" s="1">
        <v>59</v>
      </c>
      <c r="E17" s="1">
        <v>6</v>
      </c>
      <c r="F17" s="2">
        <f>E17</f>
        <v>6</v>
      </c>
      <c r="G17" s="1">
        <f t="shared" si="0"/>
        <v>18</v>
      </c>
      <c r="I17" s="22">
        <v>12</v>
      </c>
      <c r="J17" s="15">
        <f t="shared" si="2"/>
        <v>28</v>
      </c>
      <c r="K17" s="17">
        <f t="shared" si="2"/>
        <v>44</v>
      </c>
      <c r="L17" s="19">
        <f t="shared" si="2"/>
        <v>60</v>
      </c>
      <c r="N17" s="35">
        <v>12</v>
      </c>
    </row>
    <row r="18" spans="1:14" s="1" customFormat="1" x14ac:dyDescent="0.2">
      <c r="I18" s="21">
        <v>13</v>
      </c>
      <c r="J18" s="15">
        <f t="shared" si="2"/>
        <v>29</v>
      </c>
      <c r="K18" s="17">
        <f t="shared" si="2"/>
        <v>45</v>
      </c>
      <c r="L18" s="19">
        <f t="shared" si="2"/>
        <v>61</v>
      </c>
      <c r="M18"/>
      <c r="N18" s="36"/>
    </row>
    <row r="19" spans="1:14" s="1" customFormat="1" x14ac:dyDescent="0.2">
      <c r="I19" s="22">
        <v>14</v>
      </c>
      <c r="J19" s="15">
        <f t="shared" si="2"/>
        <v>30</v>
      </c>
      <c r="K19" s="17">
        <f t="shared" si="2"/>
        <v>46</v>
      </c>
      <c r="L19" s="19">
        <f t="shared" si="2"/>
        <v>62</v>
      </c>
      <c r="M19"/>
      <c r="N19" s="36"/>
    </row>
    <row r="20" spans="1:14" x14ac:dyDescent="0.2">
      <c r="A20" s="1"/>
      <c r="B20" s="1"/>
      <c r="C20" s="1"/>
      <c r="E20" s="1" t="s">
        <v>43</v>
      </c>
      <c r="F20" s="24" t="s">
        <v>20</v>
      </c>
      <c r="I20" s="22">
        <v>15</v>
      </c>
      <c r="J20" s="15">
        <f t="shared" si="2"/>
        <v>31</v>
      </c>
      <c r="K20" s="17">
        <f t="shared" si="2"/>
        <v>47</v>
      </c>
      <c r="L20" s="19">
        <f t="shared" si="2"/>
        <v>63</v>
      </c>
      <c r="N20" s="36"/>
    </row>
    <row r="21" spans="1:14" ht="17" thickBot="1" x14ac:dyDescent="0.25">
      <c r="A21" s="3">
        <v>2</v>
      </c>
      <c r="B21" s="3">
        <v>3</v>
      </c>
      <c r="C21" s="3">
        <v>47</v>
      </c>
      <c r="D21" s="1">
        <v>12</v>
      </c>
      <c r="E21" s="1">
        <v>11</v>
      </c>
      <c r="F21" s="24">
        <f>E21+64</f>
        <v>75</v>
      </c>
      <c r="I21" s="22">
        <v>16</v>
      </c>
      <c r="J21" s="15">
        <f t="shared" si="2"/>
        <v>32</v>
      </c>
      <c r="K21" s="17">
        <f t="shared" si="2"/>
        <v>48</v>
      </c>
      <c r="L21" s="19">
        <f t="shared" si="2"/>
        <v>64</v>
      </c>
      <c r="N21" s="36"/>
    </row>
    <row r="22" spans="1:14" x14ac:dyDescent="0.2">
      <c r="A22" s="3">
        <v>2</v>
      </c>
      <c r="B22" s="3">
        <v>3</v>
      </c>
      <c r="C22" s="3">
        <v>45</v>
      </c>
      <c r="D22" s="1">
        <v>13</v>
      </c>
      <c r="E22" s="1">
        <v>10</v>
      </c>
      <c r="F22" s="24">
        <f t="shared" ref="F22:F36" si="3">E22+64</f>
        <v>74</v>
      </c>
      <c r="I22" s="25">
        <v>65</v>
      </c>
      <c r="J22" s="26">
        <v>69</v>
      </c>
      <c r="K22" s="26">
        <v>73</v>
      </c>
      <c r="L22" s="27">
        <v>77</v>
      </c>
      <c r="M22" s="24" t="s">
        <v>20</v>
      </c>
    </row>
    <row r="23" spans="1:14" x14ac:dyDescent="0.2">
      <c r="A23" s="3">
        <v>2</v>
      </c>
      <c r="B23" s="3">
        <v>3</v>
      </c>
      <c r="C23" s="3">
        <v>43</v>
      </c>
      <c r="D23" s="1">
        <v>14</v>
      </c>
      <c r="E23" s="1">
        <v>9</v>
      </c>
      <c r="F23" s="24">
        <f t="shared" si="3"/>
        <v>73</v>
      </c>
      <c r="I23" s="28">
        <v>66</v>
      </c>
      <c r="J23" s="29">
        <v>70</v>
      </c>
      <c r="K23" s="29">
        <v>74</v>
      </c>
      <c r="L23" s="30">
        <v>78</v>
      </c>
    </row>
    <row r="24" spans="1:14" x14ac:dyDescent="0.2">
      <c r="A24" s="3">
        <v>2</v>
      </c>
      <c r="B24" s="3">
        <v>3</v>
      </c>
      <c r="C24" s="3">
        <v>41</v>
      </c>
      <c r="D24" s="1">
        <v>15</v>
      </c>
      <c r="E24" s="1">
        <v>8</v>
      </c>
      <c r="F24" s="24">
        <f t="shared" si="3"/>
        <v>72</v>
      </c>
      <c r="I24" s="28">
        <v>67</v>
      </c>
      <c r="J24" s="29">
        <v>71</v>
      </c>
      <c r="K24" s="29">
        <v>75</v>
      </c>
      <c r="L24" s="30">
        <v>79</v>
      </c>
    </row>
    <row r="25" spans="1:14" ht="17" thickBot="1" x14ac:dyDescent="0.25">
      <c r="A25" s="3">
        <v>2</v>
      </c>
      <c r="B25" s="3">
        <v>3</v>
      </c>
      <c r="C25" s="3">
        <v>39</v>
      </c>
      <c r="D25" s="1">
        <v>16</v>
      </c>
      <c r="E25" s="1">
        <v>7</v>
      </c>
      <c r="F25" s="24">
        <f t="shared" si="3"/>
        <v>71</v>
      </c>
      <c r="I25" s="31">
        <v>68</v>
      </c>
      <c r="J25" s="32">
        <v>72</v>
      </c>
      <c r="K25" s="32">
        <v>76</v>
      </c>
      <c r="L25" s="33">
        <v>80</v>
      </c>
    </row>
    <row r="26" spans="1:14" x14ac:dyDescent="0.2">
      <c r="A26" s="3">
        <v>2</v>
      </c>
      <c r="B26" s="3">
        <v>3</v>
      </c>
      <c r="C26" s="3">
        <v>37</v>
      </c>
      <c r="D26" s="1">
        <v>17</v>
      </c>
      <c r="E26" s="1">
        <v>6</v>
      </c>
      <c r="F26" s="24">
        <f t="shared" si="3"/>
        <v>70</v>
      </c>
      <c r="I26" t="s">
        <v>55</v>
      </c>
    </row>
    <row r="27" spans="1:14" x14ac:dyDescent="0.2">
      <c r="A27" s="3">
        <v>2</v>
      </c>
      <c r="B27" s="3">
        <v>3</v>
      </c>
      <c r="C27" s="3">
        <v>35</v>
      </c>
      <c r="D27" s="1">
        <v>18</v>
      </c>
      <c r="E27" s="1">
        <v>5</v>
      </c>
      <c r="F27" s="24">
        <f t="shared" si="3"/>
        <v>69</v>
      </c>
    </row>
    <row r="28" spans="1:14" x14ac:dyDescent="0.2">
      <c r="A28" s="3">
        <v>2</v>
      </c>
      <c r="B28" s="3">
        <v>3</v>
      </c>
      <c r="C28" s="3">
        <v>33</v>
      </c>
      <c r="D28" s="1">
        <v>19</v>
      </c>
      <c r="E28" s="1">
        <v>4</v>
      </c>
      <c r="F28" s="24">
        <f t="shared" si="3"/>
        <v>68</v>
      </c>
    </row>
    <row r="29" spans="1:14" x14ac:dyDescent="0.2">
      <c r="A29" s="3">
        <v>2</v>
      </c>
      <c r="B29" s="3">
        <v>3</v>
      </c>
      <c r="C29" s="3">
        <v>31</v>
      </c>
      <c r="D29" s="1">
        <v>20</v>
      </c>
      <c r="E29" s="1">
        <v>3</v>
      </c>
      <c r="F29" s="24">
        <f t="shared" si="3"/>
        <v>67</v>
      </c>
    </row>
    <row r="30" spans="1:14" x14ac:dyDescent="0.2">
      <c r="A30" s="3">
        <v>2</v>
      </c>
      <c r="B30" s="3">
        <v>3</v>
      </c>
      <c r="C30" s="3">
        <v>29</v>
      </c>
      <c r="D30" s="1">
        <v>21</v>
      </c>
      <c r="E30" s="1">
        <v>2</v>
      </c>
      <c r="F30" s="24">
        <f t="shared" si="3"/>
        <v>66</v>
      </c>
    </row>
    <row r="31" spans="1:14" x14ac:dyDescent="0.2">
      <c r="A31" s="3">
        <v>2</v>
      </c>
      <c r="B31" s="3">
        <v>3</v>
      </c>
      <c r="C31" s="3">
        <v>27</v>
      </c>
      <c r="D31" s="1">
        <v>22</v>
      </c>
      <c r="E31" s="1">
        <v>1</v>
      </c>
      <c r="F31" s="24">
        <f t="shared" si="3"/>
        <v>65</v>
      </c>
    </row>
    <row r="32" spans="1:14" x14ac:dyDescent="0.2">
      <c r="A32" s="3">
        <v>2</v>
      </c>
      <c r="B32" s="3">
        <v>3</v>
      </c>
      <c r="C32" s="3">
        <v>25</v>
      </c>
      <c r="D32" s="1">
        <v>23</v>
      </c>
      <c r="E32" s="1">
        <v>12</v>
      </c>
      <c r="F32" s="24">
        <f t="shared" si="3"/>
        <v>76</v>
      </c>
    </row>
    <row r="33" spans="1:6" x14ac:dyDescent="0.2">
      <c r="A33" s="3">
        <v>2</v>
      </c>
      <c r="B33" s="3">
        <v>3</v>
      </c>
      <c r="C33" s="3">
        <v>23</v>
      </c>
      <c r="D33" s="1">
        <v>24</v>
      </c>
      <c r="E33" s="1">
        <v>13</v>
      </c>
      <c r="F33" s="24">
        <f t="shared" si="3"/>
        <v>77</v>
      </c>
    </row>
    <row r="34" spans="1:6" x14ac:dyDescent="0.2">
      <c r="A34" s="3">
        <v>2</v>
      </c>
      <c r="B34" s="3">
        <v>3</v>
      </c>
      <c r="C34" s="3">
        <v>21</v>
      </c>
      <c r="D34" s="1">
        <v>25</v>
      </c>
      <c r="E34" s="1">
        <v>14</v>
      </c>
      <c r="F34" s="24">
        <f t="shared" si="3"/>
        <v>78</v>
      </c>
    </row>
    <row r="35" spans="1:6" x14ac:dyDescent="0.2">
      <c r="A35" s="3">
        <v>2</v>
      </c>
      <c r="B35" s="3">
        <v>3</v>
      </c>
      <c r="C35" s="3">
        <v>19</v>
      </c>
      <c r="D35" s="1">
        <v>26</v>
      </c>
      <c r="E35" s="1">
        <v>15</v>
      </c>
      <c r="F35" s="24">
        <f t="shared" si="3"/>
        <v>79</v>
      </c>
    </row>
    <row r="36" spans="1:6" x14ac:dyDescent="0.2">
      <c r="A36" s="3">
        <v>2</v>
      </c>
      <c r="B36" s="3">
        <v>3</v>
      </c>
      <c r="C36" s="3">
        <v>17</v>
      </c>
      <c r="D36" s="1">
        <v>27</v>
      </c>
      <c r="E36" s="1">
        <v>16</v>
      </c>
      <c r="F36" s="24">
        <f t="shared" si="3"/>
        <v>80</v>
      </c>
    </row>
    <row r="39" spans="1:6" x14ac:dyDescent="0.2">
      <c r="E39" s="1" t="s">
        <v>42</v>
      </c>
      <c r="F39" s="16" t="s">
        <v>12</v>
      </c>
    </row>
    <row r="40" spans="1:6" x14ac:dyDescent="0.2">
      <c r="A40" s="3">
        <v>2</v>
      </c>
      <c r="B40" s="3">
        <v>4</v>
      </c>
      <c r="C40" s="3">
        <v>47</v>
      </c>
      <c r="D40" s="1">
        <v>44</v>
      </c>
      <c r="E40" s="1">
        <v>1</v>
      </c>
      <c r="F40" s="16">
        <f>E40+32</f>
        <v>33</v>
      </c>
    </row>
    <row r="41" spans="1:6" x14ac:dyDescent="0.2">
      <c r="A41" s="3">
        <v>2</v>
      </c>
      <c r="B41" s="3">
        <v>4</v>
      </c>
      <c r="C41" s="3">
        <v>45</v>
      </c>
      <c r="D41" s="1">
        <v>45</v>
      </c>
      <c r="E41" s="1">
        <v>2</v>
      </c>
      <c r="F41" s="16">
        <f t="shared" ref="F41:F55" si="4">E41+32</f>
        <v>34</v>
      </c>
    </row>
    <row r="42" spans="1:6" x14ac:dyDescent="0.2">
      <c r="A42" s="3">
        <v>2</v>
      </c>
      <c r="B42" s="3">
        <v>4</v>
      </c>
      <c r="C42" s="3">
        <v>43</v>
      </c>
      <c r="D42" s="1">
        <v>46</v>
      </c>
      <c r="E42" s="1">
        <v>3</v>
      </c>
      <c r="F42" s="16">
        <f t="shared" si="4"/>
        <v>35</v>
      </c>
    </row>
    <row r="43" spans="1:6" x14ac:dyDescent="0.2">
      <c r="A43" s="3">
        <v>2</v>
      </c>
      <c r="B43" s="3">
        <v>4</v>
      </c>
      <c r="C43" s="3">
        <v>41</v>
      </c>
      <c r="D43" s="1">
        <v>47</v>
      </c>
      <c r="E43" s="1">
        <v>4</v>
      </c>
      <c r="F43" s="16">
        <f t="shared" si="4"/>
        <v>36</v>
      </c>
    </row>
    <row r="44" spans="1:6" x14ac:dyDescent="0.2">
      <c r="A44" s="3">
        <v>2</v>
      </c>
      <c r="B44" s="3">
        <v>4</v>
      </c>
      <c r="C44" s="3">
        <v>39</v>
      </c>
      <c r="D44" s="1">
        <v>48</v>
      </c>
      <c r="E44" s="1">
        <v>5</v>
      </c>
      <c r="F44" s="16">
        <f t="shared" si="4"/>
        <v>37</v>
      </c>
    </row>
    <row r="45" spans="1:6" x14ac:dyDescent="0.2">
      <c r="A45" s="3">
        <v>2</v>
      </c>
      <c r="B45" s="3">
        <v>4</v>
      </c>
      <c r="C45" s="3">
        <v>37</v>
      </c>
      <c r="D45" s="1">
        <v>49</v>
      </c>
      <c r="E45" s="1">
        <v>16</v>
      </c>
      <c r="F45" s="16">
        <f t="shared" si="4"/>
        <v>48</v>
      </c>
    </row>
    <row r="46" spans="1:6" x14ac:dyDescent="0.2">
      <c r="A46" s="3">
        <v>2</v>
      </c>
      <c r="B46" s="3">
        <v>4</v>
      </c>
      <c r="C46" s="3">
        <v>35</v>
      </c>
      <c r="D46" s="1">
        <v>50</v>
      </c>
      <c r="E46" s="1">
        <v>15</v>
      </c>
      <c r="F46" s="16">
        <f t="shared" si="4"/>
        <v>47</v>
      </c>
    </row>
    <row r="47" spans="1:6" x14ac:dyDescent="0.2">
      <c r="A47" s="3">
        <v>2</v>
      </c>
      <c r="B47" s="3">
        <v>4</v>
      </c>
      <c r="C47" s="3">
        <v>33</v>
      </c>
      <c r="D47" s="1">
        <v>51</v>
      </c>
      <c r="E47" s="1">
        <v>14</v>
      </c>
      <c r="F47" s="16">
        <f t="shared" si="4"/>
        <v>46</v>
      </c>
    </row>
    <row r="48" spans="1:6" x14ac:dyDescent="0.2">
      <c r="A48" s="3">
        <v>2</v>
      </c>
      <c r="B48" s="3">
        <v>4</v>
      </c>
      <c r="C48" s="3">
        <v>31</v>
      </c>
      <c r="D48" s="1">
        <v>52</v>
      </c>
      <c r="E48" s="1">
        <v>13</v>
      </c>
      <c r="F48" s="16">
        <f t="shared" si="4"/>
        <v>45</v>
      </c>
    </row>
    <row r="49" spans="1:10" x14ac:dyDescent="0.2">
      <c r="A49" s="3">
        <v>2</v>
      </c>
      <c r="B49" s="3">
        <v>4</v>
      </c>
      <c r="C49" s="3">
        <v>29</v>
      </c>
      <c r="D49" s="1">
        <v>53</v>
      </c>
      <c r="E49" s="1">
        <v>12</v>
      </c>
      <c r="F49" s="16">
        <f t="shared" si="4"/>
        <v>44</v>
      </c>
    </row>
    <row r="50" spans="1:10" x14ac:dyDescent="0.2">
      <c r="A50" s="3">
        <v>2</v>
      </c>
      <c r="B50" s="3">
        <v>4</v>
      </c>
      <c r="C50" s="3">
        <v>27</v>
      </c>
      <c r="D50" s="1">
        <v>54</v>
      </c>
      <c r="E50" s="1">
        <v>10</v>
      </c>
      <c r="F50" s="16">
        <f t="shared" si="4"/>
        <v>42</v>
      </c>
    </row>
    <row r="51" spans="1:10" x14ac:dyDescent="0.2">
      <c r="A51" s="3">
        <v>2</v>
      </c>
      <c r="B51" s="3">
        <v>4</v>
      </c>
      <c r="C51" s="3">
        <v>25</v>
      </c>
      <c r="D51" s="1">
        <v>55</v>
      </c>
      <c r="E51" s="1">
        <v>11</v>
      </c>
      <c r="F51" s="16">
        <f t="shared" si="4"/>
        <v>43</v>
      </c>
    </row>
    <row r="52" spans="1:10" x14ac:dyDescent="0.2">
      <c r="A52" s="3">
        <v>2</v>
      </c>
      <c r="B52" s="3">
        <v>4</v>
      </c>
      <c r="C52" s="3">
        <v>23</v>
      </c>
      <c r="D52" s="1">
        <v>56</v>
      </c>
      <c r="E52" s="1">
        <v>9</v>
      </c>
      <c r="F52" s="16">
        <f t="shared" si="4"/>
        <v>41</v>
      </c>
    </row>
    <row r="53" spans="1:10" x14ac:dyDescent="0.2">
      <c r="A53" s="3">
        <v>2</v>
      </c>
      <c r="B53" s="3">
        <v>4</v>
      </c>
      <c r="C53" s="3">
        <v>21</v>
      </c>
      <c r="D53" s="1">
        <v>57</v>
      </c>
      <c r="E53" s="1">
        <v>8</v>
      </c>
      <c r="F53" s="16">
        <f t="shared" si="4"/>
        <v>40</v>
      </c>
    </row>
    <row r="54" spans="1:10" x14ac:dyDescent="0.2">
      <c r="A54" s="3">
        <v>2</v>
      </c>
      <c r="B54" s="3">
        <v>4</v>
      </c>
      <c r="C54" s="3">
        <v>19</v>
      </c>
      <c r="D54" s="1">
        <v>58</v>
      </c>
      <c r="E54" s="1">
        <v>7</v>
      </c>
      <c r="F54" s="16">
        <f t="shared" si="4"/>
        <v>39</v>
      </c>
    </row>
    <row r="55" spans="1:10" x14ac:dyDescent="0.2">
      <c r="A55" s="3">
        <v>2</v>
      </c>
      <c r="B55" s="3">
        <v>4</v>
      </c>
      <c r="C55" s="3">
        <v>17</v>
      </c>
      <c r="D55" s="1">
        <v>59</v>
      </c>
      <c r="E55" s="1">
        <v>6</v>
      </c>
      <c r="F55" s="16">
        <f t="shared" si="4"/>
        <v>38</v>
      </c>
    </row>
    <row r="57" spans="1:10" x14ac:dyDescent="0.2">
      <c r="H57" s="1"/>
      <c r="I57" s="1"/>
      <c r="J57" s="1"/>
    </row>
    <row r="58" spans="1:10" x14ac:dyDescent="0.2">
      <c r="E58" s="1" t="s">
        <v>41</v>
      </c>
      <c r="F58" s="14" t="s">
        <v>13</v>
      </c>
      <c r="H58" s="1"/>
      <c r="I58" s="1"/>
      <c r="J58" s="1"/>
    </row>
    <row r="59" spans="1:10" x14ac:dyDescent="0.2">
      <c r="A59" s="3">
        <v>2</v>
      </c>
      <c r="B59" s="3">
        <v>4</v>
      </c>
      <c r="C59" s="3">
        <v>46</v>
      </c>
      <c r="D59" s="1">
        <v>114</v>
      </c>
      <c r="E59" s="1">
        <v>16</v>
      </c>
      <c r="F59" s="14">
        <f>E59+16</f>
        <v>32</v>
      </c>
      <c r="H59" s="1"/>
      <c r="I59" s="1"/>
      <c r="J59" s="1"/>
    </row>
    <row r="60" spans="1:10" x14ac:dyDescent="0.2">
      <c r="A60" s="3">
        <v>2</v>
      </c>
      <c r="B60" s="3">
        <v>4</v>
      </c>
      <c r="C60" s="3">
        <v>44</v>
      </c>
      <c r="D60" s="1">
        <v>115</v>
      </c>
      <c r="E60" s="1">
        <v>15</v>
      </c>
      <c r="F60" s="14">
        <f t="shared" ref="F60:F74" si="5">E60+16</f>
        <v>31</v>
      </c>
      <c r="H60" s="1"/>
      <c r="I60" s="1"/>
      <c r="J60" s="1"/>
    </row>
    <row r="61" spans="1:10" x14ac:dyDescent="0.2">
      <c r="A61" s="3">
        <v>2</v>
      </c>
      <c r="B61" s="3">
        <v>4</v>
      </c>
      <c r="C61" s="3">
        <v>42</v>
      </c>
      <c r="D61" s="1">
        <v>116</v>
      </c>
      <c r="E61" s="1">
        <v>14</v>
      </c>
      <c r="F61" s="14">
        <f t="shared" si="5"/>
        <v>30</v>
      </c>
      <c r="H61" s="1"/>
      <c r="I61" s="1"/>
      <c r="J61" s="1"/>
    </row>
    <row r="62" spans="1:10" x14ac:dyDescent="0.2">
      <c r="A62" s="3">
        <v>2</v>
      </c>
      <c r="B62" s="3">
        <v>4</v>
      </c>
      <c r="C62" s="3">
        <v>40</v>
      </c>
      <c r="D62" s="1">
        <v>117</v>
      </c>
      <c r="E62" s="1">
        <v>13</v>
      </c>
      <c r="F62" s="14">
        <f t="shared" si="5"/>
        <v>29</v>
      </c>
      <c r="H62" s="1"/>
      <c r="I62" s="1"/>
      <c r="J62" s="1"/>
    </row>
    <row r="63" spans="1:10" x14ac:dyDescent="0.2">
      <c r="A63" s="3">
        <v>2</v>
      </c>
      <c r="B63" s="3">
        <v>4</v>
      </c>
      <c r="C63" s="3">
        <v>38</v>
      </c>
      <c r="D63" s="1">
        <v>118</v>
      </c>
      <c r="E63" s="1">
        <v>12</v>
      </c>
      <c r="F63" s="14">
        <f t="shared" si="5"/>
        <v>28</v>
      </c>
      <c r="H63" s="1"/>
      <c r="I63" s="1"/>
      <c r="J63" s="1"/>
    </row>
    <row r="64" spans="1:10" x14ac:dyDescent="0.2">
      <c r="A64" s="3">
        <v>2</v>
      </c>
      <c r="B64" s="3">
        <v>4</v>
      </c>
      <c r="C64" s="3">
        <v>36</v>
      </c>
      <c r="D64" s="1">
        <v>119</v>
      </c>
      <c r="E64" s="1">
        <v>1</v>
      </c>
      <c r="F64" s="14">
        <f t="shared" si="5"/>
        <v>17</v>
      </c>
      <c r="H64" s="1"/>
      <c r="I64" s="1"/>
      <c r="J64" s="1"/>
    </row>
    <row r="65" spans="1:10" x14ac:dyDescent="0.2">
      <c r="A65" s="3">
        <v>2</v>
      </c>
      <c r="B65" s="3">
        <v>4</v>
      </c>
      <c r="C65" s="3">
        <v>34</v>
      </c>
      <c r="D65" s="1">
        <v>120</v>
      </c>
      <c r="E65" s="1">
        <v>2</v>
      </c>
      <c r="F65" s="14">
        <f t="shared" si="5"/>
        <v>18</v>
      </c>
      <c r="H65" s="1"/>
      <c r="I65" s="1"/>
      <c r="J65" s="1"/>
    </row>
    <row r="66" spans="1:10" x14ac:dyDescent="0.2">
      <c r="A66" s="3">
        <v>2</v>
      </c>
      <c r="B66" s="3">
        <v>4</v>
      </c>
      <c r="C66" s="3">
        <v>32</v>
      </c>
      <c r="D66" s="1">
        <v>121</v>
      </c>
      <c r="E66" s="1">
        <v>3</v>
      </c>
      <c r="F66" s="14">
        <f t="shared" si="5"/>
        <v>19</v>
      </c>
      <c r="H66" s="1"/>
      <c r="I66" s="1"/>
      <c r="J66" s="1"/>
    </row>
    <row r="67" spans="1:10" x14ac:dyDescent="0.2">
      <c r="A67" s="3">
        <v>2</v>
      </c>
      <c r="B67" s="3">
        <v>4</v>
      </c>
      <c r="C67" s="3">
        <v>30</v>
      </c>
      <c r="D67" s="1">
        <v>122</v>
      </c>
      <c r="E67" s="1">
        <v>4</v>
      </c>
      <c r="F67" s="14">
        <f t="shared" si="5"/>
        <v>20</v>
      </c>
      <c r="H67" s="1"/>
      <c r="I67" s="1"/>
      <c r="J67" s="1"/>
    </row>
    <row r="68" spans="1:10" x14ac:dyDescent="0.2">
      <c r="A68" s="3">
        <v>2</v>
      </c>
      <c r="B68" s="3">
        <v>4</v>
      </c>
      <c r="C68" s="3">
        <v>28</v>
      </c>
      <c r="D68" s="1">
        <v>123</v>
      </c>
      <c r="E68" s="1">
        <v>6</v>
      </c>
      <c r="F68" s="14">
        <f t="shared" si="5"/>
        <v>22</v>
      </c>
      <c r="H68" s="1"/>
      <c r="I68" s="1"/>
      <c r="J68" s="1"/>
    </row>
    <row r="69" spans="1:10" x14ac:dyDescent="0.2">
      <c r="A69" s="3">
        <v>2</v>
      </c>
      <c r="B69" s="3">
        <v>4</v>
      </c>
      <c r="C69" s="3">
        <v>26</v>
      </c>
      <c r="D69" s="1">
        <v>124</v>
      </c>
      <c r="E69" s="1">
        <v>5</v>
      </c>
      <c r="F69" s="14">
        <f t="shared" si="5"/>
        <v>21</v>
      </c>
      <c r="H69" s="1"/>
      <c r="I69" s="1"/>
      <c r="J69" s="1"/>
    </row>
    <row r="70" spans="1:10" x14ac:dyDescent="0.2">
      <c r="A70" s="3">
        <v>2</v>
      </c>
      <c r="B70" s="3">
        <v>4</v>
      </c>
      <c r="C70" s="3">
        <v>24</v>
      </c>
      <c r="D70" s="1">
        <v>125</v>
      </c>
      <c r="E70" s="1">
        <v>8</v>
      </c>
      <c r="F70" s="14">
        <f t="shared" si="5"/>
        <v>24</v>
      </c>
      <c r="H70" s="1"/>
      <c r="I70" s="1"/>
      <c r="J70" s="1"/>
    </row>
    <row r="71" spans="1:10" x14ac:dyDescent="0.2">
      <c r="A71" s="3">
        <v>2</v>
      </c>
      <c r="B71" s="3">
        <v>4</v>
      </c>
      <c r="C71" s="3">
        <v>22</v>
      </c>
      <c r="D71" s="1">
        <v>126</v>
      </c>
      <c r="E71" s="1">
        <v>7</v>
      </c>
      <c r="F71" s="14">
        <f t="shared" si="5"/>
        <v>23</v>
      </c>
      <c r="H71" s="1"/>
      <c r="I71" s="1"/>
      <c r="J71" s="1"/>
    </row>
    <row r="72" spans="1:10" x14ac:dyDescent="0.2">
      <c r="A72" s="3">
        <v>2</v>
      </c>
      <c r="B72" s="3">
        <v>4</v>
      </c>
      <c r="C72" s="3">
        <v>20</v>
      </c>
      <c r="D72" s="1">
        <v>127</v>
      </c>
      <c r="E72" s="1">
        <v>9</v>
      </c>
      <c r="F72" s="14">
        <f t="shared" si="5"/>
        <v>25</v>
      </c>
      <c r="H72" s="1"/>
      <c r="I72" s="1"/>
      <c r="J72" s="1"/>
    </row>
    <row r="73" spans="1:10" x14ac:dyDescent="0.2">
      <c r="A73" s="3">
        <v>2</v>
      </c>
      <c r="B73" s="3">
        <v>4</v>
      </c>
      <c r="C73" s="3">
        <v>18</v>
      </c>
      <c r="D73" s="1">
        <v>128</v>
      </c>
      <c r="E73" s="1">
        <v>10</v>
      </c>
      <c r="F73" s="14">
        <f t="shared" si="5"/>
        <v>26</v>
      </c>
      <c r="H73" s="1"/>
      <c r="I73" s="1"/>
      <c r="J73" s="1"/>
    </row>
    <row r="74" spans="1:10" x14ac:dyDescent="0.2">
      <c r="A74" s="3">
        <v>2</v>
      </c>
      <c r="B74" s="3">
        <v>4</v>
      </c>
      <c r="C74" s="3">
        <v>16</v>
      </c>
      <c r="D74" s="1">
        <v>129</v>
      </c>
      <c r="E74" s="1">
        <v>11</v>
      </c>
      <c r="F74" s="14">
        <f t="shared" si="5"/>
        <v>27</v>
      </c>
      <c r="H74" s="1"/>
      <c r="I74" s="1"/>
      <c r="J74" s="1"/>
    </row>
    <row r="75" spans="1:10" x14ac:dyDescent="0.2">
      <c r="H75" s="1"/>
      <c r="I75" s="1"/>
      <c r="J75" s="1"/>
    </row>
    <row r="76" spans="1:10" x14ac:dyDescent="0.2">
      <c r="H76" s="1"/>
      <c r="I76" s="1"/>
      <c r="J76" s="1"/>
    </row>
    <row r="77" spans="1:10" x14ac:dyDescent="0.2">
      <c r="E77" s="1" t="s">
        <v>45</v>
      </c>
      <c r="F77" s="34" t="s">
        <v>11</v>
      </c>
      <c r="H77" s="1"/>
      <c r="I77" s="1"/>
      <c r="J77" s="1"/>
    </row>
    <row r="78" spans="1:10" x14ac:dyDescent="0.2">
      <c r="A78" s="3">
        <v>2</v>
      </c>
      <c r="B78" s="3">
        <v>5</v>
      </c>
      <c r="C78" s="3">
        <v>47</v>
      </c>
      <c r="D78" s="1">
        <v>12</v>
      </c>
      <c r="E78" s="1">
        <v>11</v>
      </c>
      <c r="F78" s="34">
        <f>E78</f>
        <v>11</v>
      </c>
      <c r="H78" s="1"/>
      <c r="I78" s="1"/>
      <c r="J78" s="1"/>
    </row>
    <row r="79" spans="1:10" x14ac:dyDescent="0.2">
      <c r="A79" s="3">
        <v>2</v>
      </c>
      <c r="B79" s="3">
        <v>5</v>
      </c>
      <c r="C79" s="3">
        <v>45</v>
      </c>
      <c r="D79" s="1">
        <v>13</v>
      </c>
      <c r="E79" s="1">
        <v>10</v>
      </c>
      <c r="F79" s="34">
        <f t="shared" ref="F79:F93" si="6">E79</f>
        <v>10</v>
      </c>
      <c r="H79" s="1"/>
      <c r="I79" s="1"/>
      <c r="J79" s="1"/>
    </row>
    <row r="80" spans="1:10" x14ac:dyDescent="0.2">
      <c r="A80" s="3">
        <v>2</v>
      </c>
      <c r="B80" s="3">
        <v>5</v>
      </c>
      <c r="C80" s="3">
        <v>43</v>
      </c>
      <c r="D80" s="1">
        <v>14</v>
      </c>
      <c r="E80" s="1">
        <v>9</v>
      </c>
      <c r="F80" s="34">
        <f t="shared" si="6"/>
        <v>9</v>
      </c>
      <c r="H80" s="1"/>
      <c r="I80" s="1"/>
      <c r="J80" s="1"/>
    </row>
    <row r="81" spans="1:10" x14ac:dyDescent="0.2">
      <c r="A81" s="3">
        <v>2</v>
      </c>
      <c r="B81" s="3">
        <v>5</v>
      </c>
      <c r="C81" s="3">
        <v>41</v>
      </c>
      <c r="D81" s="1">
        <v>15</v>
      </c>
      <c r="E81" s="1">
        <v>8</v>
      </c>
      <c r="F81" s="34">
        <f t="shared" si="6"/>
        <v>8</v>
      </c>
      <c r="H81" s="1"/>
      <c r="I81" s="1"/>
      <c r="J81" s="1"/>
    </row>
    <row r="82" spans="1:10" x14ac:dyDescent="0.2">
      <c r="A82" s="3">
        <v>2</v>
      </c>
      <c r="B82" s="3">
        <v>5</v>
      </c>
      <c r="C82" s="3">
        <v>39</v>
      </c>
      <c r="D82" s="1">
        <v>16</v>
      </c>
      <c r="E82" s="1">
        <v>7</v>
      </c>
      <c r="F82" s="34">
        <f t="shared" si="6"/>
        <v>7</v>
      </c>
      <c r="H82" s="1"/>
      <c r="I82" s="1"/>
      <c r="J82" s="1"/>
    </row>
    <row r="83" spans="1:10" x14ac:dyDescent="0.2">
      <c r="A83" s="3">
        <v>2</v>
      </c>
      <c r="B83" s="3">
        <v>5</v>
      </c>
      <c r="C83" s="3">
        <v>37</v>
      </c>
      <c r="D83" s="1">
        <v>17</v>
      </c>
      <c r="E83" s="1">
        <v>6</v>
      </c>
      <c r="F83" s="34">
        <f t="shared" si="6"/>
        <v>6</v>
      </c>
      <c r="H83" s="1"/>
      <c r="I83" s="1"/>
      <c r="J83" s="1"/>
    </row>
    <row r="84" spans="1:10" x14ac:dyDescent="0.2">
      <c r="A84" s="3">
        <v>2</v>
      </c>
      <c r="B84" s="3">
        <v>5</v>
      </c>
      <c r="C84" s="3">
        <v>35</v>
      </c>
      <c r="D84" s="1">
        <v>18</v>
      </c>
      <c r="E84" s="1">
        <v>5</v>
      </c>
      <c r="F84" s="34">
        <f t="shared" si="6"/>
        <v>5</v>
      </c>
      <c r="H84" s="1"/>
      <c r="I84" s="1"/>
      <c r="J84" s="1"/>
    </row>
    <row r="85" spans="1:10" x14ac:dyDescent="0.2">
      <c r="A85" s="3">
        <v>2</v>
      </c>
      <c r="B85" s="3">
        <v>5</v>
      </c>
      <c r="C85" s="3">
        <v>33</v>
      </c>
      <c r="D85" s="1">
        <v>19</v>
      </c>
      <c r="E85" s="1">
        <v>4</v>
      </c>
      <c r="F85" s="34">
        <f t="shared" si="6"/>
        <v>4</v>
      </c>
      <c r="H85" s="1"/>
      <c r="I85" s="1"/>
      <c r="J85" s="1"/>
    </row>
    <row r="86" spans="1:10" x14ac:dyDescent="0.2">
      <c r="A86" s="3">
        <v>2</v>
      </c>
      <c r="B86" s="3">
        <v>5</v>
      </c>
      <c r="C86" s="3">
        <v>31</v>
      </c>
      <c r="D86" s="1">
        <v>20</v>
      </c>
      <c r="E86" s="1">
        <v>3</v>
      </c>
      <c r="F86" s="34">
        <f t="shared" si="6"/>
        <v>3</v>
      </c>
      <c r="H86" s="1"/>
      <c r="I86" s="1"/>
      <c r="J86" s="1"/>
    </row>
    <row r="87" spans="1:10" x14ac:dyDescent="0.2">
      <c r="A87" s="3">
        <v>2</v>
      </c>
      <c r="B87" s="3">
        <v>5</v>
      </c>
      <c r="C87" s="3">
        <v>29</v>
      </c>
      <c r="D87" s="1">
        <v>21</v>
      </c>
      <c r="E87" s="1">
        <v>2</v>
      </c>
      <c r="F87" s="34">
        <f t="shared" si="6"/>
        <v>2</v>
      </c>
      <c r="H87" s="1"/>
      <c r="I87" s="1"/>
      <c r="J87" s="1"/>
    </row>
    <row r="88" spans="1:10" x14ac:dyDescent="0.2">
      <c r="A88" s="3">
        <v>2</v>
      </c>
      <c r="B88" s="3">
        <v>5</v>
      </c>
      <c r="C88" s="3">
        <v>27</v>
      </c>
      <c r="D88" s="1">
        <v>22</v>
      </c>
      <c r="E88" s="1">
        <v>1</v>
      </c>
      <c r="F88" s="34">
        <f t="shared" si="6"/>
        <v>1</v>
      </c>
      <c r="H88" s="1"/>
      <c r="I88" s="1"/>
      <c r="J88" s="1"/>
    </row>
    <row r="89" spans="1:10" x14ac:dyDescent="0.2">
      <c r="A89" s="3">
        <v>2</v>
      </c>
      <c r="B89" s="3">
        <v>5</v>
      </c>
      <c r="C89" s="3">
        <v>25</v>
      </c>
      <c r="D89" s="1">
        <v>23</v>
      </c>
      <c r="E89" s="1">
        <v>12</v>
      </c>
      <c r="F89" s="34">
        <f t="shared" si="6"/>
        <v>12</v>
      </c>
      <c r="H89" s="1"/>
      <c r="I89" s="1"/>
      <c r="J89" s="1"/>
    </row>
    <row r="90" spans="1:10" x14ac:dyDescent="0.2">
      <c r="A90" s="3">
        <v>2</v>
      </c>
      <c r="B90" s="3">
        <v>5</v>
      </c>
      <c r="C90" s="3">
        <v>23</v>
      </c>
      <c r="D90" s="1">
        <v>24</v>
      </c>
      <c r="E90" s="1">
        <v>13</v>
      </c>
      <c r="F90" s="34">
        <f t="shared" si="6"/>
        <v>13</v>
      </c>
      <c r="H90" s="1"/>
      <c r="I90" s="1"/>
      <c r="J90" s="1"/>
    </row>
    <row r="91" spans="1:10" x14ac:dyDescent="0.2">
      <c r="A91" s="3">
        <v>2</v>
      </c>
      <c r="B91" s="3">
        <v>5</v>
      </c>
      <c r="C91" s="3">
        <v>21</v>
      </c>
      <c r="D91" s="1">
        <v>25</v>
      </c>
      <c r="E91" s="1">
        <v>14</v>
      </c>
      <c r="F91" s="34">
        <f t="shared" si="6"/>
        <v>14</v>
      </c>
      <c r="H91" s="1"/>
      <c r="I91" s="1"/>
      <c r="J91" s="1"/>
    </row>
    <row r="92" spans="1:10" x14ac:dyDescent="0.2">
      <c r="A92" s="3">
        <v>2</v>
      </c>
      <c r="B92" s="3">
        <v>5</v>
      </c>
      <c r="C92" s="3">
        <v>19</v>
      </c>
      <c r="D92" s="1">
        <v>26</v>
      </c>
      <c r="E92" s="1">
        <v>15</v>
      </c>
      <c r="F92" s="34">
        <f t="shared" si="6"/>
        <v>15</v>
      </c>
      <c r="H92" s="1"/>
      <c r="I92" s="1"/>
      <c r="J92" s="1"/>
    </row>
    <row r="93" spans="1:10" x14ac:dyDescent="0.2">
      <c r="A93" s="3">
        <v>2</v>
      </c>
      <c r="B93" s="3">
        <v>5</v>
      </c>
      <c r="C93" s="3">
        <v>17</v>
      </c>
      <c r="D93" s="1">
        <v>27</v>
      </c>
      <c r="E93" s="1">
        <v>16</v>
      </c>
      <c r="F93" s="34">
        <f t="shared" si="6"/>
        <v>16</v>
      </c>
      <c r="H93" s="1"/>
      <c r="I93" s="1"/>
      <c r="J93" s="1"/>
    </row>
    <row r="94" spans="1:10" x14ac:dyDescent="0.2">
      <c r="H94" s="1"/>
      <c r="I94" s="1"/>
      <c r="J94" s="1"/>
    </row>
    <row r="95" spans="1:10" x14ac:dyDescent="0.2">
      <c r="H95" s="1"/>
      <c r="I95" s="1"/>
      <c r="J95" s="1"/>
    </row>
    <row r="96" spans="1:10" x14ac:dyDescent="0.2">
      <c r="E96" s="1" t="s">
        <v>46</v>
      </c>
      <c r="F96" s="18" t="s">
        <v>10</v>
      </c>
      <c r="H96" s="1"/>
      <c r="I96" s="1"/>
      <c r="J96" s="1"/>
    </row>
    <row r="97" spans="1:10" x14ac:dyDescent="0.2">
      <c r="A97" s="3">
        <v>2</v>
      </c>
      <c r="B97" s="3">
        <v>5</v>
      </c>
      <c r="C97" s="3">
        <v>46</v>
      </c>
      <c r="D97" s="1">
        <v>82</v>
      </c>
      <c r="E97" s="1">
        <v>6</v>
      </c>
      <c r="F97" s="18">
        <f>E97+48</f>
        <v>54</v>
      </c>
      <c r="H97" s="1"/>
      <c r="I97" s="1"/>
      <c r="J97" s="1"/>
    </row>
    <row r="98" spans="1:10" x14ac:dyDescent="0.2">
      <c r="A98" s="3">
        <v>2</v>
      </c>
      <c r="B98" s="3">
        <v>5</v>
      </c>
      <c r="C98" s="3">
        <v>44</v>
      </c>
      <c r="D98" s="1">
        <v>83</v>
      </c>
      <c r="E98" s="1">
        <v>7</v>
      </c>
      <c r="F98" s="18">
        <f t="shared" ref="F98:F112" si="7">E98+48</f>
        <v>55</v>
      </c>
      <c r="H98" s="1"/>
      <c r="I98" s="1"/>
      <c r="J98" s="1"/>
    </row>
    <row r="99" spans="1:10" x14ac:dyDescent="0.2">
      <c r="A99" s="3">
        <v>2</v>
      </c>
      <c r="B99" s="3">
        <v>5</v>
      </c>
      <c r="C99" s="3">
        <v>42</v>
      </c>
      <c r="D99" s="1">
        <v>84</v>
      </c>
      <c r="E99" s="1">
        <v>8</v>
      </c>
      <c r="F99" s="18">
        <f t="shared" si="7"/>
        <v>56</v>
      </c>
      <c r="H99" s="1"/>
      <c r="I99" s="1"/>
      <c r="J99" s="1"/>
    </row>
    <row r="100" spans="1:10" x14ac:dyDescent="0.2">
      <c r="A100" s="3">
        <v>2</v>
      </c>
      <c r="B100" s="3">
        <v>5</v>
      </c>
      <c r="C100" s="3">
        <v>40</v>
      </c>
      <c r="D100" s="1">
        <v>85</v>
      </c>
      <c r="E100" s="1">
        <v>10</v>
      </c>
      <c r="F100" s="18">
        <f t="shared" si="7"/>
        <v>58</v>
      </c>
      <c r="H100" s="1"/>
      <c r="I100" s="1"/>
      <c r="J100" s="1"/>
    </row>
    <row r="101" spans="1:10" x14ac:dyDescent="0.2">
      <c r="A101" s="3">
        <v>2</v>
      </c>
      <c r="B101" s="3">
        <v>5</v>
      </c>
      <c r="C101" s="3">
        <v>38</v>
      </c>
      <c r="D101" s="1">
        <v>86</v>
      </c>
      <c r="E101" s="1">
        <v>9</v>
      </c>
      <c r="F101" s="18">
        <f t="shared" si="7"/>
        <v>57</v>
      </c>
      <c r="H101" s="1"/>
      <c r="I101" s="1"/>
      <c r="J101" s="1"/>
    </row>
    <row r="102" spans="1:10" x14ac:dyDescent="0.2">
      <c r="A102" s="3">
        <v>2</v>
      </c>
      <c r="B102" s="3">
        <v>5</v>
      </c>
      <c r="C102" s="3">
        <v>36</v>
      </c>
      <c r="D102" s="1">
        <v>87</v>
      </c>
      <c r="E102" s="1">
        <v>12</v>
      </c>
      <c r="F102" s="18">
        <f t="shared" si="7"/>
        <v>60</v>
      </c>
      <c r="H102" s="1"/>
      <c r="I102" s="1"/>
      <c r="J102" s="1"/>
    </row>
    <row r="103" spans="1:10" x14ac:dyDescent="0.2">
      <c r="A103" s="3">
        <v>2</v>
      </c>
      <c r="B103" s="3">
        <v>5</v>
      </c>
      <c r="C103" s="3">
        <v>34</v>
      </c>
      <c r="D103" s="1">
        <v>88</v>
      </c>
      <c r="E103" s="1">
        <v>11</v>
      </c>
      <c r="F103" s="18">
        <f t="shared" si="7"/>
        <v>59</v>
      </c>
      <c r="H103" s="1"/>
      <c r="I103" s="1"/>
      <c r="J103" s="1"/>
    </row>
    <row r="104" spans="1:10" x14ac:dyDescent="0.2">
      <c r="A104" s="3">
        <v>2</v>
      </c>
      <c r="B104" s="3">
        <v>5</v>
      </c>
      <c r="C104" s="3">
        <v>32</v>
      </c>
      <c r="D104" s="1">
        <v>89</v>
      </c>
      <c r="E104" s="1">
        <v>13</v>
      </c>
      <c r="F104" s="18">
        <f t="shared" si="7"/>
        <v>61</v>
      </c>
      <c r="H104" s="1"/>
      <c r="I104" s="1"/>
      <c r="J104" s="1"/>
    </row>
    <row r="105" spans="1:10" x14ac:dyDescent="0.2">
      <c r="A105" s="3">
        <v>2</v>
      </c>
      <c r="B105" s="3">
        <v>5</v>
      </c>
      <c r="C105" s="3">
        <v>30</v>
      </c>
      <c r="D105" s="1">
        <v>90</v>
      </c>
      <c r="E105" s="1">
        <v>14</v>
      </c>
      <c r="F105" s="18">
        <f t="shared" si="7"/>
        <v>62</v>
      </c>
      <c r="H105" s="1"/>
      <c r="I105" s="1"/>
      <c r="J105" s="1"/>
    </row>
    <row r="106" spans="1:10" x14ac:dyDescent="0.2">
      <c r="A106" s="3">
        <v>2</v>
      </c>
      <c r="B106" s="3">
        <v>5</v>
      </c>
      <c r="C106" s="3">
        <v>28</v>
      </c>
      <c r="D106" s="1">
        <v>91</v>
      </c>
      <c r="E106" s="1">
        <v>15</v>
      </c>
      <c r="F106" s="18">
        <f t="shared" si="7"/>
        <v>63</v>
      </c>
      <c r="H106" s="1"/>
      <c r="I106" s="1"/>
      <c r="J106" s="1"/>
    </row>
    <row r="107" spans="1:10" x14ac:dyDescent="0.2">
      <c r="A107" s="3">
        <v>2</v>
      </c>
      <c r="B107" s="3">
        <v>5</v>
      </c>
      <c r="C107" s="3">
        <v>26</v>
      </c>
      <c r="D107" s="1">
        <v>92</v>
      </c>
      <c r="E107" s="1">
        <v>16</v>
      </c>
      <c r="F107" s="18">
        <f t="shared" si="7"/>
        <v>64</v>
      </c>
      <c r="H107" s="1"/>
      <c r="I107" s="1"/>
      <c r="J107" s="1"/>
    </row>
    <row r="108" spans="1:10" x14ac:dyDescent="0.2">
      <c r="A108" s="3">
        <v>2</v>
      </c>
      <c r="B108" s="3">
        <v>5</v>
      </c>
      <c r="C108" s="3">
        <v>24</v>
      </c>
      <c r="D108" s="1">
        <v>93</v>
      </c>
      <c r="E108" s="1">
        <v>5</v>
      </c>
      <c r="F108" s="18">
        <f t="shared" si="7"/>
        <v>53</v>
      </c>
      <c r="H108" s="1"/>
      <c r="I108" s="1"/>
      <c r="J108" s="1"/>
    </row>
    <row r="109" spans="1:10" x14ac:dyDescent="0.2">
      <c r="A109" s="3">
        <v>2</v>
      </c>
      <c r="B109" s="3">
        <v>5</v>
      </c>
      <c r="C109" s="3">
        <v>22</v>
      </c>
      <c r="D109" s="1">
        <v>94</v>
      </c>
      <c r="E109" s="1">
        <v>4</v>
      </c>
      <c r="F109" s="18">
        <f t="shared" si="7"/>
        <v>52</v>
      </c>
      <c r="H109" s="1"/>
      <c r="I109" s="1"/>
      <c r="J109" s="1"/>
    </row>
    <row r="110" spans="1:10" x14ac:dyDescent="0.2">
      <c r="A110" s="3">
        <v>2</v>
      </c>
      <c r="B110" s="3">
        <v>5</v>
      </c>
      <c r="C110" s="3">
        <v>20</v>
      </c>
      <c r="D110" s="1">
        <v>95</v>
      </c>
      <c r="E110" s="1">
        <v>3</v>
      </c>
      <c r="F110" s="18">
        <f t="shared" si="7"/>
        <v>51</v>
      </c>
      <c r="H110" s="1"/>
      <c r="I110" s="1"/>
      <c r="J110" s="1"/>
    </row>
    <row r="111" spans="1:10" x14ac:dyDescent="0.2">
      <c r="A111" s="3">
        <v>2</v>
      </c>
      <c r="B111" s="3">
        <v>5</v>
      </c>
      <c r="C111" s="3">
        <v>18</v>
      </c>
      <c r="D111" s="1">
        <v>96</v>
      </c>
      <c r="E111" s="1">
        <v>2</v>
      </c>
      <c r="F111" s="18">
        <f t="shared" si="7"/>
        <v>50</v>
      </c>
      <c r="H111" s="1"/>
      <c r="I111" s="1"/>
      <c r="J111" s="1"/>
    </row>
    <row r="112" spans="1:10" x14ac:dyDescent="0.2">
      <c r="A112" s="3">
        <v>2</v>
      </c>
      <c r="B112" s="3">
        <v>5</v>
      </c>
      <c r="C112" s="3">
        <v>16</v>
      </c>
      <c r="D112" s="1">
        <v>97</v>
      </c>
      <c r="E112" s="1">
        <v>1</v>
      </c>
      <c r="F112" s="18">
        <f t="shared" si="7"/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F166D-A5BE-5A48-9516-FFA6C200DEE2}">
  <dimension ref="A1:M65"/>
  <sheetViews>
    <sheetView topLeftCell="A24" workbookViewId="0">
      <selection activeCell="H65" sqref="H65:I65"/>
    </sheetView>
  </sheetViews>
  <sheetFormatPr baseColWidth="10" defaultRowHeight="16" x14ac:dyDescent="0.2"/>
  <cols>
    <col min="1" max="1" width="17" customWidth="1"/>
    <col min="3" max="3" width="9" customWidth="1"/>
    <col min="4" max="4" width="6.1640625" customWidth="1"/>
  </cols>
  <sheetData>
    <row r="1" spans="1:13" x14ac:dyDescent="0.2">
      <c r="A1" t="s">
        <v>1</v>
      </c>
      <c r="B1" t="s">
        <v>0</v>
      </c>
      <c r="C1" t="s">
        <v>2</v>
      </c>
      <c r="D1" t="s">
        <v>3</v>
      </c>
      <c r="E1" t="s">
        <v>8</v>
      </c>
      <c r="H1" t="s">
        <v>1</v>
      </c>
      <c r="I1" t="s">
        <v>0</v>
      </c>
      <c r="J1" t="s">
        <v>2</v>
      </c>
      <c r="K1" t="s">
        <v>18</v>
      </c>
      <c r="L1" t="s">
        <v>8</v>
      </c>
      <c r="M1" t="s">
        <v>15</v>
      </c>
    </row>
    <row r="2" spans="1:13" x14ac:dyDescent="0.2">
      <c r="A2">
        <v>127</v>
      </c>
      <c r="B2">
        <v>74</v>
      </c>
      <c r="H2" s="1">
        <v>126</v>
      </c>
      <c r="I2" s="1">
        <v>4</v>
      </c>
    </row>
    <row r="3" spans="1:13" x14ac:dyDescent="0.2">
      <c r="A3">
        <v>125</v>
      </c>
      <c r="B3">
        <v>75</v>
      </c>
      <c r="H3" s="1">
        <v>124</v>
      </c>
      <c r="I3" s="1">
        <v>5</v>
      </c>
    </row>
    <row r="4" spans="1:13" x14ac:dyDescent="0.2">
      <c r="A4">
        <v>123</v>
      </c>
      <c r="B4">
        <v>76</v>
      </c>
      <c r="H4" s="1">
        <v>122</v>
      </c>
      <c r="I4" s="1">
        <v>6</v>
      </c>
    </row>
    <row r="5" spans="1:13" x14ac:dyDescent="0.2">
      <c r="A5">
        <v>121</v>
      </c>
      <c r="B5">
        <v>77</v>
      </c>
      <c r="H5" s="1">
        <v>120</v>
      </c>
      <c r="I5" s="1">
        <v>7</v>
      </c>
    </row>
    <row r="6" spans="1:13" x14ac:dyDescent="0.2">
      <c r="A6">
        <v>119</v>
      </c>
      <c r="B6">
        <v>78</v>
      </c>
      <c r="H6">
        <v>118</v>
      </c>
      <c r="I6">
        <v>8</v>
      </c>
    </row>
    <row r="7" spans="1:13" x14ac:dyDescent="0.2">
      <c r="A7">
        <v>117</v>
      </c>
      <c r="B7">
        <v>79</v>
      </c>
      <c r="H7">
        <v>116</v>
      </c>
      <c r="I7">
        <v>9</v>
      </c>
    </row>
    <row r="8" spans="1:13" x14ac:dyDescent="0.2">
      <c r="A8">
        <v>115</v>
      </c>
      <c r="B8">
        <v>80</v>
      </c>
      <c r="H8">
        <v>114</v>
      </c>
      <c r="I8">
        <v>10</v>
      </c>
    </row>
    <row r="9" spans="1:13" x14ac:dyDescent="0.2">
      <c r="A9">
        <v>113</v>
      </c>
      <c r="B9">
        <v>81</v>
      </c>
      <c r="F9" t="s">
        <v>37</v>
      </c>
      <c r="G9" t="s">
        <v>38</v>
      </c>
      <c r="H9">
        <v>112</v>
      </c>
      <c r="I9">
        <v>11</v>
      </c>
    </row>
    <row r="10" spans="1:13" x14ac:dyDescent="0.2">
      <c r="A10" s="1">
        <v>111</v>
      </c>
      <c r="B10" s="1">
        <v>82</v>
      </c>
      <c r="C10" s="1" t="s">
        <v>4</v>
      </c>
      <c r="D10" s="1">
        <v>6</v>
      </c>
      <c r="E10" s="1"/>
      <c r="F10" s="1">
        <v>2</v>
      </c>
      <c r="G10">
        <v>3</v>
      </c>
      <c r="H10" s="3">
        <v>110</v>
      </c>
      <c r="I10" s="2">
        <v>12</v>
      </c>
      <c r="J10" s="2" t="s">
        <v>5</v>
      </c>
      <c r="K10" s="2">
        <v>11</v>
      </c>
      <c r="L10" s="2" t="s">
        <v>20</v>
      </c>
      <c r="M10" s="3">
        <f>K10+64</f>
        <v>75</v>
      </c>
    </row>
    <row r="11" spans="1:13" x14ac:dyDescent="0.2">
      <c r="A11" s="1">
        <v>109</v>
      </c>
      <c r="B11" s="1">
        <v>83</v>
      </c>
      <c r="C11" s="1" t="s">
        <v>4</v>
      </c>
      <c r="D11" s="1">
        <v>7</v>
      </c>
      <c r="E11" s="1"/>
      <c r="F11" s="1">
        <v>2</v>
      </c>
      <c r="G11">
        <v>3</v>
      </c>
      <c r="H11" s="3">
        <v>108</v>
      </c>
      <c r="I11" s="2">
        <v>13</v>
      </c>
      <c r="J11" s="2" t="s">
        <v>5</v>
      </c>
      <c r="K11" s="2">
        <v>10</v>
      </c>
      <c r="L11" s="2" t="s">
        <v>20</v>
      </c>
      <c r="M11" s="3">
        <f t="shared" ref="M11:M25" si="0">K11+64</f>
        <v>74</v>
      </c>
    </row>
    <row r="12" spans="1:13" x14ac:dyDescent="0.2">
      <c r="A12" s="1">
        <v>107</v>
      </c>
      <c r="B12" s="1">
        <v>84</v>
      </c>
      <c r="C12" s="1" t="s">
        <v>4</v>
      </c>
      <c r="D12" s="1">
        <v>8</v>
      </c>
      <c r="E12" s="1"/>
      <c r="F12" s="1">
        <v>2</v>
      </c>
      <c r="G12">
        <v>3</v>
      </c>
      <c r="H12" s="3">
        <v>106</v>
      </c>
      <c r="I12" s="2">
        <v>14</v>
      </c>
      <c r="J12" s="2" t="s">
        <v>5</v>
      </c>
      <c r="K12" s="2">
        <v>9</v>
      </c>
      <c r="L12" s="2" t="s">
        <v>20</v>
      </c>
      <c r="M12" s="3">
        <f t="shared" si="0"/>
        <v>73</v>
      </c>
    </row>
    <row r="13" spans="1:13" x14ac:dyDescent="0.2">
      <c r="A13" s="1">
        <v>105</v>
      </c>
      <c r="B13" s="1">
        <v>85</v>
      </c>
      <c r="C13" s="1" t="s">
        <v>4</v>
      </c>
      <c r="D13" s="1">
        <v>10</v>
      </c>
      <c r="E13" s="1"/>
      <c r="F13" s="1">
        <v>2</v>
      </c>
      <c r="G13">
        <v>3</v>
      </c>
      <c r="H13" s="3">
        <v>104</v>
      </c>
      <c r="I13" s="2">
        <v>15</v>
      </c>
      <c r="J13" s="2" t="s">
        <v>5</v>
      </c>
      <c r="K13" s="2">
        <v>8</v>
      </c>
      <c r="L13" s="2" t="s">
        <v>20</v>
      </c>
      <c r="M13" s="3">
        <f t="shared" si="0"/>
        <v>72</v>
      </c>
    </row>
    <row r="14" spans="1:13" x14ac:dyDescent="0.2">
      <c r="A14" s="1">
        <v>103</v>
      </c>
      <c r="B14" s="1">
        <v>86</v>
      </c>
      <c r="C14" s="1" t="s">
        <v>4</v>
      </c>
      <c r="D14" s="1">
        <v>9</v>
      </c>
      <c r="E14" s="1"/>
      <c r="F14" s="1">
        <v>2</v>
      </c>
      <c r="G14">
        <v>3</v>
      </c>
      <c r="H14" s="3">
        <v>102</v>
      </c>
      <c r="I14" s="2">
        <v>16</v>
      </c>
      <c r="J14" s="2" t="s">
        <v>5</v>
      </c>
      <c r="K14" s="2">
        <v>7</v>
      </c>
      <c r="L14" s="2" t="s">
        <v>20</v>
      </c>
      <c r="M14" s="3">
        <f t="shared" si="0"/>
        <v>71</v>
      </c>
    </row>
    <row r="15" spans="1:13" x14ac:dyDescent="0.2">
      <c r="A15" s="1">
        <v>101</v>
      </c>
      <c r="B15" s="1">
        <v>87</v>
      </c>
      <c r="C15" s="1" t="s">
        <v>4</v>
      </c>
      <c r="D15" s="1">
        <v>12</v>
      </c>
      <c r="E15" s="1"/>
      <c r="F15" s="1">
        <v>2</v>
      </c>
      <c r="G15">
        <v>3</v>
      </c>
      <c r="H15" s="3">
        <v>100</v>
      </c>
      <c r="I15" s="2">
        <v>17</v>
      </c>
      <c r="J15" s="2" t="s">
        <v>5</v>
      </c>
      <c r="K15" s="2">
        <v>6</v>
      </c>
      <c r="L15" s="2" t="s">
        <v>20</v>
      </c>
      <c r="M15" s="3">
        <f t="shared" si="0"/>
        <v>70</v>
      </c>
    </row>
    <row r="16" spans="1:13" x14ac:dyDescent="0.2">
      <c r="A16" s="1">
        <v>99</v>
      </c>
      <c r="B16" s="1">
        <v>88</v>
      </c>
      <c r="C16" s="1" t="s">
        <v>4</v>
      </c>
      <c r="D16" s="1">
        <v>11</v>
      </c>
      <c r="E16" s="1"/>
      <c r="F16" s="1">
        <v>2</v>
      </c>
      <c r="G16">
        <v>3</v>
      </c>
      <c r="H16" s="3">
        <v>98</v>
      </c>
      <c r="I16" s="2">
        <v>18</v>
      </c>
      <c r="J16" s="2" t="s">
        <v>5</v>
      </c>
      <c r="K16" s="2">
        <v>5</v>
      </c>
      <c r="L16" s="2" t="s">
        <v>20</v>
      </c>
      <c r="M16" s="3">
        <f t="shared" si="0"/>
        <v>69</v>
      </c>
    </row>
    <row r="17" spans="1:13" x14ac:dyDescent="0.2">
      <c r="A17" s="1">
        <v>97</v>
      </c>
      <c r="B17" s="1">
        <v>89</v>
      </c>
      <c r="C17" s="1" t="s">
        <v>4</v>
      </c>
      <c r="D17" s="1">
        <v>13</v>
      </c>
      <c r="E17" s="1"/>
      <c r="F17" s="1">
        <v>2</v>
      </c>
      <c r="G17">
        <v>3</v>
      </c>
      <c r="H17" s="3">
        <v>96</v>
      </c>
      <c r="I17" s="2">
        <v>19</v>
      </c>
      <c r="J17" s="2" t="s">
        <v>5</v>
      </c>
      <c r="K17" s="2">
        <v>4</v>
      </c>
      <c r="L17" s="2" t="s">
        <v>20</v>
      </c>
      <c r="M17" s="3">
        <f t="shared" si="0"/>
        <v>68</v>
      </c>
    </row>
    <row r="18" spans="1:13" x14ac:dyDescent="0.2">
      <c r="A18" s="1">
        <v>95</v>
      </c>
      <c r="B18" s="1">
        <v>90</v>
      </c>
      <c r="C18" s="1" t="s">
        <v>4</v>
      </c>
      <c r="D18" s="1">
        <v>14</v>
      </c>
      <c r="E18" s="1"/>
      <c r="F18" s="1">
        <v>2</v>
      </c>
      <c r="G18">
        <v>3</v>
      </c>
      <c r="H18" s="3">
        <v>94</v>
      </c>
      <c r="I18" s="2">
        <v>20</v>
      </c>
      <c r="J18" s="2" t="s">
        <v>5</v>
      </c>
      <c r="K18" s="2">
        <v>3</v>
      </c>
      <c r="L18" s="2" t="s">
        <v>20</v>
      </c>
      <c r="M18" s="3">
        <f t="shared" si="0"/>
        <v>67</v>
      </c>
    </row>
    <row r="19" spans="1:13" x14ac:dyDescent="0.2">
      <c r="A19" s="1">
        <v>93</v>
      </c>
      <c r="B19" s="1">
        <v>91</v>
      </c>
      <c r="C19" s="1" t="s">
        <v>4</v>
      </c>
      <c r="D19" s="1">
        <v>15</v>
      </c>
      <c r="E19" s="1"/>
      <c r="F19" s="1">
        <v>2</v>
      </c>
      <c r="G19">
        <v>3</v>
      </c>
      <c r="H19" s="3">
        <v>92</v>
      </c>
      <c r="I19" s="2">
        <v>21</v>
      </c>
      <c r="J19" s="2" t="s">
        <v>5</v>
      </c>
      <c r="K19" s="2">
        <v>2</v>
      </c>
      <c r="L19" s="2" t="s">
        <v>20</v>
      </c>
      <c r="M19" s="3">
        <f t="shared" si="0"/>
        <v>66</v>
      </c>
    </row>
    <row r="20" spans="1:13" x14ac:dyDescent="0.2">
      <c r="A20" s="1">
        <v>91</v>
      </c>
      <c r="B20" s="1">
        <v>92</v>
      </c>
      <c r="C20" s="1" t="s">
        <v>4</v>
      </c>
      <c r="D20" s="1">
        <v>16</v>
      </c>
      <c r="E20" s="1"/>
      <c r="F20" s="1">
        <v>2</v>
      </c>
      <c r="G20">
        <v>3</v>
      </c>
      <c r="H20" s="3">
        <v>90</v>
      </c>
      <c r="I20" s="2">
        <v>22</v>
      </c>
      <c r="J20" s="2" t="s">
        <v>5</v>
      </c>
      <c r="K20" s="2">
        <v>1</v>
      </c>
      <c r="L20" s="2" t="s">
        <v>20</v>
      </c>
      <c r="M20" s="3">
        <f t="shared" si="0"/>
        <v>65</v>
      </c>
    </row>
    <row r="21" spans="1:13" x14ac:dyDescent="0.2">
      <c r="A21" s="1">
        <v>89</v>
      </c>
      <c r="B21" s="1">
        <v>93</v>
      </c>
      <c r="C21" s="1" t="s">
        <v>4</v>
      </c>
      <c r="D21" s="1">
        <v>5</v>
      </c>
      <c r="E21" s="1"/>
      <c r="F21" s="1">
        <v>2</v>
      </c>
      <c r="G21">
        <v>3</v>
      </c>
      <c r="H21" s="3">
        <v>88</v>
      </c>
      <c r="I21" s="2">
        <v>23</v>
      </c>
      <c r="J21" s="2" t="s">
        <v>5</v>
      </c>
      <c r="K21" s="2">
        <v>12</v>
      </c>
      <c r="L21" s="2" t="s">
        <v>20</v>
      </c>
      <c r="M21" s="3">
        <f t="shared" si="0"/>
        <v>76</v>
      </c>
    </row>
    <row r="22" spans="1:13" x14ac:dyDescent="0.2">
      <c r="A22" s="1">
        <v>87</v>
      </c>
      <c r="B22" s="1">
        <v>94</v>
      </c>
      <c r="C22" s="1" t="s">
        <v>4</v>
      </c>
      <c r="D22" s="1">
        <v>4</v>
      </c>
      <c r="E22" s="1"/>
      <c r="F22" s="1">
        <v>2</v>
      </c>
      <c r="G22">
        <v>3</v>
      </c>
      <c r="H22" s="3">
        <v>86</v>
      </c>
      <c r="I22" s="2">
        <v>24</v>
      </c>
      <c r="J22" s="2" t="s">
        <v>5</v>
      </c>
      <c r="K22" s="2">
        <v>13</v>
      </c>
      <c r="L22" s="2" t="s">
        <v>20</v>
      </c>
      <c r="M22" s="3">
        <f t="shared" si="0"/>
        <v>77</v>
      </c>
    </row>
    <row r="23" spans="1:13" x14ac:dyDescent="0.2">
      <c r="A23" s="1">
        <v>85</v>
      </c>
      <c r="B23" s="1">
        <v>95</v>
      </c>
      <c r="C23" s="1" t="s">
        <v>4</v>
      </c>
      <c r="D23" s="1">
        <v>3</v>
      </c>
      <c r="E23" s="1"/>
      <c r="F23" s="1">
        <v>2</v>
      </c>
      <c r="G23">
        <v>3</v>
      </c>
      <c r="H23" s="3">
        <v>84</v>
      </c>
      <c r="I23" s="2">
        <v>25</v>
      </c>
      <c r="J23" s="2" t="s">
        <v>5</v>
      </c>
      <c r="K23" s="2">
        <v>14</v>
      </c>
      <c r="L23" s="2" t="s">
        <v>20</v>
      </c>
      <c r="M23" s="3">
        <f t="shared" si="0"/>
        <v>78</v>
      </c>
    </row>
    <row r="24" spans="1:13" x14ac:dyDescent="0.2">
      <c r="A24" s="1">
        <v>83</v>
      </c>
      <c r="B24" s="1">
        <v>96</v>
      </c>
      <c r="C24" s="1" t="s">
        <v>4</v>
      </c>
      <c r="D24" s="1">
        <v>2</v>
      </c>
      <c r="E24" s="1"/>
      <c r="F24" s="1">
        <v>2</v>
      </c>
      <c r="G24">
        <v>3</v>
      </c>
      <c r="H24" s="3">
        <v>82</v>
      </c>
      <c r="I24" s="2">
        <v>26</v>
      </c>
      <c r="J24" s="2" t="s">
        <v>5</v>
      </c>
      <c r="K24" s="2">
        <v>15</v>
      </c>
      <c r="L24" s="2" t="s">
        <v>20</v>
      </c>
      <c r="M24" s="3">
        <f t="shared" si="0"/>
        <v>79</v>
      </c>
    </row>
    <row r="25" spans="1:13" x14ac:dyDescent="0.2">
      <c r="A25" s="1">
        <v>81</v>
      </c>
      <c r="B25" s="1">
        <v>97</v>
      </c>
      <c r="C25" s="1" t="s">
        <v>4</v>
      </c>
      <c r="D25" s="1">
        <v>1</v>
      </c>
      <c r="E25" s="1"/>
      <c r="F25" s="1">
        <v>2</v>
      </c>
      <c r="G25">
        <v>3</v>
      </c>
      <c r="H25" s="3">
        <v>80</v>
      </c>
      <c r="I25" s="2">
        <v>27</v>
      </c>
      <c r="J25" s="2" t="s">
        <v>5</v>
      </c>
      <c r="K25" s="2">
        <v>16</v>
      </c>
      <c r="L25" s="2" t="s">
        <v>20</v>
      </c>
      <c r="M25" s="3">
        <f t="shared" si="0"/>
        <v>80</v>
      </c>
    </row>
    <row r="26" spans="1:13" x14ac:dyDescent="0.2">
      <c r="A26">
        <v>79</v>
      </c>
      <c r="B26">
        <v>98</v>
      </c>
      <c r="H26">
        <v>78</v>
      </c>
      <c r="I26">
        <v>28</v>
      </c>
    </row>
    <row r="27" spans="1:13" x14ac:dyDescent="0.2">
      <c r="A27">
        <v>77</v>
      </c>
      <c r="B27">
        <v>99</v>
      </c>
      <c r="H27">
        <v>76</v>
      </c>
      <c r="I27">
        <v>29</v>
      </c>
    </row>
    <row r="28" spans="1:13" x14ac:dyDescent="0.2">
      <c r="A28">
        <v>75</v>
      </c>
      <c r="B28">
        <v>100</v>
      </c>
      <c r="H28">
        <v>74</v>
      </c>
      <c r="I28">
        <v>30</v>
      </c>
    </row>
    <row r="29" spans="1:13" x14ac:dyDescent="0.2">
      <c r="A29">
        <v>73</v>
      </c>
      <c r="B29">
        <v>101</v>
      </c>
      <c r="H29">
        <v>72</v>
      </c>
      <c r="I29">
        <v>31</v>
      </c>
    </row>
    <row r="30" spans="1:13" x14ac:dyDescent="0.2">
      <c r="A30">
        <v>71</v>
      </c>
      <c r="B30">
        <v>102</v>
      </c>
      <c r="H30">
        <v>70</v>
      </c>
      <c r="I30">
        <v>32</v>
      </c>
    </row>
    <row r="31" spans="1:13" x14ac:dyDescent="0.2">
      <c r="A31">
        <v>69</v>
      </c>
      <c r="B31">
        <v>103</v>
      </c>
      <c r="H31">
        <v>68</v>
      </c>
      <c r="I31">
        <v>33</v>
      </c>
    </row>
    <row r="32" spans="1:13" x14ac:dyDescent="0.2">
      <c r="A32">
        <v>67</v>
      </c>
      <c r="B32">
        <v>104</v>
      </c>
      <c r="H32">
        <v>66</v>
      </c>
      <c r="I32">
        <v>34</v>
      </c>
    </row>
    <row r="33" spans="1:13" x14ac:dyDescent="0.2">
      <c r="A33">
        <v>65</v>
      </c>
      <c r="B33">
        <v>105</v>
      </c>
      <c r="H33">
        <v>64</v>
      </c>
      <c r="I33">
        <v>35</v>
      </c>
    </row>
    <row r="34" spans="1:13" x14ac:dyDescent="0.2">
      <c r="A34">
        <v>63</v>
      </c>
      <c r="B34">
        <v>106</v>
      </c>
      <c r="H34">
        <v>62</v>
      </c>
      <c r="I34">
        <v>36</v>
      </c>
    </row>
    <row r="35" spans="1:13" x14ac:dyDescent="0.2">
      <c r="A35">
        <v>61</v>
      </c>
      <c r="B35">
        <v>107</v>
      </c>
      <c r="H35">
        <v>60</v>
      </c>
      <c r="I35">
        <v>37</v>
      </c>
    </row>
    <row r="36" spans="1:13" x14ac:dyDescent="0.2">
      <c r="A36">
        <v>59</v>
      </c>
      <c r="B36">
        <v>108</v>
      </c>
      <c r="H36">
        <v>58</v>
      </c>
      <c r="I36">
        <v>38</v>
      </c>
    </row>
    <row r="37" spans="1:13" x14ac:dyDescent="0.2">
      <c r="A37">
        <v>57</v>
      </c>
      <c r="B37">
        <v>109</v>
      </c>
      <c r="H37">
        <v>56</v>
      </c>
      <c r="I37">
        <v>39</v>
      </c>
    </row>
    <row r="38" spans="1:13" x14ac:dyDescent="0.2">
      <c r="A38">
        <v>55</v>
      </c>
      <c r="B38">
        <v>110</v>
      </c>
      <c r="H38">
        <v>54</v>
      </c>
      <c r="I38">
        <v>40</v>
      </c>
    </row>
    <row r="39" spans="1:13" x14ac:dyDescent="0.2">
      <c r="A39">
        <v>53</v>
      </c>
      <c r="B39">
        <v>111</v>
      </c>
      <c r="H39">
        <v>52</v>
      </c>
      <c r="I39">
        <v>41</v>
      </c>
    </row>
    <row r="40" spans="1:13" x14ac:dyDescent="0.2">
      <c r="A40">
        <v>51</v>
      </c>
      <c r="B40">
        <v>112</v>
      </c>
      <c r="H40">
        <v>50</v>
      </c>
      <c r="I40">
        <v>42</v>
      </c>
    </row>
    <row r="41" spans="1:13" x14ac:dyDescent="0.2">
      <c r="A41">
        <v>49</v>
      </c>
      <c r="B41">
        <v>113</v>
      </c>
      <c r="F41" t="s">
        <v>37</v>
      </c>
      <c r="G41" t="s">
        <v>38</v>
      </c>
      <c r="H41">
        <v>48</v>
      </c>
      <c r="I41">
        <v>43</v>
      </c>
    </row>
    <row r="42" spans="1:13" s="1" customFormat="1" x14ac:dyDescent="0.2">
      <c r="A42" s="1">
        <v>47</v>
      </c>
      <c r="B42" s="1">
        <v>114</v>
      </c>
      <c r="C42" s="1" t="s">
        <v>6</v>
      </c>
      <c r="D42" s="1">
        <v>16</v>
      </c>
      <c r="F42" s="1">
        <v>2</v>
      </c>
      <c r="G42">
        <v>2</v>
      </c>
      <c r="H42" s="3">
        <v>46</v>
      </c>
      <c r="I42" s="2">
        <v>44</v>
      </c>
      <c r="J42" s="2" t="s">
        <v>7</v>
      </c>
      <c r="K42" s="2">
        <v>1</v>
      </c>
      <c r="L42" s="2" t="s">
        <v>14</v>
      </c>
      <c r="M42" s="3">
        <f>K42</f>
        <v>1</v>
      </c>
    </row>
    <row r="43" spans="1:13" s="1" customFormat="1" x14ac:dyDescent="0.2">
      <c r="A43" s="1">
        <v>45</v>
      </c>
      <c r="B43" s="1">
        <v>115</v>
      </c>
      <c r="C43" s="1" t="s">
        <v>6</v>
      </c>
      <c r="D43" s="1">
        <v>15</v>
      </c>
      <c r="F43" s="1">
        <v>2</v>
      </c>
      <c r="G43">
        <v>2</v>
      </c>
      <c r="H43" s="3">
        <v>44</v>
      </c>
      <c r="I43" s="2">
        <v>45</v>
      </c>
      <c r="J43" s="2" t="s">
        <v>7</v>
      </c>
      <c r="K43" s="2">
        <v>2</v>
      </c>
      <c r="L43" s="2" t="s">
        <v>22</v>
      </c>
      <c r="M43" s="3">
        <f t="shared" ref="M43:M57" si="1">K43</f>
        <v>2</v>
      </c>
    </row>
    <row r="44" spans="1:13" s="1" customFormat="1" x14ac:dyDescent="0.2">
      <c r="A44" s="1">
        <v>43</v>
      </c>
      <c r="B44" s="1">
        <v>116</v>
      </c>
      <c r="C44" s="1" t="s">
        <v>6</v>
      </c>
      <c r="D44" s="1">
        <v>14</v>
      </c>
      <c r="F44" s="1">
        <v>2</v>
      </c>
      <c r="G44">
        <v>2</v>
      </c>
      <c r="H44" s="3">
        <v>42</v>
      </c>
      <c r="I44" s="2">
        <v>46</v>
      </c>
      <c r="J44" s="2" t="s">
        <v>7</v>
      </c>
      <c r="K44" s="2">
        <v>3</v>
      </c>
      <c r="L44" s="2" t="s">
        <v>23</v>
      </c>
      <c r="M44" s="3">
        <f t="shared" si="1"/>
        <v>3</v>
      </c>
    </row>
    <row r="45" spans="1:13" s="1" customFormat="1" x14ac:dyDescent="0.2">
      <c r="A45" s="1">
        <v>41</v>
      </c>
      <c r="B45" s="1">
        <v>117</v>
      </c>
      <c r="C45" s="1" t="s">
        <v>6</v>
      </c>
      <c r="D45" s="1">
        <v>13</v>
      </c>
      <c r="F45" s="1">
        <v>2</v>
      </c>
      <c r="G45">
        <v>2</v>
      </c>
      <c r="H45" s="3">
        <v>40</v>
      </c>
      <c r="I45" s="2">
        <v>47</v>
      </c>
      <c r="J45" s="2" t="s">
        <v>7</v>
      </c>
      <c r="K45" s="2">
        <v>4</v>
      </c>
      <c r="L45" s="2" t="s">
        <v>24</v>
      </c>
      <c r="M45" s="3">
        <f t="shared" si="1"/>
        <v>4</v>
      </c>
    </row>
    <row r="46" spans="1:13" s="1" customFormat="1" x14ac:dyDescent="0.2">
      <c r="A46" s="1">
        <v>39</v>
      </c>
      <c r="B46" s="1">
        <v>118</v>
      </c>
      <c r="C46" s="1" t="s">
        <v>6</v>
      </c>
      <c r="D46" s="1">
        <v>12</v>
      </c>
      <c r="F46" s="1">
        <v>2</v>
      </c>
      <c r="G46">
        <v>2</v>
      </c>
      <c r="H46" s="3">
        <v>38</v>
      </c>
      <c r="I46" s="2">
        <v>48</v>
      </c>
      <c r="J46" s="2" t="s">
        <v>7</v>
      </c>
      <c r="K46" s="2">
        <v>5</v>
      </c>
      <c r="L46" s="2" t="s">
        <v>25</v>
      </c>
      <c r="M46" s="3">
        <f t="shared" si="1"/>
        <v>5</v>
      </c>
    </row>
    <row r="47" spans="1:13" s="1" customFormat="1" x14ac:dyDescent="0.2">
      <c r="A47" s="1">
        <v>37</v>
      </c>
      <c r="B47" s="1">
        <v>119</v>
      </c>
      <c r="C47" s="1" t="s">
        <v>6</v>
      </c>
      <c r="D47" s="1">
        <v>1</v>
      </c>
      <c r="F47" s="1">
        <v>2</v>
      </c>
      <c r="G47">
        <v>2</v>
      </c>
      <c r="H47" s="3">
        <v>36</v>
      </c>
      <c r="I47" s="2">
        <v>49</v>
      </c>
      <c r="J47" s="2" t="s">
        <v>7</v>
      </c>
      <c r="K47" s="2">
        <v>16</v>
      </c>
      <c r="L47" s="2" t="s">
        <v>26</v>
      </c>
      <c r="M47" s="3">
        <f t="shared" si="1"/>
        <v>16</v>
      </c>
    </row>
    <row r="48" spans="1:13" s="1" customFormat="1" x14ac:dyDescent="0.2">
      <c r="A48" s="1">
        <v>35</v>
      </c>
      <c r="B48" s="1">
        <v>120</v>
      </c>
      <c r="C48" s="1" t="s">
        <v>6</v>
      </c>
      <c r="D48" s="1">
        <v>2</v>
      </c>
      <c r="F48" s="1">
        <v>2</v>
      </c>
      <c r="G48">
        <v>2</v>
      </c>
      <c r="H48" s="3">
        <v>34</v>
      </c>
      <c r="I48" s="2">
        <v>50</v>
      </c>
      <c r="J48" s="2" t="s">
        <v>7</v>
      </c>
      <c r="K48" s="2">
        <v>15</v>
      </c>
      <c r="L48" s="2" t="s">
        <v>27</v>
      </c>
      <c r="M48" s="3">
        <f t="shared" si="1"/>
        <v>15</v>
      </c>
    </row>
    <row r="49" spans="1:13" s="1" customFormat="1" x14ac:dyDescent="0.2">
      <c r="A49" s="1">
        <v>33</v>
      </c>
      <c r="B49" s="1">
        <v>121</v>
      </c>
      <c r="C49" s="1" t="s">
        <v>6</v>
      </c>
      <c r="D49" s="1">
        <v>3</v>
      </c>
      <c r="F49" s="1">
        <v>2</v>
      </c>
      <c r="G49">
        <v>2</v>
      </c>
      <c r="H49" s="3">
        <v>32</v>
      </c>
      <c r="I49" s="2">
        <v>51</v>
      </c>
      <c r="J49" s="2" t="s">
        <v>7</v>
      </c>
      <c r="K49" s="2">
        <v>14</v>
      </c>
      <c r="L49" s="2" t="s">
        <v>28</v>
      </c>
      <c r="M49" s="3">
        <f t="shared" si="1"/>
        <v>14</v>
      </c>
    </row>
    <row r="50" spans="1:13" s="1" customFormat="1" x14ac:dyDescent="0.2">
      <c r="A50" s="1">
        <v>31</v>
      </c>
      <c r="B50" s="1">
        <v>122</v>
      </c>
      <c r="C50" s="1" t="s">
        <v>6</v>
      </c>
      <c r="D50" s="1">
        <v>4</v>
      </c>
      <c r="F50" s="1">
        <v>2</v>
      </c>
      <c r="G50">
        <v>2</v>
      </c>
      <c r="H50" s="3">
        <v>30</v>
      </c>
      <c r="I50" s="2">
        <v>52</v>
      </c>
      <c r="J50" s="2" t="s">
        <v>7</v>
      </c>
      <c r="K50" s="2">
        <v>13</v>
      </c>
      <c r="L50" s="2" t="s">
        <v>29</v>
      </c>
      <c r="M50" s="3">
        <f t="shared" si="1"/>
        <v>13</v>
      </c>
    </row>
    <row r="51" spans="1:13" s="1" customFormat="1" x14ac:dyDescent="0.2">
      <c r="A51" s="1">
        <v>29</v>
      </c>
      <c r="B51" s="1">
        <v>123</v>
      </c>
      <c r="C51" s="1" t="s">
        <v>6</v>
      </c>
      <c r="D51" s="1">
        <v>6</v>
      </c>
      <c r="F51" s="1">
        <v>2</v>
      </c>
      <c r="G51">
        <v>2</v>
      </c>
      <c r="H51" s="3">
        <v>28</v>
      </c>
      <c r="I51" s="2">
        <v>53</v>
      </c>
      <c r="J51" s="2" t="s">
        <v>7</v>
      </c>
      <c r="K51" s="2">
        <v>12</v>
      </c>
      <c r="L51" s="2" t="s">
        <v>30</v>
      </c>
      <c r="M51" s="3">
        <f t="shared" si="1"/>
        <v>12</v>
      </c>
    </row>
    <row r="52" spans="1:13" s="1" customFormat="1" x14ac:dyDescent="0.2">
      <c r="A52" s="1">
        <v>27</v>
      </c>
      <c r="B52" s="1">
        <v>124</v>
      </c>
      <c r="C52" s="1" t="s">
        <v>6</v>
      </c>
      <c r="D52" s="1">
        <v>5</v>
      </c>
      <c r="F52" s="1">
        <v>2</v>
      </c>
      <c r="G52">
        <v>2</v>
      </c>
      <c r="H52" s="3">
        <v>26</v>
      </c>
      <c r="I52" s="2">
        <v>54</v>
      </c>
      <c r="J52" s="2" t="s">
        <v>7</v>
      </c>
      <c r="K52" s="2">
        <v>10</v>
      </c>
      <c r="L52" s="2" t="s">
        <v>31</v>
      </c>
      <c r="M52" s="3">
        <f t="shared" si="1"/>
        <v>10</v>
      </c>
    </row>
    <row r="53" spans="1:13" s="1" customFormat="1" x14ac:dyDescent="0.2">
      <c r="A53" s="1">
        <v>25</v>
      </c>
      <c r="B53" s="1">
        <v>125</v>
      </c>
      <c r="C53" s="1" t="s">
        <v>6</v>
      </c>
      <c r="D53" s="1">
        <v>8</v>
      </c>
      <c r="F53" s="1">
        <v>2</v>
      </c>
      <c r="G53">
        <v>2</v>
      </c>
      <c r="H53" s="3">
        <v>24</v>
      </c>
      <c r="I53" s="2">
        <v>55</v>
      </c>
      <c r="J53" s="2" t="s">
        <v>7</v>
      </c>
      <c r="K53" s="2">
        <v>11</v>
      </c>
      <c r="L53" s="2" t="s">
        <v>32</v>
      </c>
      <c r="M53" s="3">
        <f t="shared" si="1"/>
        <v>11</v>
      </c>
    </row>
    <row r="54" spans="1:13" s="1" customFormat="1" x14ac:dyDescent="0.2">
      <c r="A54" s="1">
        <v>23</v>
      </c>
      <c r="B54" s="1">
        <v>126</v>
      </c>
      <c r="C54" s="1" t="s">
        <v>6</v>
      </c>
      <c r="D54" s="1">
        <v>7</v>
      </c>
      <c r="F54" s="1">
        <v>2</v>
      </c>
      <c r="G54">
        <v>2</v>
      </c>
      <c r="H54" s="3">
        <v>22</v>
      </c>
      <c r="I54" s="2">
        <v>56</v>
      </c>
      <c r="J54" s="2" t="s">
        <v>7</v>
      </c>
      <c r="K54" s="2">
        <v>9</v>
      </c>
      <c r="L54" s="2" t="s">
        <v>33</v>
      </c>
      <c r="M54" s="3">
        <f t="shared" si="1"/>
        <v>9</v>
      </c>
    </row>
    <row r="55" spans="1:13" s="1" customFormat="1" x14ac:dyDescent="0.2">
      <c r="A55" s="1">
        <v>21</v>
      </c>
      <c r="B55" s="1">
        <v>127</v>
      </c>
      <c r="C55" s="1" t="s">
        <v>6</v>
      </c>
      <c r="D55" s="1">
        <v>9</v>
      </c>
      <c r="F55" s="1">
        <v>2</v>
      </c>
      <c r="G55">
        <v>2</v>
      </c>
      <c r="H55" s="3">
        <v>20</v>
      </c>
      <c r="I55" s="2">
        <v>57</v>
      </c>
      <c r="J55" s="2" t="s">
        <v>7</v>
      </c>
      <c r="K55" s="2">
        <v>8</v>
      </c>
      <c r="L55" s="2" t="s">
        <v>34</v>
      </c>
      <c r="M55" s="3">
        <f t="shared" si="1"/>
        <v>8</v>
      </c>
    </row>
    <row r="56" spans="1:13" s="1" customFormat="1" x14ac:dyDescent="0.2">
      <c r="A56" s="1">
        <v>19</v>
      </c>
      <c r="B56" s="1">
        <v>128</v>
      </c>
      <c r="C56" s="1" t="s">
        <v>6</v>
      </c>
      <c r="D56" s="1">
        <v>10</v>
      </c>
      <c r="F56" s="1">
        <v>2</v>
      </c>
      <c r="G56">
        <v>2</v>
      </c>
      <c r="H56" s="3">
        <v>18</v>
      </c>
      <c r="I56" s="2">
        <v>58</v>
      </c>
      <c r="J56" s="2" t="s">
        <v>7</v>
      </c>
      <c r="K56" s="2">
        <v>7</v>
      </c>
      <c r="L56" s="2" t="s">
        <v>35</v>
      </c>
      <c r="M56" s="3">
        <f t="shared" si="1"/>
        <v>7</v>
      </c>
    </row>
    <row r="57" spans="1:13" s="1" customFormat="1" x14ac:dyDescent="0.2">
      <c r="A57" s="1">
        <v>17</v>
      </c>
      <c r="B57" s="1">
        <v>129</v>
      </c>
      <c r="C57" s="1" t="s">
        <v>6</v>
      </c>
      <c r="D57" s="1">
        <v>11</v>
      </c>
      <c r="F57" s="1">
        <v>2</v>
      </c>
      <c r="G57">
        <v>2</v>
      </c>
      <c r="H57" s="3">
        <v>16</v>
      </c>
      <c r="I57" s="2">
        <v>59</v>
      </c>
      <c r="J57" s="2" t="s">
        <v>7</v>
      </c>
      <c r="K57" s="2">
        <v>6</v>
      </c>
      <c r="L57" s="2" t="s">
        <v>36</v>
      </c>
      <c r="M57" s="3">
        <f t="shared" si="1"/>
        <v>6</v>
      </c>
    </row>
    <row r="58" spans="1:13" s="1" customFormat="1" x14ac:dyDescent="0.2">
      <c r="A58" s="1">
        <v>15</v>
      </c>
      <c r="B58" s="1">
        <v>130</v>
      </c>
      <c r="H58" s="1">
        <v>14</v>
      </c>
      <c r="I58" s="1">
        <v>60</v>
      </c>
    </row>
    <row r="59" spans="1:13" s="1" customFormat="1" x14ac:dyDescent="0.2">
      <c r="A59" s="1">
        <v>13</v>
      </c>
      <c r="B59" s="1">
        <v>131</v>
      </c>
      <c r="H59" s="1">
        <v>12</v>
      </c>
      <c r="I59" s="1">
        <v>61</v>
      </c>
    </row>
    <row r="60" spans="1:13" s="1" customFormat="1" x14ac:dyDescent="0.2">
      <c r="A60" s="1">
        <v>11</v>
      </c>
      <c r="B60" s="1">
        <v>132</v>
      </c>
      <c r="H60" s="1">
        <v>10</v>
      </c>
      <c r="I60" s="1">
        <v>62</v>
      </c>
    </row>
    <row r="61" spans="1:13" s="1" customFormat="1" x14ac:dyDescent="0.2">
      <c r="A61" s="1">
        <v>9</v>
      </c>
      <c r="B61" s="1">
        <v>133</v>
      </c>
      <c r="H61" s="1">
        <v>8</v>
      </c>
      <c r="I61" s="1">
        <v>63</v>
      </c>
    </row>
    <row r="62" spans="1:13" s="1" customFormat="1" x14ac:dyDescent="0.2">
      <c r="A62" s="1">
        <v>7</v>
      </c>
      <c r="B62" s="1">
        <v>134</v>
      </c>
      <c r="H62" s="1">
        <v>6</v>
      </c>
      <c r="I62" s="1">
        <v>64</v>
      </c>
    </row>
    <row r="63" spans="1:13" s="1" customFormat="1" x14ac:dyDescent="0.2">
      <c r="A63" s="1">
        <v>5</v>
      </c>
      <c r="B63" s="1">
        <v>135</v>
      </c>
      <c r="H63" s="1">
        <v>4</v>
      </c>
      <c r="I63" s="1">
        <v>65</v>
      </c>
    </row>
    <row r="64" spans="1:13" s="1" customFormat="1" x14ac:dyDescent="0.2">
      <c r="A64" s="1">
        <v>3</v>
      </c>
      <c r="B64" s="1">
        <v>136</v>
      </c>
      <c r="H64" s="1">
        <v>2</v>
      </c>
      <c r="I64" s="1">
        <v>66</v>
      </c>
    </row>
    <row r="65" spans="1:9" x14ac:dyDescent="0.2">
      <c r="A65">
        <v>1</v>
      </c>
      <c r="B65">
        <v>137</v>
      </c>
      <c r="H65" s="1">
        <v>0</v>
      </c>
      <c r="I65" s="1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3C794-A974-404B-9BED-F645C9C83A45}">
  <dimension ref="A1:U65"/>
  <sheetViews>
    <sheetView workbookViewId="0">
      <selection activeCell="Q7" sqref="Q7:U31"/>
    </sheetView>
  </sheetViews>
  <sheetFormatPr baseColWidth="10" defaultRowHeight="16" x14ac:dyDescent="0.2"/>
  <cols>
    <col min="1" max="1" width="17" customWidth="1"/>
    <col min="3" max="3" width="9" customWidth="1"/>
    <col min="4" max="4" width="7.83203125" customWidth="1"/>
    <col min="17" max="17" width="6.6640625" customWidth="1"/>
    <col min="18" max="18" width="6.33203125" customWidth="1"/>
    <col min="19" max="19" width="6.6640625" customWidth="1"/>
    <col min="20" max="20" width="6.5" customWidth="1"/>
  </cols>
  <sheetData>
    <row r="1" spans="1:20" x14ac:dyDescent="0.2">
      <c r="A1" t="s">
        <v>1</v>
      </c>
      <c r="B1" t="s">
        <v>0</v>
      </c>
      <c r="C1" t="s">
        <v>2</v>
      </c>
      <c r="D1" t="s">
        <v>18</v>
      </c>
      <c r="E1" t="s">
        <v>19</v>
      </c>
      <c r="F1" t="s">
        <v>9</v>
      </c>
      <c r="I1" t="s">
        <v>1</v>
      </c>
      <c r="J1" t="s">
        <v>0</v>
      </c>
      <c r="K1" t="s">
        <v>2</v>
      </c>
      <c r="L1" t="s">
        <v>21</v>
      </c>
    </row>
    <row r="2" spans="1:20" x14ac:dyDescent="0.2">
      <c r="A2">
        <v>127</v>
      </c>
      <c r="B2">
        <v>74</v>
      </c>
      <c r="I2" s="1">
        <v>126</v>
      </c>
      <c r="J2" s="1">
        <v>4</v>
      </c>
    </row>
    <row r="3" spans="1:20" x14ac:dyDescent="0.2">
      <c r="A3">
        <v>125</v>
      </c>
      <c r="B3">
        <v>75</v>
      </c>
      <c r="I3" s="1">
        <v>124</v>
      </c>
      <c r="J3" s="1">
        <v>5</v>
      </c>
      <c r="M3" t="s">
        <v>5</v>
      </c>
      <c r="N3" t="s">
        <v>7</v>
      </c>
    </row>
    <row r="4" spans="1:20" x14ac:dyDescent="0.2">
      <c r="A4">
        <v>123</v>
      </c>
      <c r="B4">
        <v>76</v>
      </c>
      <c r="I4" s="1">
        <v>122</v>
      </c>
      <c r="J4" s="1">
        <v>6</v>
      </c>
      <c r="M4" t="s">
        <v>6</v>
      </c>
      <c r="N4" t="s">
        <v>4</v>
      </c>
    </row>
    <row r="5" spans="1:20" x14ac:dyDescent="0.2">
      <c r="A5">
        <v>121</v>
      </c>
      <c r="B5">
        <v>77</v>
      </c>
      <c r="I5" s="1">
        <v>120</v>
      </c>
      <c r="J5" s="1">
        <v>7</v>
      </c>
    </row>
    <row r="6" spans="1:20" x14ac:dyDescent="0.2">
      <c r="A6">
        <v>119</v>
      </c>
      <c r="B6">
        <v>78</v>
      </c>
      <c r="I6">
        <v>118</v>
      </c>
      <c r="J6">
        <v>8</v>
      </c>
    </row>
    <row r="7" spans="1:20" x14ac:dyDescent="0.2">
      <c r="A7">
        <v>117</v>
      </c>
      <c r="B7">
        <v>79</v>
      </c>
      <c r="I7">
        <v>116</v>
      </c>
      <c r="J7">
        <v>9</v>
      </c>
      <c r="R7" t="s">
        <v>17</v>
      </c>
    </row>
    <row r="8" spans="1:20" x14ac:dyDescent="0.2">
      <c r="A8">
        <v>115</v>
      </c>
      <c r="B8">
        <v>80</v>
      </c>
      <c r="I8">
        <v>114</v>
      </c>
      <c r="J8">
        <v>10</v>
      </c>
    </row>
    <row r="9" spans="1:20" x14ac:dyDescent="0.2">
      <c r="A9">
        <v>113</v>
      </c>
      <c r="B9">
        <v>81</v>
      </c>
      <c r="I9">
        <v>112</v>
      </c>
      <c r="J9">
        <v>11</v>
      </c>
      <c r="Q9" t="s">
        <v>16</v>
      </c>
    </row>
    <row r="10" spans="1:20" ht="17" thickBot="1" x14ac:dyDescent="0.25">
      <c r="A10" s="3">
        <v>111</v>
      </c>
      <c r="B10" s="2">
        <v>82</v>
      </c>
      <c r="C10" s="2" t="s">
        <v>4</v>
      </c>
      <c r="D10" s="2">
        <v>6</v>
      </c>
      <c r="E10" s="2">
        <v>21</v>
      </c>
      <c r="F10" s="2" t="s">
        <v>10</v>
      </c>
      <c r="G10" s="3">
        <f>D10+48</f>
        <v>54</v>
      </c>
      <c r="I10" s="3">
        <v>110</v>
      </c>
      <c r="J10" s="2">
        <v>12</v>
      </c>
      <c r="K10" s="2" t="s">
        <v>5</v>
      </c>
      <c r="L10" s="2">
        <v>11</v>
      </c>
      <c r="M10" s="2"/>
      <c r="N10" s="2" t="s">
        <v>11</v>
      </c>
      <c r="O10" s="3">
        <f>L10</f>
        <v>11</v>
      </c>
      <c r="Q10" s="20" t="s">
        <v>11</v>
      </c>
      <c r="R10" s="14" t="s">
        <v>13</v>
      </c>
      <c r="S10" s="16" t="s">
        <v>12</v>
      </c>
      <c r="T10" s="18" t="s">
        <v>10</v>
      </c>
    </row>
    <row r="11" spans="1:20" x14ac:dyDescent="0.2">
      <c r="A11" s="3">
        <v>109</v>
      </c>
      <c r="B11" s="2">
        <v>83</v>
      </c>
      <c r="C11" s="2" t="s">
        <v>4</v>
      </c>
      <c r="D11" s="2">
        <v>7</v>
      </c>
      <c r="E11" s="2">
        <v>8</v>
      </c>
      <c r="F11" s="2" t="s">
        <v>10</v>
      </c>
      <c r="G11" s="3">
        <f t="shared" ref="G11:G25" si="0">D11+48</f>
        <v>55</v>
      </c>
      <c r="I11" s="3">
        <v>108</v>
      </c>
      <c r="J11" s="2">
        <v>13</v>
      </c>
      <c r="K11" s="2" t="s">
        <v>5</v>
      </c>
      <c r="L11" s="2">
        <v>10</v>
      </c>
      <c r="M11" s="2"/>
      <c r="N11" s="2" t="s">
        <v>11</v>
      </c>
      <c r="O11" s="3">
        <f t="shared" ref="O11:O25" si="1">L11</f>
        <v>10</v>
      </c>
      <c r="Q11" s="21">
        <v>1</v>
      </c>
      <c r="R11" s="15">
        <f>Q11+16</f>
        <v>17</v>
      </c>
      <c r="S11" s="17">
        <f t="shared" ref="S11:T11" si="2">R11+16</f>
        <v>33</v>
      </c>
      <c r="T11" s="19">
        <f t="shared" si="2"/>
        <v>49</v>
      </c>
    </row>
    <row r="12" spans="1:20" x14ac:dyDescent="0.2">
      <c r="A12" s="3">
        <v>107</v>
      </c>
      <c r="B12" s="2">
        <v>84</v>
      </c>
      <c r="C12" s="2" t="s">
        <v>4</v>
      </c>
      <c r="D12" s="2">
        <v>8</v>
      </c>
      <c r="E12" s="2">
        <v>20</v>
      </c>
      <c r="F12" s="2" t="s">
        <v>10</v>
      </c>
      <c r="G12" s="3">
        <f t="shared" si="0"/>
        <v>56</v>
      </c>
      <c r="I12" s="3">
        <v>106</v>
      </c>
      <c r="J12" s="2">
        <v>14</v>
      </c>
      <c r="K12" s="2" t="s">
        <v>5</v>
      </c>
      <c r="L12" s="2">
        <v>9</v>
      </c>
      <c r="M12" s="2"/>
      <c r="N12" s="2" t="s">
        <v>11</v>
      </c>
      <c r="O12" s="3">
        <f t="shared" si="1"/>
        <v>9</v>
      </c>
      <c r="Q12" s="22">
        <v>2</v>
      </c>
      <c r="R12" s="15">
        <f t="shared" ref="R12:T30" si="3">Q12+16</f>
        <v>18</v>
      </c>
      <c r="S12" s="17">
        <f t="shared" si="3"/>
        <v>34</v>
      </c>
      <c r="T12" s="19">
        <f t="shared" si="3"/>
        <v>50</v>
      </c>
    </row>
    <row r="13" spans="1:20" x14ac:dyDescent="0.2">
      <c r="A13" s="3">
        <v>105</v>
      </c>
      <c r="B13" s="2">
        <v>85</v>
      </c>
      <c r="C13" s="2" t="s">
        <v>4</v>
      </c>
      <c r="D13" s="2">
        <v>10</v>
      </c>
      <c r="E13" s="2">
        <v>6</v>
      </c>
      <c r="F13" s="2" t="s">
        <v>10</v>
      </c>
      <c r="G13" s="3">
        <f t="shared" si="0"/>
        <v>58</v>
      </c>
      <c r="I13" s="3">
        <v>104</v>
      </c>
      <c r="J13" s="2">
        <v>15</v>
      </c>
      <c r="K13" s="2" t="s">
        <v>5</v>
      </c>
      <c r="L13" s="2">
        <v>8</v>
      </c>
      <c r="M13" s="2"/>
      <c r="N13" s="2" t="s">
        <v>11</v>
      </c>
      <c r="O13" s="3">
        <f t="shared" si="1"/>
        <v>8</v>
      </c>
      <c r="Q13" s="22">
        <v>3</v>
      </c>
      <c r="R13" s="15">
        <f t="shared" si="3"/>
        <v>19</v>
      </c>
      <c r="S13" s="17">
        <f t="shared" si="3"/>
        <v>35</v>
      </c>
      <c r="T13" s="19">
        <f t="shared" si="3"/>
        <v>51</v>
      </c>
    </row>
    <row r="14" spans="1:20" ht="17" thickBot="1" x14ac:dyDescent="0.25">
      <c r="A14" s="3">
        <v>103</v>
      </c>
      <c r="B14" s="2">
        <v>86</v>
      </c>
      <c r="C14" s="2" t="s">
        <v>4</v>
      </c>
      <c r="D14" s="2">
        <v>9</v>
      </c>
      <c r="E14" s="2">
        <v>19</v>
      </c>
      <c r="F14" s="2" t="s">
        <v>10</v>
      </c>
      <c r="G14" s="3">
        <f t="shared" si="0"/>
        <v>57</v>
      </c>
      <c r="I14" s="3">
        <v>102</v>
      </c>
      <c r="J14" s="2">
        <v>16</v>
      </c>
      <c r="K14" s="2" t="s">
        <v>5</v>
      </c>
      <c r="L14" s="2">
        <v>7</v>
      </c>
      <c r="M14" s="2"/>
      <c r="N14" s="2" t="s">
        <v>11</v>
      </c>
      <c r="O14" s="3">
        <f t="shared" si="1"/>
        <v>7</v>
      </c>
      <c r="Q14" s="22">
        <v>4</v>
      </c>
      <c r="R14" s="15">
        <f t="shared" si="3"/>
        <v>20</v>
      </c>
      <c r="S14" s="17">
        <f t="shared" si="3"/>
        <v>36</v>
      </c>
      <c r="T14" s="19">
        <f t="shared" si="3"/>
        <v>52</v>
      </c>
    </row>
    <row r="15" spans="1:20" x14ac:dyDescent="0.2">
      <c r="A15" s="3">
        <v>101</v>
      </c>
      <c r="B15" s="2">
        <v>87</v>
      </c>
      <c r="C15" s="2" t="s">
        <v>4</v>
      </c>
      <c r="D15" s="2">
        <v>12</v>
      </c>
      <c r="E15" s="2">
        <v>5</v>
      </c>
      <c r="F15" s="2" t="s">
        <v>10</v>
      </c>
      <c r="G15" s="3">
        <f t="shared" si="0"/>
        <v>60</v>
      </c>
      <c r="I15" s="3">
        <v>100</v>
      </c>
      <c r="J15" s="2">
        <v>17</v>
      </c>
      <c r="K15" s="2" t="s">
        <v>5</v>
      </c>
      <c r="L15" s="2">
        <v>6</v>
      </c>
      <c r="M15" s="2"/>
      <c r="N15" s="2" t="s">
        <v>11</v>
      </c>
      <c r="O15" s="3">
        <f t="shared" si="1"/>
        <v>6</v>
      </c>
      <c r="Q15" s="21">
        <v>5</v>
      </c>
      <c r="R15" s="15">
        <f t="shared" si="3"/>
        <v>21</v>
      </c>
      <c r="S15" s="17">
        <f t="shared" si="3"/>
        <v>37</v>
      </c>
      <c r="T15" s="19">
        <f t="shared" si="3"/>
        <v>53</v>
      </c>
    </row>
    <row r="16" spans="1:20" x14ac:dyDescent="0.2">
      <c r="A16" s="3">
        <v>99</v>
      </c>
      <c r="B16" s="2">
        <v>88</v>
      </c>
      <c r="C16" s="2" t="s">
        <v>4</v>
      </c>
      <c r="D16" s="2">
        <v>11</v>
      </c>
      <c r="E16" s="2">
        <v>18</v>
      </c>
      <c r="F16" s="2" t="s">
        <v>10</v>
      </c>
      <c r="G16" s="3">
        <f t="shared" si="0"/>
        <v>59</v>
      </c>
      <c r="I16" s="3">
        <v>98</v>
      </c>
      <c r="J16" s="2">
        <v>18</v>
      </c>
      <c r="K16" s="2" t="s">
        <v>5</v>
      </c>
      <c r="L16" s="2">
        <v>5</v>
      </c>
      <c r="M16" s="2"/>
      <c r="N16" s="2" t="s">
        <v>11</v>
      </c>
      <c r="O16" s="3">
        <f t="shared" si="1"/>
        <v>5</v>
      </c>
      <c r="Q16" s="22">
        <v>6</v>
      </c>
      <c r="R16" s="15">
        <f t="shared" si="3"/>
        <v>22</v>
      </c>
      <c r="S16" s="17">
        <f t="shared" si="3"/>
        <v>38</v>
      </c>
      <c r="T16" s="19">
        <f t="shared" si="3"/>
        <v>54</v>
      </c>
    </row>
    <row r="17" spans="1:21" x14ac:dyDescent="0.2">
      <c r="A17" s="3">
        <v>97</v>
      </c>
      <c r="B17" s="2">
        <v>89</v>
      </c>
      <c r="C17" s="2" t="s">
        <v>4</v>
      </c>
      <c r="D17" s="2">
        <v>13</v>
      </c>
      <c r="E17" s="2">
        <v>17</v>
      </c>
      <c r="F17" s="2" t="s">
        <v>10</v>
      </c>
      <c r="G17" s="3">
        <f t="shared" si="0"/>
        <v>61</v>
      </c>
      <c r="I17" s="3">
        <v>96</v>
      </c>
      <c r="J17" s="2">
        <v>19</v>
      </c>
      <c r="K17" s="2" t="s">
        <v>5</v>
      </c>
      <c r="L17" s="2">
        <v>4</v>
      </c>
      <c r="M17" s="2"/>
      <c r="N17" s="2" t="s">
        <v>11</v>
      </c>
      <c r="O17" s="3">
        <f t="shared" si="1"/>
        <v>4</v>
      </c>
      <c r="Q17" s="22">
        <v>7</v>
      </c>
      <c r="R17" s="15">
        <f t="shared" si="3"/>
        <v>23</v>
      </c>
      <c r="S17" s="17">
        <f t="shared" si="3"/>
        <v>39</v>
      </c>
      <c r="T17" s="19">
        <f t="shared" si="3"/>
        <v>55</v>
      </c>
    </row>
    <row r="18" spans="1:21" ht="17" thickBot="1" x14ac:dyDescent="0.25">
      <c r="A18" s="3">
        <v>95</v>
      </c>
      <c r="B18" s="2">
        <v>90</v>
      </c>
      <c r="C18" s="2" t="s">
        <v>4</v>
      </c>
      <c r="D18" s="2">
        <v>14</v>
      </c>
      <c r="E18" s="2">
        <v>4</v>
      </c>
      <c r="F18" s="2" t="s">
        <v>10</v>
      </c>
      <c r="G18" s="3">
        <f t="shared" si="0"/>
        <v>62</v>
      </c>
      <c r="I18" s="3">
        <v>94</v>
      </c>
      <c r="J18" s="2">
        <v>20</v>
      </c>
      <c r="K18" s="2" t="s">
        <v>5</v>
      </c>
      <c r="L18" s="2">
        <v>3</v>
      </c>
      <c r="M18" s="2"/>
      <c r="N18" s="2" t="s">
        <v>11</v>
      </c>
      <c r="O18" s="3">
        <f t="shared" si="1"/>
        <v>3</v>
      </c>
      <c r="Q18" s="22">
        <v>8</v>
      </c>
      <c r="R18" s="15">
        <f t="shared" si="3"/>
        <v>24</v>
      </c>
      <c r="S18" s="17">
        <f t="shared" si="3"/>
        <v>40</v>
      </c>
      <c r="T18" s="19">
        <f t="shared" si="3"/>
        <v>56</v>
      </c>
    </row>
    <row r="19" spans="1:21" x14ac:dyDescent="0.2">
      <c r="A19" s="3">
        <v>93</v>
      </c>
      <c r="B19" s="2">
        <v>91</v>
      </c>
      <c r="C19" s="2" t="s">
        <v>4</v>
      </c>
      <c r="D19" s="2">
        <v>15</v>
      </c>
      <c r="E19" s="2">
        <v>16</v>
      </c>
      <c r="F19" s="2" t="s">
        <v>10</v>
      </c>
      <c r="G19" s="3">
        <f t="shared" si="0"/>
        <v>63</v>
      </c>
      <c r="I19" s="3">
        <v>92</v>
      </c>
      <c r="J19" s="2">
        <v>21</v>
      </c>
      <c r="K19" s="2" t="s">
        <v>5</v>
      </c>
      <c r="L19" s="2">
        <v>2</v>
      </c>
      <c r="M19" s="2"/>
      <c r="N19" s="2" t="s">
        <v>11</v>
      </c>
      <c r="O19" s="3">
        <f t="shared" si="1"/>
        <v>2</v>
      </c>
      <c r="Q19" s="21">
        <v>9</v>
      </c>
      <c r="R19" s="15">
        <f t="shared" si="3"/>
        <v>25</v>
      </c>
      <c r="S19" s="17">
        <f t="shared" si="3"/>
        <v>41</v>
      </c>
      <c r="T19" s="19">
        <f t="shared" si="3"/>
        <v>57</v>
      </c>
    </row>
    <row r="20" spans="1:21" x14ac:dyDescent="0.2">
      <c r="A20" s="3">
        <v>91</v>
      </c>
      <c r="B20" s="2">
        <v>92</v>
      </c>
      <c r="C20" s="2" t="s">
        <v>4</v>
      </c>
      <c r="D20" s="2">
        <v>16</v>
      </c>
      <c r="E20" s="2">
        <v>3</v>
      </c>
      <c r="F20" s="2" t="s">
        <v>10</v>
      </c>
      <c r="G20" s="3">
        <f t="shared" si="0"/>
        <v>64</v>
      </c>
      <c r="I20" s="3">
        <v>90</v>
      </c>
      <c r="J20" s="2">
        <v>22</v>
      </c>
      <c r="K20" s="2" t="s">
        <v>5</v>
      </c>
      <c r="L20" s="2">
        <v>1</v>
      </c>
      <c r="M20" s="2"/>
      <c r="N20" s="2" t="s">
        <v>11</v>
      </c>
      <c r="O20" s="3">
        <f t="shared" si="1"/>
        <v>1</v>
      </c>
      <c r="Q20" s="22">
        <v>10</v>
      </c>
      <c r="R20" s="15">
        <f t="shared" si="3"/>
        <v>26</v>
      </c>
      <c r="S20" s="17">
        <f t="shared" si="3"/>
        <v>42</v>
      </c>
      <c r="T20" s="19">
        <f t="shared" si="3"/>
        <v>58</v>
      </c>
    </row>
    <row r="21" spans="1:21" x14ac:dyDescent="0.2">
      <c r="A21" s="3">
        <v>89</v>
      </c>
      <c r="B21" s="2">
        <v>93</v>
      </c>
      <c r="C21" s="2" t="s">
        <v>4</v>
      </c>
      <c r="D21" s="2">
        <v>5</v>
      </c>
      <c r="E21" s="2">
        <v>9</v>
      </c>
      <c r="F21" s="2" t="s">
        <v>10</v>
      </c>
      <c r="G21" s="3">
        <f t="shared" si="0"/>
        <v>53</v>
      </c>
      <c r="I21" s="3">
        <v>88</v>
      </c>
      <c r="J21" s="2">
        <v>23</v>
      </c>
      <c r="K21" s="2" t="s">
        <v>5</v>
      </c>
      <c r="L21" s="2">
        <v>12</v>
      </c>
      <c r="M21" s="2"/>
      <c r="N21" s="2" t="s">
        <v>11</v>
      </c>
      <c r="O21" s="3">
        <f t="shared" si="1"/>
        <v>12</v>
      </c>
      <c r="Q21" s="22">
        <v>11</v>
      </c>
      <c r="R21" s="15">
        <f t="shared" si="3"/>
        <v>27</v>
      </c>
      <c r="S21" s="17">
        <f t="shared" si="3"/>
        <v>43</v>
      </c>
      <c r="T21" s="19">
        <f t="shared" si="3"/>
        <v>59</v>
      </c>
    </row>
    <row r="22" spans="1:21" ht="17" thickBot="1" x14ac:dyDescent="0.25">
      <c r="A22" s="3">
        <v>87</v>
      </c>
      <c r="B22" s="2">
        <v>94</v>
      </c>
      <c r="C22" s="2" t="s">
        <v>4</v>
      </c>
      <c r="D22" s="2">
        <v>4</v>
      </c>
      <c r="E22" s="2">
        <v>22</v>
      </c>
      <c r="F22" s="2" t="s">
        <v>10</v>
      </c>
      <c r="G22" s="3">
        <f t="shared" si="0"/>
        <v>52</v>
      </c>
      <c r="I22" s="3">
        <v>86</v>
      </c>
      <c r="J22" s="2">
        <v>24</v>
      </c>
      <c r="K22" s="2" t="s">
        <v>5</v>
      </c>
      <c r="L22" s="2">
        <v>13</v>
      </c>
      <c r="M22" s="2"/>
      <c r="N22" s="2" t="s">
        <v>11</v>
      </c>
      <c r="O22" s="3">
        <f t="shared" si="1"/>
        <v>13</v>
      </c>
      <c r="Q22" s="22">
        <v>12</v>
      </c>
      <c r="R22" s="15">
        <f t="shared" si="3"/>
        <v>28</v>
      </c>
      <c r="S22" s="17">
        <f t="shared" si="3"/>
        <v>44</v>
      </c>
      <c r="T22" s="19">
        <f t="shared" si="3"/>
        <v>60</v>
      </c>
    </row>
    <row r="23" spans="1:21" x14ac:dyDescent="0.2">
      <c r="A23" s="3">
        <v>85</v>
      </c>
      <c r="B23" s="2">
        <v>95</v>
      </c>
      <c r="C23" s="2" t="s">
        <v>4</v>
      </c>
      <c r="D23" s="2">
        <v>3</v>
      </c>
      <c r="E23" s="2">
        <v>10</v>
      </c>
      <c r="F23" s="2" t="s">
        <v>10</v>
      </c>
      <c r="G23" s="3">
        <f t="shared" si="0"/>
        <v>51</v>
      </c>
      <c r="I23" s="3">
        <v>84</v>
      </c>
      <c r="J23" s="2">
        <v>25</v>
      </c>
      <c r="K23" s="2" t="s">
        <v>5</v>
      </c>
      <c r="L23" s="2">
        <v>14</v>
      </c>
      <c r="M23" s="2"/>
      <c r="N23" s="2" t="s">
        <v>11</v>
      </c>
      <c r="O23" s="3">
        <f t="shared" si="1"/>
        <v>14</v>
      </c>
      <c r="Q23" s="21">
        <v>13</v>
      </c>
      <c r="R23" s="15">
        <f t="shared" si="3"/>
        <v>29</v>
      </c>
      <c r="S23" s="17">
        <f t="shared" si="3"/>
        <v>45</v>
      </c>
      <c r="T23" s="19">
        <f t="shared" si="3"/>
        <v>61</v>
      </c>
    </row>
    <row r="24" spans="1:21" x14ac:dyDescent="0.2">
      <c r="A24" s="3">
        <v>83</v>
      </c>
      <c r="B24" s="2">
        <v>96</v>
      </c>
      <c r="C24" s="2" t="s">
        <v>4</v>
      </c>
      <c r="D24" s="2">
        <v>2</v>
      </c>
      <c r="E24" s="2">
        <v>23</v>
      </c>
      <c r="F24" s="2" t="s">
        <v>10</v>
      </c>
      <c r="G24" s="3">
        <f t="shared" si="0"/>
        <v>50</v>
      </c>
      <c r="I24" s="3">
        <v>82</v>
      </c>
      <c r="J24" s="2">
        <v>26</v>
      </c>
      <c r="K24" s="2" t="s">
        <v>5</v>
      </c>
      <c r="L24" s="2">
        <v>15</v>
      </c>
      <c r="M24" s="2"/>
      <c r="N24" s="2" t="s">
        <v>11</v>
      </c>
      <c r="O24" s="3">
        <f t="shared" si="1"/>
        <v>15</v>
      </c>
      <c r="Q24" s="22">
        <v>14</v>
      </c>
      <c r="R24" s="15">
        <f t="shared" si="3"/>
        <v>30</v>
      </c>
      <c r="S24" s="17">
        <f t="shared" si="3"/>
        <v>46</v>
      </c>
      <c r="T24" s="19">
        <f t="shared" si="3"/>
        <v>62</v>
      </c>
    </row>
    <row r="25" spans="1:21" x14ac:dyDescent="0.2">
      <c r="A25" s="3">
        <v>81</v>
      </c>
      <c r="B25" s="2">
        <v>97</v>
      </c>
      <c r="C25" s="2" t="s">
        <v>4</v>
      </c>
      <c r="D25" s="2">
        <v>1</v>
      </c>
      <c r="E25" s="2">
        <v>11</v>
      </c>
      <c r="F25" s="2" t="s">
        <v>10</v>
      </c>
      <c r="G25" s="3">
        <f t="shared" si="0"/>
        <v>49</v>
      </c>
      <c r="I25" s="3">
        <v>80</v>
      </c>
      <c r="J25" s="2">
        <v>27</v>
      </c>
      <c r="K25" s="2" t="s">
        <v>5</v>
      </c>
      <c r="L25" s="2">
        <v>16</v>
      </c>
      <c r="M25" s="2"/>
      <c r="N25" s="2" t="s">
        <v>11</v>
      </c>
      <c r="O25" s="3">
        <f t="shared" si="1"/>
        <v>16</v>
      </c>
      <c r="Q25" s="22">
        <v>15</v>
      </c>
      <c r="R25" s="15">
        <f t="shared" si="3"/>
        <v>31</v>
      </c>
      <c r="S25" s="17">
        <f t="shared" si="3"/>
        <v>47</v>
      </c>
      <c r="T25" s="19">
        <f t="shared" si="3"/>
        <v>63</v>
      </c>
    </row>
    <row r="26" spans="1:21" ht="17" thickBot="1" x14ac:dyDescent="0.25">
      <c r="A26">
        <v>79</v>
      </c>
      <c r="B26">
        <v>98</v>
      </c>
      <c r="I26">
        <v>78</v>
      </c>
      <c r="J26">
        <v>28</v>
      </c>
      <c r="Q26" s="22">
        <v>16</v>
      </c>
      <c r="R26" s="15">
        <f t="shared" si="3"/>
        <v>32</v>
      </c>
      <c r="S26" s="17">
        <f t="shared" si="3"/>
        <v>48</v>
      </c>
      <c r="T26" s="19">
        <f t="shared" si="3"/>
        <v>64</v>
      </c>
    </row>
    <row r="27" spans="1:21" x14ac:dyDescent="0.2">
      <c r="A27">
        <v>77</v>
      </c>
      <c r="B27">
        <v>99</v>
      </c>
      <c r="I27">
        <v>76</v>
      </c>
      <c r="J27">
        <v>29</v>
      </c>
      <c r="Q27" s="4">
        <v>65</v>
      </c>
      <c r="R27" s="5">
        <v>69</v>
      </c>
      <c r="S27" s="5">
        <v>73</v>
      </c>
      <c r="T27" s="6">
        <v>77</v>
      </c>
      <c r="U27" s="13" t="s">
        <v>20</v>
      </c>
    </row>
    <row r="28" spans="1:21" x14ac:dyDescent="0.2">
      <c r="A28">
        <v>75</v>
      </c>
      <c r="B28">
        <v>100</v>
      </c>
      <c r="I28">
        <v>74</v>
      </c>
      <c r="J28">
        <v>30</v>
      </c>
      <c r="Q28" s="7">
        <v>66</v>
      </c>
      <c r="R28" s="8">
        <v>70</v>
      </c>
      <c r="S28" s="8">
        <v>74</v>
      </c>
      <c r="T28" s="9">
        <v>78</v>
      </c>
    </row>
    <row r="29" spans="1:21" x14ac:dyDescent="0.2">
      <c r="A29">
        <v>73</v>
      </c>
      <c r="B29">
        <v>101</v>
      </c>
      <c r="I29">
        <v>72</v>
      </c>
      <c r="J29">
        <v>31</v>
      </c>
      <c r="Q29" s="7">
        <v>67</v>
      </c>
      <c r="R29" s="8">
        <v>71</v>
      </c>
      <c r="S29" s="8">
        <v>75</v>
      </c>
      <c r="T29" s="9">
        <v>79</v>
      </c>
    </row>
    <row r="30" spans="1:21" ht="17" thickBot="1" x14ac:dyDescent="0.25">
      <c r="A30">
        <v>71</v>
      </c>
      <c r="B30">
        <v>102</v>
      </c>
      <c r="I30">
        <v>70</v>
      </c>
      <c r="J30">
        <v>32</v>
      </c>
      <c r="Q30" s="10">
        <v>68</v>
      </c>
      <c r="R30" s="11">
        <v>72</v>
      </c>
      <c r="S30" s="11">
        <v>76</v>
      </c>
      <c r="T30" s="12">
        <v>80</v>
      </c>
    </row>
    <row r="31" spans="1:21" x14ac:dyDescent="0.2">
      <c r="A31">
        <v>69</v>
      </c>
      <c r="B31">
        <v>103</v>
      </c>
      <c r="I31">
        <v>68</v>
      </c>
      <c r="J31">
        <v>33</v>
      </c>
    </row>
    <row r="32" spans="1:21" x14ac:dyDescent="0.2">
      <c r="A32">
        <v>67</v>
      </c>
      <c r="B32">
        <v>104</v>
      </c>
      <c r="I32">
        <v>66</v>
      </c>
      <c r="J32">
        <v>34</v>
      </c>
    </row>
    <row r="33" spans="1:15" x14ac:dyDescent="0.2">
      <c r="A33">
        <v>65</v>
      </c>
      <c r="B33">
        <v>105</v>
      </c>
      <c r="I33">
        <v>64</v>
      </c>
      <c r="J33">
        <v>35</v>
      </c>
    </row>
    <row r="34" spans="1:15" x14ac:dyDescent="0.2">
      <c r="A34">
        <v>63</v>
      </c>
      <c r="B34">
        <v>106</v>
      </c>
      <c r="I34">
        <v>62</v>
      </c>
      <c r="J34">
        <v>36</v>
      </c>
    </row>
    <row r="35" spans="1:15" x14ac:dyDescent="0.2">
      <c r="A35">
        <v>61</v>
      </c>
      <c r="B35">
        <v>107</v>
      </c>
      <c r="I35">
        <v>60</v>
      </c>
      <c r="J35">
        <v>37</v>
      </c>
    </row>
    <row r="36" spans="1:15" x14ac:dyDescent="0.2">
      <c r="A36">
        <v>59</v>
      </c>
      <c r="B36">
        <v>108</v>
      </c>
      <c r="I36">
        <v>58</v>
      </c>
      <c r="J36">
        <v>38</v>
      </c>
    </row>
    <row r="37" spans="1:15" x14ac:dyDescent="0.2">
      <c r="A37">
        <v>57</v>
      </c>
      <c r="B37">
        <v>109</v>
      </c>
      <c r="I37">
        <v>56</v>
      </c>
      <c r="J37">
        <v>39</v>
      </c>
    </row>
    <row r="38" spans="1:15" x14ac:dyDescent="0.2">
      <c r="A38">
        <v>55</v>
      </c>
      <c r="B38">
        <v>110</v>
      </c>
      <c r="I38">
        <v>54</v>
      </c>
      <c r="J38">
        <v>40</v>
      </c>
    </row>
    <row r="39" spans="1:15" x14ac:dyDescent="0.2">
      <c r="A39">
        <v>53</v>
      </c>
      <c r="B39">
        <v>111</v>
      </c>
      <c r="I39">
        <v>52</v>
      </c>
      <c r="J39">
        <v>41</v>
      </c>
    </row>
    <row r="40" spans="1:15" x14ac:dyDescent="0.2">
      <c r="A40">
        <v>51</v>
      </c>
      <c r="B40">
        <v>112</v>
      </c>
      <c r="I40">
        <v>50</v>
      </c>
      <c r="J40">
        <v>42</v>
      </c>
    </row>
    <row r="41" spans="1:15" x14ac:dyDescent="0.2">
      <c r="A41">
        <v>49</v>
      </c>
      <c r="B41">
        <v>113</v>
      </c>
      <c r="I41">
        <v>48</v>
      </c>
      <c r="J41">
        <v>43</v>
      </c>
    </row>
    <row r="42" spans="1:15" x14ac:dyDescent="0.2">
      <c r="A42" s="3">
        <v>47</v>
      </c>
      <c r="B42" s="2">
        <v>114</v>
      </c>
      <c r="C42" s="2" t="s">
        <v>6</v>
      </c>
      <c r="D42" s="2">
        <v>16</v>
      </c>
      <c r="E42" s="2"/>
      <c r="F42" s="2" t="s">
        <v>13</v>
      </c>
      <c r="G42" s="3">
        <f>D42+16</f>
        <v>32</v>
      </c>
      <c r="I42" s="3">
        <v>46</v>
      </c>
      <c r="J42" s="2">
        <v>44</v>
      </c>
      <c r="K42" s="2" t="s">
        <v>7</v>
      </c>
      <c r="L42" s="2">
        <v>1</v>
      </c>
      <c r="M42" s="2"/>
      <c r="N42" s="2" t="s">
        <v>12</v>
      </c>
      <c r="O42" s="3">
        <f>L42+32</f>
        <v>33</v>
      </c>
    </row>
    <row r="43" spans="1:15" x14ac:dyDescent="0.2">
      <c r="A43" s="3">
        <v>45</v>
      </c>
      <c r="B43" s="2">
        <v>115</v>
      </c>
      <c r="C43" s="2" t="s">
        <v>6</v>
      </c>
      <c r="D43" s="2">
        <v>15</v>
      </c>
      <c r="E43" s="2"/>
      <c r="F43" s="2" t="s">
        <v>13</v>
      </c>
      <c r="G43" s="3">
        <f t="shared" ref="G43:G57" si="4">D43+16</f>
        <v>31</v>
      </c>
      <c r="I43" s="3">
        <v>44</v>
      </c>
      <c r="J43" s="2">
        <v>45</v>
      </c>
      <c r="K43" s="2" t="s">
        <v>7</v>
      </c>
      <c r="L43" s="2">
        <v>2</v>
      </c>
      <c r="M43" s="2"/>
      <c r="N43" s="2" t="s">
        <v>12</v>
      </c>
      <c r="O43" s="3">
        <f t="shared" ref="O43:O57" si="5">L43+32</f>
        <v>34</v>
      </c>
    </row>
    <row r="44" spans="1:15" x14ac:dyDescent="0.2">
      <c r="A44" s="3">
        <v>43</v>
      </c>
      <c r="B44" s="2">
        <v>116</v>
      </c>
      <c r="C44" s="2" t="s">
        <v>6</v>
      </c>
      <c r="D44" s="2">
        <v>14</v>
      </c>
      <c r="E44" s="2"/>
      <c r="F44" s="2" t="s">
        <v>13</v>
      </c>
      <c r="G44" s="3">
        <f t="shared" si="4"/>
        <v>30</v>
      </c>
      <c r="I44" s="3">
        <v>42</v>
      </c>
      <c r="J44" s="2">
        <v>46</v>
      </c>
      <c r="K44" s="2" t="s">
        <v>7</v>
      </c>
      <c r="L44" s="2">
        <v>3</v>
      </c>
      <c r="M44" s="2"/>
      <c r="N44" s="2" t="s">
        <v>12</v>
      </c>
      <c r="O44" s="3">
        <f t="shared" si="5"/>
        <v>35</v>
      </c>
    </row>
    <row r="45" spans="1:15" x14ac:dyDescent="0.2">
      <c r="A45" s="3">
        <v>41</v>
      </c>
      <c r="B45" s="2">
        <v>117</v>
      </c>
      <c r="C45" s="2" t="s">
        <v>6</v>
      </c>
      <c r="D45" s="2">
        <v>13</v>
      </c>
      <c r="E45" s="2"/>
      <c r="F45" s="2" t="s">
        <v>13</v>
      </c>
      <c r="G45" s="3">
        <f t="shared" si="4"/>
        <v>29</v>
      </c>
      <c r="I45" s="3">
        <v>40</v>
      </c>
      <c r="J45" s="2">
        <v>47</v>
      </c>
      <c r="K45" s="2" t="s">
        <v>7</v>
      </c>
      <c r="L45" s="2">
        <v>4</v>
      </c>
      <c r="M45" s="2"/>
      <c r="N45" s="2" t="s">
        <v>12</v>
      </c>
      <c r="O45" s="3">
        <f t="shared" si="5"/>
        <v>36</v>
      </c>
    </row>
    <row r="46" spans="1:15" x14ac:dyDescent="0.2">
      <c r="A46" s="3">
        <v>39</v>
      </c>
      <c r="B46" s="2">
        <v>118</v>
      </c>
      <c r="C46" s="2" t="s">
        <v>6</v>
      </c>
      <c r="D46" s="2">
        <v>12</v>
      </c>
      <c r="E46" s="2"/>
      <c r="F46" s="2" t="s">
        <v>13</v>
      </c>
      <c r="G46" s="3">
        <f t="shared" si="4"/>
        <v>28</v>
      </c>
      <c r="I46" s="3">
        <v>38</v>
      </c>
      <c r="J46" s="2">
        <v>48</v>
      </c>
      <c r="K46" s="2" t="s">
        <v>7</v>
      </c>
      <c r="L46" s="2">
        <v>5</v>
      </c>
      <c r="M46" s="2"/>
      <c r="N46" s="2" t="s">
        <v>12</v>
      </c>
      <c r="O46" s="3">
        <f t="shared" si="5"/>
        <v>37</v>
      </c>
    </row>
    <row r="47" spans="1:15" x14ac:dyDescent="0.2">
      <c r="A47" s="3">
        <v>37</v>
      </c>
      <c r="B47" s="2">
        <v>119</v>
      </c>
      <c r="C47" s="2" t="s">
        <v>6</v>
      </c>
      <c r="D47" s="2">
        <v>1</v>
      </c>
      <c r="E47" s="2"/>
      <c r="F47" s="2" t="s">
        <v>13</v>
      </c>
      <c r="G47" s="3">
        <f t="shared" si="4"/>
        <v>17</v>
      </c>
      <c r="I47" s="3">
        <v>36</v>
      </c>
      <c r="J47" s="2">
        <v>49</v>
      </c>
      <c r="K47" s="2" t="s">
        <v>7</v>
      </c>
      <c r="L47" s="2">
        <v>16</v>
      </c>
      <c r="M47" s="2"/>
      <c r="N47" s="2" t="s">
        <v>12</v>
      </c>
      <c r="O47" s="3">
        <f t="shared" si="5"/>
        <v>48</v>
      </c>
    </row>
    <row r="48" spans="1:15" x14ac:dyDescent="0.2">
      <c r="A48" s="3">
        <v>35</v>
      </c>
      <c r="B48" s="2">
        <v>120</v>
      </c>
      <c r="C48" s="2" t="s">
        <v>6</v>
      </c>
      <c r="D48" s="2">
        <v>2</v>
      </c>
      <c r="E48" s="2"/>
      <c r="F48" s="2" t="s">
        <v>13</v>
      </c>
      <c r="G48" s="3">
        <f t="shared" si="4"/>
        <v>18</v>
      </c>
      <c r="I48" s="3">
        <v>34</v>
      </c>
      <c r="J48" s="2">
        <v>50</v>
      </c>
      <c r="K48" s="2" t="s">
        <v>7</v>
      </c>
      <c r="L48" s="2">
        <v>15</v>
      </c>
      <c r="M48" s="2"/>
      <c r="N48" s="2" t="s">
        <v>12</v>
      </c>
      <c r="O48" s="3">
        <f t="shared" si="5"/>
        <v>47</v>
      </c>
    </row>
    <row r="49" spans="1:15" x14ac:dyDescent="0.2">
      <c r="A49" s="3">
        <v>33</v>
      </c>
      <c r="B49" s="2">
        <v>121</v>
      </c>
      <c r="C49" s="2" t="s">
        <v>6</v>
      </c>
      <c r="D49" s="2">
        <v>3</v>
      </c>
      <c r="E49" s="2"/>
      <c r="F49" s="2" t="s">
        <v>13</v>
      </c>
      <c r="G49" s="3">
        <f t="shared" si="4"/>
        <v>19</v>
      </c>
      <c r="I49" s="3">
        <v>32</v>
      </c>
      <c r="J49" s="2">
        <v>51</v>
      </c>
      <c r="K49" s="2" t="s">
        <v>7</v>
      </c>
      <c r="L49" s="2">
        <v>14</v>
      </c>
      <c r="M49" s="2"/>
      <c r="N49" s="2" t="s">
        <v>12</v>
      </c>
      <c r="O49" s="3">
        <f t="shared" si="5"/>
        <v>46</v>
      </c>
    </row>
    <row r="50" spans="1:15" x14ac:dyDescent="0.2">
      <c r="A50" s="3">
        <v>31</v>
      </c>
      <c r="B50" s="2">
        <v>122</v>
      </c>
      <c r="C50" s="2" t="s">
        <v>6</v>
      </c>
      <c r="D50" s="2">
        <v>4</v>
      </c>
      <c r="E50" s="2"/>
      <c r="F50" s="2" t="s">
        <v>13</v>
      </c>
      <c r="G50" s="3">
        <f t="shared" si="4"/>
        <v>20</v>
      </c>
      <c r="I50" s="3">
        <v>30</v>
      </c>
      <c r="J50" s="2">
        <v>52</v>
      </c>
      <c r="K50" s="2" t="s">
        <v>7</v>
      </c>
      <c r="L50" s="2">
        <v>13</v>
      </c>
      <c r="M50" s="2"/>
      <c r="N50" s="2" t="s">
        <v>12</v>
      </c>
      <c r="O50" s="3">
        <f t="shared" si="5"/>
        <v>45</v>
      </c>
    </row>
    <row r="51" spans="1:15" x14ac:dyDescent="0.2">
      <c r="A51" s="3">
        <v>29</v>
      </c>
      <c r="B51" s="2">
        <v>123</v>
      </c>
      <c r="C51" s="2" t="s">
        <v>6</v>
      </c>
      <c r="D51" s="2">
        <v>6</v>
      </c>
      <c r="E51" s="2"/>
      <c r="F51" s="2" t="s">
        <v>13</v>
      </c>
      <c r="G51" s="3">
        <f t="shared" si="4"/>
        <v>22</v>
      </c>
      <c r="I51" s="3">
        <v>28</v>
      </c>
      <c r="J51" s="2">
        <v>53</v>
      </c>
      <c r="K51" s="2" t="s">
        <v>7</v>
      </c>
      <c r="L51" s="2">
        <v>12</v>
      </c>
      <c r="M51" s="2"/>
      <c r="N51" s="2" t="s">
        <v>12</v>
      </c>
      <c r="O51" s="3">
        <f t="shared" si="5"/>
        <v>44</v>
      </c>
    </row>
    <row r="52" spans="1:15" x14ac:dyDescent="0.2">
      <c r="A52" s="3">
        <v>27</v>
      </c>
      <c r="B52" s="2">
        <v>124</v>
      </c>
      <c r="C52" s="2" t="s">
        <v>6</v>
      </c>
      <c r="D52" s="2">
        <v>5</v>
      </c>
      <c r="E52" s="2"/>
      <c r="F52" s="2" t="s">
        <v>13</v>
      </c>
      <c r="G52" s="3">
        <f t="shared" si="4"/>
        <v>21</v>
      </c>
      <c r="I52" s="3">
        <v>26</v>
      </c>
      <c r="J52" s="2">
        <v>54</v>
      </c>
      <c r="K52" s="2" t="s">
        <v>7</v>
      </c>
      <c r="L52" s="2">
        <v>10</v>
      </c>
      <c r="M52" s="2"/>
      <c r="N52" s="2" t="s">
        <v>12</v>
      </c>
      <c r="O52" s="3">
        <f t="shared" si="5"/>
        <v>42</v>
      </c>
    </row>
    <row r="53" spans="1:15" x14ac:dyDescent="0.2">
      <c r="A53" s="3">
        <v>25</v>
      </c>
      <c r="B53" s="2">
        <v>125</v>
      </c>
      <c r="C53" s="2" t="s">
        <v>6</v>
      </c>
      <c r="D53" s="2">
        <v>8</v>
      </c>
      <c r="E53" s="2"/>
      <c r="F53" s="2" t="s">
        <v>13</v>
      </c>
      <c r="G53" s="3">
        <f t="shared" si="4"/>
        <v>24</v>
      </c>
      <c r="I53" s="3">
        <v>24</v>
      </c>
      <c r="J53" s="2">
        <v>55</v>
      </c>
      <c r="K53" s="2" t="s">
        <v>7</v>
      </c>
      <c r="L53" s="2">
        <v>11</v>
      </c>
      <c r="M53" s="2"/>
      <c r="N53" s="2" t="s">
        <v>12</v>
      </c>
      <c r="O53" s="3">
        <f t="shared" si="5"/>
        <v>43</v>
      </c>
    </row>
    <row r="54" spans="1:15" x14ac:dyDescent="0.2">
      <c r="A54" s="3">
        <v>23</v>
      </c>
      <c r="B54" s="2">
        <v>126</v>
      </c>
      <c r="C54" s="2" t="s">
        <v>6</v>
      </c>
      <c r="D54" s="2">
        <v>7</v>
      </c>
      <c r="E54" s="2"/>
      <c r="F54" s="2" t="s">
        <v>13</v>
      </c>
      <c r="G54" s="3">
        <f t="shared" si="4"/>
        <v>23</v>
      </c>
      <c r="I54" s="3">
        <v>22</v>
      </c>
      <c r="J54" s="2">
        <v>56</v>
      </c>
      <c r="K54" s="2" t="s">
        <v>7</v>
      </c>
      <c r="L54" s="2">
        <v>9</v>
      </c>
      <c r="M54" s="2"/>
      <c r="N54" s="2" t="s">
        <v>12</v>
      </c>
      <c r="O54" s="3">
        <f t="shared" si="5"/>
        <v>41</v>
      </c>
    </row>
    <row r="55" spans="1:15" x14ac:dyDescent="0.2">
      <c r="A55" s="3">
        <v>21</v>
      </c>
      <c r="B55" s="2">
        <v>127</v>
      </c>
      <c r="C55" s="2" t="s">
        <v>6</v>
      </c>
      <c r="D55" s="2">
        <v>9</v>
      </c>
      <c r="E55" s="2"/>
      <c r="F55" s="2" t="s">
        <v>13</v>
      </c>
      <c r="G55" s="3">
        <f t="shared" si="4"/>
        <v>25</v>
      </c>
      <c r="I55" s="3">
        <v>20</v>
      </c>
      <c r="J55" s="2">
        <v>57</v>
      </c>
      <c r="K55" s="2" t="s">
        <v>7</v>
      </c>
      <c r="L55" s="2">
        <v>8</v>
      </c>
      <c r="M55" s="2"/>
      <c r="N55" s="2" t="s">
        <v>12</v>
      </c>
      <c r="O55" s="3">
        <f t="shared" si="5"/>
        <v>40</v>
      </c>
    </row>
    <row r="56" spans="1:15" x14ac:dyDescent="0.2">
      <c r="A56" s="3">
        <v>19</v>
      </c>
      <c r="B56" s="2">
        <v>128</v>
      </c>
      <c r="C56" s="2" t="s">
        <v>6</v>
      </c>
      <c r="D56" s="2">
        <v>10</v>
      </c>
      <c r="E56" s="2"/>
      <c r="F56" s="2" t="s">
        <v>13</v>
      </c>
      <c r="G56" s="3">
        <f t="shared" si="4"/>
        <v>26</v>
      </c>
      <c r="I56" s="3">
        <v>18</v>
      </c>
      <c r="J56" s="2">
        <v>58</v>
      </c>
      <c r="K56" s="2" t="s">
        <v>7</v>
      </c>
      <c r="L56" s="2">
        <v>7</v>
      </c>
      <c r="M56" s="2"/>
      <c r="N56" s="2" t="s">
        <v>12</v>
      </c>
      <c r="O56" s="3">
        <f t="shared" si="5"/>
        <v>39</v>
      </c>
    </row>
    <row r="57" spans="1:15" x14ac:dyDescent="0.2">
      <c r="A57" s="3">
        <v>17</v>
      </c>
      <c r="B57" s="2">
        <v>129</v>
      </c>
      <c r="C57" s="2" t="s">
        <v>6</v>
      </c>
      <c r="D57" s="2">
        <v>11</v>
      </c>
      <c r="E57" s="2"/>
      <c r="F57" s="2" t="s">
        <v>13</v>
      </c>
      <c r="G57" s="3">
        <f t="shared" si="4"/>
        <v>27</v>
      </c>
      <c r="I57" s="3">
        <v>16</v>
      </c>
      <c r="J57" s="2">
        <v>59</v>
      </c>
      <c r="K57" s="2" t="s">
        <v>7</v>
      </c>
      <c r="L57" s="2">
        <v>6</v>
      </c>
      <c r="M57" s="2"/>
      <c r="N57" s="2" t="s">
        <v>12</v>
      </c>
      <c r="O57" s="3">
        <f t="shared" si="5"/>
        <v>38</v>
      </c>
    </row>
    <row r="58" spans="1:15" x14ac:dyDescent="0.2">
      <c r="A58">
        <v>15</v>
      </c>
      <c r="B58">
        <v>130</v>
      </c>
      <c r="I58">
        <v>14</v>
      </c>
      <c r="J58">
        <v>60</v>
      </c>
    </row>
    <row r="59" spans="1:15" x14ac:dyDescent="0.2">
      <c r="A59">
        <v>13</v>
      </c>
      <c r="B59">
        <v>131</v>
      </c>
      <c r="I59">
        <v>12</v>
      </c>
      <c r="J59">
        <v>61</v>
      </c>
    </row>
    <row r="60" spans="1:15" x14ac:dyDescent="0.2">
      <c r="A60">
        <v>11</v>
      </c>
      <c r="B60">
        <v>132</v>
      </c>
      <c r="I60">
        <v>10</v>
      </c>
      <c r="J60">
        <v>62</v>
      </c>
    </row>
    <row r="61" spans="1:15" x14ac:dyDescent="0.2">
      <c r="A61">
        <v>9</v>
      </c>
      <c r="B61">
        <v>133</v>
      </c>
      <c r="I61">
        <v>8</v>
      </c>
      <c r="J61">
        <v>63</v>
      </c>
    </row>
    <row r="62" spans="1:15" x14ac:dyDescent="0.2">
      <c r="A62">
        <v>7</v>
      </c>
      <c r="B62">
        <v>134</v>
      </c>
      <c r="I62" s="1">
        <v>6</v>
      </c>
      <c r="J62" s="1">
        <v>64</v>
      </c>
    </row>
    <row r="63" spans="1:15" x14ac:dyDescent="0.2">
      <c r="A63">
        <v>5</v>
      </c>
      <c r="B63">
        <v>135</v>
      </c>
      <c r="I63" s="1">
        <v>4</v>
      </c>
      <c r="J63" s="1">
        <v>65</v>
      </c>
    </row>
    <row r="64" spans="1:15" x14ac:dyDescent="0.2">
      <c r="A64">
        <v>3</v>
      </c>
      <c r="B64">
        <v>136</v>
      </c>
      <c r="I64" s="1">
        <v>2</v>
      </c>
      <c r="J64" s="1">
        <v>66</v>
      </c>
    </row>
    <row r="65" spans="1:10" x14ac:dyDescent="0.2">
      <c r="A65">
        <v>1</v>
      </c>
      <c r="B65">
        <v>137</v>
      </c>
      <c r="I65" s="1">
        <v>0</v>
      </c>
      <c r="J65" s="1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4F7CC-713B-E240-9A17-74B1E37584A2}">
  <dimension ref="A1:I15"/>
  <sheetViews>
    <sheetView workbookViewId="0">
      <selection activeCell="E19" sqref="E19"/>
    </sheetView>
  </sheetViews>
  <sheetFormatPr baseColWidth="10" defaultRowHeight="16" x14ac:dyDescent="0.2"/>
  <cols>
    <col min="6" max="6" width="12.1640625" bestFit="1" customWidth="1"/>
    <col min="7" max="7" width="14" customWidth="1"/>
  </cols>
  <sheetData>
    <row r="1" spans="1:9" x14ac:dyDescent="0.2">
      <c r="C1">
        <v>2</v>
      </c>
      <c r="D1">
        <v>3</v>
      </c>
      <c r="E1">
        <v>4</v>
      </c>
      <c r="F1">
        <v>5</v>
      </c>
    </row>
    <row r="2" spans="1:9" x14ac:dyDescent="0.2">
      <c r="A2" s="46">
        <v>0.63611111111111118</v>
      </c>
      <c r="B2" t="s">
        <v>50</v>
      </c>
      <c r="G2" t="s">
        <v>51</v>
      </c>
    </row>
    <row r="13" spans="1:9" x14ac:dyDescent="0.2">
      <c r="D13" t="s">
        <v>54</v>
      </c>
    </row>
    <row r="14" spans="1:9" x14ac:dyDescent="0.2">
      <c r="D14" t="s">
        <v>52</v>
      </c>
      <c r="E14" t="s">
        <v>53</v>
      </c>
    </row>
    <row r="15" spans="1:9" x14ac:dyDescent="0.2">
      <c r="A15">
        <v>1200</v>
      </c>
      <c r="B15">
        <v>28</v>
      </c>
      <c r="C15">
        <f xml:space="preserve"> A15/B15</f>
        <v>42.857142857142854</v>
      </c>
      <c r="D15">
        <v>1800</v>
      </c>
      <c r="E15">
        <f>C15*D15</f>
        <v>77142.85714285713</v>
      </c>
      <c r="F15">
        <f>E15*1.6E-19</f>
        <v>1.234285714285714E-14</v>
      </c>
      <c r="I1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Complete Mapping</vt:lpstr>
      <vt:lpstr>Box Grids</vt:lpstr>
      <vt:lpstr>Box Wires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2019-05-16T15:06:50Z</dcterms:created>
  <dcterms:modified xsi:type="dcterms:W3CDTF">2019-05-21T15:44:55Z</dcterms:modified>
</cp:coreProperties>
</file>