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ective $ Per SF" sheetId="1" r:id="rId4"/>
    <sheet state="visible" name="Market $ Per SF" sheetId="2" r:id="rId5"/>
    <sheet state="visible" name="Supply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<sst xmlns="http://schemas.openxmlformats.org/spreadsheetml/2006/main" count="145" uniqueCount="56">
  <si>
    <t>MSA/Submarket</t>
  </si>
  <si>
    <t>Dallas/Fort Worth Overall</t>
  </si>
  <si>
    <t>Bachman Lake/Webb Chapel</t>
  </si>
  <si>
    <t>Carrollton North</t>
  </si>
  <si>
    <t>Carrollton South</t>
  </si>
  <si>
    <t>Central Arlington</t>
  </si>
  <si>
    <t>Central Fort Worth</t>
  </si>
  <si>
    <t>Denton</t>
  </si>
  <si>
    <t>Downtown/The Cedars/Deep Ellum</t>
  </si>
  <si>
    <t>Duncanville/Desoto/Lancaster</t>
  </si>
  <si>
    <t>East Dallas</t>
  </si>
  <si>
    <t>East Fort Worth</t>
  </si>
  <si>
    <t>Far North Dallas-Tollway East</t>
  </si>
  <si>
    <t>Far North Dallas-Tollway West</t>
  </si>
  <si>
    <t>Farmers Branch East/Addison</t>
  </si>
  <si>
    <t>Frisco/The Colony</t>
  </si>
  <si>
    <t>Garland Central</t>
  </si>
  <si>
    <t xml:space="preserve">Grand Prairie </t>
  </si>
  <si>
    <t>Grapevine/Roanoke/Keller</t>
  </si>
  <si>
    <t>Las Colinas/Valley Ranch</t>
  </si>
  <si>
    <t>Lewisville/Coppell</t>
  </si>
  <si>
    <t>McKinney/Allen</t>
  </si>
  <si>
    <t>Mesquite/Balch Springs</t>
  </si>
  <si>
    <t>Mid-Cities</t>
  </si>
  <si>
    <t>North Arlington</t>
  </si>
  <si>
    <t>North Dallas/Midtown West</t>
  </si>
  <si>
    <t>North Fort Worth</t>
  </si>
  <si>
    <t>North Irving</t>
  </si>
  <si>
    <t>North Richland Hills/Hurst</t>
  </si>
  <si>
    <t>Oak Lawn/Medical District</t>
  </si>
  <si>
    <t>Park Lane/Midtown East</t>
  </si>
  <si>
    <t>Plano East/N. Richardson</t>
  </si>
  <si>
    <t>Richardson/Maham Road</t>
  </si>
  <si>
    <t>Rockwall/Rowlett/Sachse</t>
  </si>
  <si>
    <t>Skillman/Audelia</t>
  </si>
  <si>
    <t>South Arlington</t>
  </si>
  <si>
    <t>South Fort Worth</t>
  </si>
  <si>
    <t>South Irving</t>
  </si>
  <si>
    <t>Southeast Dallas</t>
  </si>
  <si>
    <t>Southwest Dallas/Oak Cliff</t>
  </si>
  <si>
    <t>Southwest Dallas/Redbird</t>
  </si>
  <si>
    <t>Uptown/Downtown/Park Cities</t>
  </si>
  <si>
    <t>West Fort Worth</t>
  </si>
  <si>
    <t>West Plano</t>
  </si>
  <si>
    <t>White Rock East/Buckner</t>
  </si>
  <si>
    <t xml:space="preserve">MSA/Submarket </t>
  </si>
  <si>
    <t xml:space="preserve">Total Units </t>
  </si>
  <si>
    <t>2023 Deliveries</t>
  </si>
  <si>
    <t>2024 Deliveries (YTD)</t>
  </si>
  <si>
    <t>2024 Net Absorption (YTD)</t>
  </si>
  <si>
    <t>Data Notes</t>
  </si>
  <si>
    <t>1. Negative 2024 YTD Absorption means that residents/tenants are actually leaving the submarket, this is negative. They are leaving this areas to move to a different part of Dallas.</t>
  </si>
  <si>
    <t>2. % Absorp column shows the relative % of the 2024 YTD absorption vs. the YTD deliveries and could represent how quickly units delivered are being absorbed or leased in the market.</t>
  </si>
  <si>
    <t>3. IF % Absorp column is negative this means more renter's left a submarket, this is a negative data point.</t>
  </si>
  <si>
    <t xml:space="preserve">4. IF % Absorp is greater than 100% this means that units above the number of new deliveries of apartment supply were leasing, positive net leasing in existing apartments also occurred. </t>
  </si>
  <si>
    <t>5. What matters in this data is the "velocity" of the leasing of the new supply, which is a proxy for overall demand and should correlate to a submarket's ability to recover from the supply side pressure (rent and occupancy growth)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</si>
</sst>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1"/>
      <name val="Calibri"/>
    </font>
    <font>
      <b/>
      <sz val="10.0"/>
      <color rgb="FF0000FF"/>
      <name val="Calibri"/>
    </font>
    <font>
      <sz val="10.0"/>
      <color theme="1"/>
      <name val="Calibri"/>
    </font>
    <font>
      <b/>
      <i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14">
    <border/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center" readingOrder="0"/>
    </xf>
    <xf borderId="1" fillId="2" fontId="2" numFmtId="14" xfId="0" applyAlignment="1" applyBorder="1" applyFont="1" applyNumberFormat="1">
      <alignment horizontal="center" readingOrder="0"/>
    </xf>
    <xf borderId="0" fillId="0" fontId="3" numFmtId="0" xfId="0" applyFont="1"/>
    <xf borderId="2" fillId="3" fontId="1" numFmtId="0" xfId="0" applyBorder="1" applyFill="1" applyFont="1"/>
    <xf borderId="2" fillId="3" fontId="1" numFmtId="2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1" fillId="2" fontId="1" numFmtId="14" xfId="0" applyAlignment="1" applyBorder="1" applyFont="1" applyNumberFormat="1">
      <alignment horizontal="center"/>
    </xf>
    <xf borderId="3" fillId="4" fontId="1" numFmtId="0" xfId="0" applyBorder="1" applyFill="1" applyFont="1"/>
    <xf borderId="2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5" fillId="5" fontId="3" numFmtId="0" xfId="0" applyBorder="1" applyFill="1" applyFont="1"/>
    <xf borderId="3" fillId="3" fontId="1" numFmtId="0" xfId="0" applyBorder="1" applyFont="1"/>
    <xf borderId="2" fillId="3" fontId="1" numFmtId="38" xfId="0" applyAlignment="1" applyBorder="1" applyFont="1" applyNumberFormat="1">
      <alignment horizontal="center"/>
    </xf>
    <xf borderId="4" fillId="3" fontId="1" numFmtId="38" xfId="0" applyAlignment="1" applyBorder="1" applyFont="1" applyNumberFormat="1">
      <alignment horizontal="center"/>
    </xf>
    <xf borderId="6" fillId="0" fontId="3" numFmtId="0" xfId="0" applyBorder="1" applyFont="1"/>
    <xf borderId="7" fillId="0" fontId="3" numFmtId="0" xfId="0" applyBorder="1" applyFont="1"/>
    <xf borderId="0" fillId="0" fontId="3" numFmtId="38" xfId="0" applyAlignment="1" applyFont="1" applyNumberForma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5" fillId="5" fontId="4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13" width="10.71"/>
    <col customWidth="1" min="14" max="26" width="8.71"/>
  </cols>
  <sheetData>
    <row r="1" ht="12.75" customHeight="1">
      <c r="A1" s="1" t="s">
        <v>0</v>
      </c>
      <c r="B1" s="2">
        <v>45169.0</v>
      </c>
      <c r="C1" s="2">
        <v>45199.0</v>
      </c>
      <c r="D1" s="2">
        <v>45230.0</v>
      </c>
      <c r="E1" s="2">
        <v>45260.0</v>
      </c>
      <c r="F1" s="2">
        <v>45291.0</v>
      </c>
      <c r="G1" s="2">
        <v>45322.0</v>
      </c>
      <c r="H1" s="2">
        <v>45351.0</v>
      </c>
      <c r="I1" s="2">
        <v>45382.0</v>
      </c>
      <c r="J1" s="2">
        <v>45412.0</v>
      </c>
      <c r="K1" s="2">
        <v>45443.0</v>
      </c>
      <c r="L1" s="2">
        <v>45473.0</v>
      </c>
      <c r="M1" s="3">
        <v>45504.0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6">
        <v>1.77</v>
      </c>
      <c r="C2" s="6">
        <v>1.77</v>
      </c>
      <c r="D2" s="6">
        <v>1.76</v>
      </c>
      <c r="E2" s="6">
        <v>1.74</v>
      </c>
      <c r="F2" s="6">
        <v>1.74</v>
      </c>
      <c r="G2" s="6">
        <v>1.73</v>
      </c>
      <c r="H2" s="6">
        <v>1.72</v>
      </c>
      <c r="I2" s="6">
        <v>1.72</v>
      </c>
      <c r="J2" s="6">
        <v>1.73</v>
      </c>
      <c r="K2" s="6">
        <v>1.73</v>
      </c>
      <c r="L2" s="6">
        <v>1.73</v>
      </c>
      <c r="M2" s="6">
        <v>1.73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7" t="s">
        <v>2</v>
      </c>
      <c r="B3" s="8">
        <v>1.63</v>
      </c>
      <c r="C3" s="8">
        <v>1.64</v>
      </c>
      <c r="D3" s="8">
        <v>1.65</v>
      </c>
      <c r="E3" s="8">
        <v>1.66</v>
      </c>
      <c r="F3" s="8">
        <v>1.64</v>
      </c>
      <c r="G3" s="8">
        <v>1.67</v>
      </c>
      <c r="H3" s="8">
        <v>1.68</v>
      </c>
      <c r="I3" s="8">
        <v>1.68</v>
      </c>
      <c r="J3" s="8">
        <v>1.67</v>
      </c>
      <c r="K3" s="8">
        <v>1.68</v>
      </c>
      <c r="L3" s="8">
        <v>1.68</v>
      </c>
      <c r="M3" s="8">
        <v>1.68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7" t="s">
        <v>3</v>
      </c>
      <c r="B4" s="8">
        <v>1.83</v>
      </c>
      <c r="C4" s="8">
        <v>1.83</v>
      </c>
      <c r="D4" s="8">
        <v>1.82</v>
      </c>
      <c r="E4" s="8">
        <v>1.82</v>
      </c>
      <c r="F4" s="8">
        <v>1.81</v>
      </c>
      <c r="G4" s="8">
        <v>1.81</v>
      </c>
      <c r="H4" s="8">
        <v>1.8</v>
      </c>
      <c r="I4" s="8">
        <v>1.8</v>
      </c>
      <c r="J4" s="8">
        <v>1.79</v>
      </c>
      <c r="K4" s="8">
        <v>1.79</v>
      </c>
      <c r="L4" s="8">
        <v>1.78</v>
      </c>
      <c r="M4" s="8">
        <v>1.77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7" t="s">
        <v>4</v>
      </c>
      <c r="B5" s="8">
        <v>1.84</v>
      </c>
      <c r="C5" s="8">
        <v>1.83</v>
      </c>
      <c r="D5" s="8">
        <v>1.82</v>
      </c>
      <c r="E5" s="8">
        <v>1.82</v>
      </c>
      <c r="F5" s="8">
        <v>1.81</v>
      </c>
      <c r="G5" s="8">
        <v>1.82</v>
      </c>
      <c r="H5" s="8">
        <v>1.82</v>
      </c>
      <c r="I5" s="8">
        <v>1.8</v>
      </c>
      <c r="J5" s="8">
        <v>1.82</v>
      </c>
      <c r="K5" s="8">
        <v>1.82</v>
      </c>
      <c r="L5" s="8">
        <v>1.83</v>
      </c>
      <c r="M5" s="8">
        <v>1.82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7" t="s">
        <v>5</v>
      </c>
      <c r="B6" s="8">
        <v>1.51</v>
      </c>
      <c r="C6" s="8">
        <v>1.53</v>
      </c>
      <c r="D6" s="8">
        <v>1.51</v>
      </c>
      <c r="E6" s="8">
        <v>1.51</v>
      </c>
      <c r="F6" s="8">
        <v>1.52</v>
      </c>
      <c r="G6" s="8">
        <v>1.52</v>
      </c>
      <c r="H6" s="8">
        <v>1.53</v>
      </c>
      <c r="I6" s="8">
        <v>1.54</v>
      </c>
      <c r="J6" s="8">
        <v>1.53</v>
      </c>
      <c r="K6" s="8">
        <v>1.52</v>
      </c>
      <c r="L6" s="8">
        <v>1.52</v>
      </c>
      <c r="M6" s="8">
        <v>1.52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7" t="s">
        <v>6</v>
      </c>
      <c r="B7" s="8">
        <v>1.83</v>
      </c>
      <c r="C7" s="8">
        <v>1.82</v>
      </c>
      <c r="D7" s="8">
        <v>1.81</v>
      </c>
      <c r="E7" s="8">
        <v>1.78</v>
      </c>
      <c r="F7" s="8">
        <v>1.78</v>
      </c>
      <c r="G7" s="8">
        <v>1.76</v>
      </c>
      <c r="H7" s="8">
        <v>1.78</v>
      </c>
      <c r="I7" s="8">
        <v>1.82</v>
      </c>
      <c r="J7" s="8">
        <v>1.83</v>
      </c>
      <c r="K7" s="8">
        <v>1.85</v>
      </c>
      <c r="L7" s="8">
        <v>1.82</v>
      </c>
      <c r="M7" s="8">
        <v>1.84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7" t="s">
        <v>7</v>
      </c>
      <c r="B8" s="8">
        <v>1.72</v>
      </c>
      <c r="C8" s="8">
        <v>1.71</v>
      </c>
      <c r="D8" s="8">
        <v>1.67</v>
      </c>
      <c r="E8" s="8">
        <v>1.65</v>
      </c>
      <c r="F8" s="8">
        <v>1.65</v>
      </c>
      <c r="G8" s="8">
        <v>1.68</v>
      </c>
      <c r="H8" s="8">
        <v>1.68</v>
      </c>
      <c r="I8" s="8">
        <v>1.66</v>
      </c>
      <c r="J8" s="8">
        <v>1.67</v>
      </c>
      <c r="K8" s="8">
        <v>1.69</v>
      </c>
      <c r="L8" s="8">
        <v>1.69</v>
      </c>
      <c r="M8" s="8">
        <v>1.69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7" t="s">
        <v>8</v>
      </c>
      <c r="B9" s="8">
        <v>2.1</v>
      </c>
      <c r="C9" s="8">
        <v>2.09</v>
      </c>
      <c r="D9" s="8">
        <v>2.07</v>
      </c>
      <c r="E9" s="8">
        <v>2.06</v>
      </c>
      <c r="F9" s="8">
        <v>2.06</v>
      </c>
      <c r="G9" s="8">
        <v>2.04</v>
      </c>
      <c r="H9" s="8">
        <v>2.02</v>
      </c>
      <c r="I9" s="8">
        <v>2.05</v>
      </c>
      <c r="J9" s="8">
        <v>2.04</v>
      </c>
      <c r="K9" s="8">
        <v>2.03</v>
      </c>
      <c r="L9" s="8">
        <v>2.04</v>
      </c>
      <c r="M9" s="8">
        <v>2.06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" t="s">
        <v>9</v>
      </c>
      <c r="B10" s="8">
        <v>1.56</v>
      </c>
      <c r="C10" s="8">
        <v>1.56</v>
      </c>
      <c r="D10" s="8">
        <v>1.55</v>
      </c>
      <c r="E10" s="8">
        <v>1.55</v>
      </c>
      <c r="F10" s="8">
        <v>1.54</v>
      </c>
      <c r="G10" s="8">
        <v>1.55</v>
      </c>
      <c r="H10" s="8">
        <v>1.55</v>
      </c>
      <c r="I10" s="8">
        <v>1.55</v>
      </c>
      <c r="J10" s="8">
        <v>1.55</v>
      </c>
      <c r="K10" s="8">
        <v>1.55</v>
      </c>
      <c r="L10" s="8">
        <v>1.56</v>
      </c>
      <c r="M10" s="8">
        <v>1.55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" t="s">
        <v>10</v>
      </c>
      <c r="B11" s="8">
        <v>2.05</v>
      </c>
      <c r="C11" s="8">
        <v>2.03</v>
      </c>
      <c r="D11" s="8">
        <v>2.02</v>
      </c>
      <c r="E11" s="8">
        <v>2.0</v>
      </c>
      <c r="F11" s="8">
        <v>1.98</v>
      </c>
      <c r="G11" s="8">
        <v>1.97</v>
      </c>
      <c r="H11" s="8">
        <v>1.98</v>
      </c>
      <c r="I11" s="8">
        <v>2.0</v>
      </c>
      <c r="J11" s="8">
        <v>1.98</v>
      </c>
      <c r="K11" s="8">
        <v>1.99</v>
      </c>
      <c r="L11" s="8">
        <v>1.98</v>
      </c>
      <c r="M11" s="8">
        <v>1.99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" t="s">
        <v>11</v>
      </c>
      <c r="B12" s="8">
        <v>1.41</v>
      </c>
      <c r="C12" s="8">
        <v>1.4</v>
      </c>
      <c r="D12" s="8">
        <v>1.37</v>
      </c>
      <c r="E12" s="8">
        <v>1.37</v>
      </c>
      <c r="F12" s="8">
        <v>1.35</v>
      </c>
      <c r="G12" s="8">
        <v>1.36</v>
      </c>
      <c r="H12" s="8">
        <v>1.38</v>
      </c>
      <c r="I12" s="8">
        <v>1.4</v>
      </c>
      <c r="J12" s="8">
        <v>1.42</v>
      </c>
      <c r="K12" s="8">
        <v>1.43</v>
      </c>
      <c r="L12" s="8">
        <v>1.42</v>
      </c>
      <c r="M12" s="8">
        <v>1.41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7" t="s">
        <v>12</v>
      </c>
      <c r="B13" s="8">
        <v>1.73</v>
      </c>
      <c r="C13" s="8">
        <v>1.73</v>
      </c>
      <c r="D13" s="8">
        <v>1.72</v>
      </c>
      <c r="E13" s="8">
        <v>1.72</v>
      </c>
      <c r="F13" s="8">
        <v>1.72</v>
      </c>
      <c r="G13" s="8">
        <v>1.69</v>
      </c>
      <c r="H13" s="8">
        <v>1.67</v>
      </c>
      <c r="I13" s="8">
        <v>1.66</v>
      </c>
      <c r="J13" s="8">
        <v>1.65</v>
      </c>
      <c r="K13" s="8">
        <v>1.65</v>
      </c>
      <c r="L13" s="8">
        <v>1.67</v>
      </c>
      <c r="M13" s="8">
        <v>1.66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7" t="s">
        <v>13</v>
      </c>
      <c r="B14" s="8">
        <v>1.73</v>
      </c>
      <c r="C14" s="8">
        <v>1.75</v>
      </c>
      <c r="D14" s="8">
        <v>1.72</v>
      </c>
      <c r="E14" s="8">
        <v>1.7</v>
      </c>
      <c r="F14" s="8">
        <v>1.7</v>
      </c>
      <c r="G14" s="8">
        <v>1.68</v>
      </c>
      <c r="H14" s="8">
        <v>1.68</v>
      </c>
      <c r="I14" s="8">
        <v>1.7</v>
      </c>
      <c r="J14" s="8">
        <v>1.7</v>
      </c>
      <c r="K14" s="8">
        <v>1.68</v>
      </c>
      <c r="L14" s="8">
        <v>1.7</v>
      </c>
      <c r="M14" s="8">
        <v>1.69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" t="s">
        <v>14</v>
      </c>
      <c r="B15" s="8">
        <v>1.83</v>
      </c>
      <c r="C15" s="8">
        <v>1.82</v>
      </c>
      <c r="D15" s="8">
        <v>1.81</v>
      </c>
      <c r="E15" s="8">
        <v>1.78</v>
      </c>
      <c r="F15" s="8">
        <v>1.77</v>
      </c>
      <c r="G15" s="8">
        <v>1.77</v>
      </c>
      <c r="H15" s="8">
        <v>1.77</v>
      </c>
      <c r="I15" s="8">
        <v>1.76</v>
      </c>
      <c r="J15" s="8">
        <v>1.75</v>
      </c>
      <c r="K15" s="8">
        <v>1.76</v>
      </c>
      <c r="L15" s="8">
        <v>1.76</v>
      </c>
      <c r="M15" s="8">
        <v>1.77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7" t="s">
        <v>15</v>
      </c>
      <c r="B16" s="8">
        <v>1.9</v>
      </c>
      <c r="C16" s="8">
        <v>1.9</v>
      </c>
      <c r="D16" s="8">
        <v>1.89</v>
      </c>
      <c r="E16" s="8">
        <v>1.87</v>
      </c>
      <c r="F16" s="8">
        <v>1.84</v>
      </c>
      <c r="G16" s="8">
        <v>1.81</v>
      </c>
      <c r="H16" s="8">
        <v>1.8</v>
      </c>
      <c r="I16" s="8">
        <v>1.8</v>
      </c>
      <c r="J16" s="8">
        <v>1.8</v>
      </c>
      <c r="K16" s="8">
        <v>1.79</v>
      </c>
      <c r="L16" s="8">
        <v>1.8</v>
      </c>
      <c r="M16" s="8">
        <v>1.8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7" t="s">
        <v>16</v>
      </c>
      <c r="B17" s="8">
        <v>1.62</v>
      </c>
      <c r="C17" s="8">
        <v>1.63</v>
      </c>
      <c r="D17" s="8">
        <v>1.63</v>
      </c>
      <c r="E17" s="8">
        <v>1.62</v>
      </c>
      <c r="F17" s="8">
        <v>1.62</v>
      </c>
      <c r="G17" s="8">
        <v>1.62</v>
      </c>
      <c r="H17" s="8">
        <v>1.59</v>
      </c>
      <c r="I17" s="8">
        <v>1.58</v>
      </c>
      <c r="J17" s="8">
        <v>1.58</v>
      </c>
      <c r="K17" s="8">
        <v>1.6</v>
      </c>
      <c r="L17" s="8">
        <v>1.6</v>
      </c>
      <c r="M17" s="8">
        <v>1.59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7" t="s">
        <v>17</v>
      </c>
      <c r="B18" s="8">
        <v>1.72</v>
      </c>
      <c r="C18" s="8">
        <v>1.71</v>
      </c>
      <c r="D18" s="8">
        <v>1.72</v>
      </c>
      <c r="E18" s="8">
        <v>1.69</v>
      </c>
      <c r="F18" s="8">
        <v>1.69</v>
      </c>
      <c r="G18" s="8">
        <v>1.67</v>
      </c>
      <c r="H18" s="8">
        <v>1.65</v>
      </c>
      <c r="I18" s="8">
        <v>1.66</v>
      </c>
      <c r="J18" s="8">
        <v>1.66</v>
      </c>
      <c r="K18" s="8">
        <v>1.65</v>
      </c>
      <c r="L18" s="8">
        <v>1.66</v>
      </c>
      <c r="M18" s="8">
        <v>1.66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7" t="s">
        <v>18</v>
      </c>
      <c r="B19" s="8">
        <v>1.86</v>
      </c>
      <c r="C19" s="8">
        <v>1.86</v>
      </c>
      <c r="D19" s="8">
        <v>1.86</v>
      </c>
      <c r="E19" s="8">
        <v>1.83</v>
      </c>
      <c r="F19" s="8">
        <v>1.83</v>
      </c>
      <c r="G19" s="8">
        <v>1.81</v>
      </c>
      <c r="H19" s="8">
        <v>1.81</v>
      </c>
      <c r="I19" s="8">
        <v>1.82</v>
      </c>
      <c r="J19" s="8">
        <v>1.83</v>
      </c>
      <c r="K19" s="8">
        <v>1.85</v>
      </c>
      <c r="L19" s="8">
        <v>1.85</v>
      </c>
      <c r="M19" s="8">
        <v>1.84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7" t="s">
        <v>19</v>
      </c>
      <c r="B20" s="8">
        <v>1.93</v>
      </c>
      <c r="C20" s="8">
        <v>1.9</v>
      </c>
      <c r="D20" s="8">
        <v>1.87</v>
      </c>
      <c r="E20" s="8">
        <v>1.85</v>
      </c>
      <c r="F20" s="8">
        <v>1.86</v>
      </c>
      <c r="G20" s="8">
        <v>1.85</v>
      </c>
      <c r="H20" s="8">
        <v>1.85</v>
      </c>
      <c r="I20" s="8">
        <v>1.85</v>
      </c>
      <c r="J20" s="8">
        <v>1.87</v>
      </c>
      <c r="K20" s="8">
        <v>1.85</v>
      </c>
      <c r="L20" s="8">
        <v>1.86</v>
      </c>
      <c r="M20" s="8">
        <v>1.86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7" t="s">
        <v>20</v>
      </c>
      <c r="B21" s="8">
        <v>1.8</v>
      </c>
      <c r="C21" s="8">
        <v>1.77</v>
      </c>
      <c r="D21" s="8">
        <v>1.75</v>
      </c>
      <c r="E21" s="8">
        <v>1.73</v>
      </c>
      <c r="F21" s="8">
        <v>1.72</v>
      </c>
      <c r="G21" s="8">
        <v>1.73</v>
      </c>
      <c r="H21" s="8">
        <v>1.73</v>
      </c>
      <c r="I21" s="8">
        <v>1.74</v>
      </c>
      <c r="J21" s="8">
        <v>1.74</v>
      </c>
      <c r="K21" s="8">
        <v>1.75</v>
      </c>
      <c r="L21" s="8">
        <v>1.74</v>
      </c>
      <c r="M21" s="8">
        <v>1.74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7" t="s">
        <v>21</v>
      </c>
      <c r="B22" s="8">
        <v>1.79</v>
      </c>
      <c r="C22" s="8">
        <v>1.78</v>
      </c>
      <c r="D22" s="8">
        <v>1.78</v>
      </c>
      <c r="E22" s="8">
        <v>1.77</v>
      </c>
      <c r="F22" s="8">
        <v>1.75</v>
      </c>
      <c r="G22" s="8">
        <v>1.74</v>
      </c>
      <c r="H22" s="8">
        <v>1.73</v>
      </c>
      <c r="I22" s="8">
        <v>1.73</v>
      </c>
      <c r="J22" s="8">
        <v>1.72</v>
      </c>
      <c r="K22" s="8">
        <v>1.72</v>
      </c>
      <c r="L22" s="8">
        <v>1.72</v>
      </c>
      <c r="M22" s="8">
        <v>1.72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7" t="s">
        <v>22</v>
      </c>
      <c r="B23" s="8">
        <v>1.55</v>
      </c>
      <c r="C23" s="8">
        <v>1.54</v>
      </c>
      <c r="D23" s="8">
        <v>1.54</v>
      </c>
      <c r="E23" s="8">
        <v>1.53</v>
      </c>
      <c r="F23" s="8">
        <v>1.53</v>
      </c>
      <c r="G23" s="8">
        <v>1.53</v>
      </c>
      <c r="H23" s="8">
        <v>1.51</v>
      </c>
      <c r="I23" s="8">
        <v>1.53</v>
      </c>
      <c r="J23" s="8">
        <v>1.56</v>
      </c>
      <c r="K23" s="8">
        <v>1.56</v>
      </c>
      <c r="L23" s="8">
        <v>1.55</v>
      </c>
      <c r="M23" s="8">
        <v>1.55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7" t="s">
        <v>23</v>
      </c>
      <c r="B24" s="8">
        <v>1.71</v>
      </c>
      <c r="C24" s="8">
        <v>1.72</v>
      </c>
      <c r="D24" s="8">
        <v>1.71</v>
      </c>
      <c r="E24" s="8">
        <v>1.69</v>
      </c>
      <c r="F24" s="8">
        <v>1.68</v>
      </c>
      <c r="G24" s="8">
        <v>1.68</v>
      </c>
      <c r="H24" s="8">
        <v>1.66</v>
      </c>
      <c r="I24" s="8">
        <v>1.66</v>
      </c>
      <c r="J24" s="8">
        <v>1.66</v>
      </c>
      <c r="K24" s="8">
        <v>1.68</v>
      </c>
      <c r="L24" s="8">
        <v>1.68</v>
      </c>
      <c r="M24" s="8">
        <v>1.67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7" t="s">
        <v>24</v>
      </c>
      <c r="B25" s="8">
        <v>1.67</v>
      </c>
      <c r="C25" s="8">
        <v>1.66</v>
      </c>
      <c r="D25" s="8">
        <v>1.65</v>
      </c>
      <c r="E25" s="8">
        <v>1.64</v>
      </c>
      <c r="F25" s="8">
        <v>1.63</v>
      </c>
      <c r="G25" s="8">
        <v>1.61</v>
      </c>
      <c r="H25" s="8">
        <v>1.61</v>
      </c>
      <c r="I25" s="8">
        <v>1.6</v>
      </c>
      <c r="J25" s="8">
        <v>1.59</v>
      </c>
      <c r="K25" s="8">
        <v>1.56</v>
      </c>
      <c r="L25" s="8">
        <v>1.56</v>
      </c>
      <c r="M25" s="8">
        <v>1.56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7" t="s">
        <v>25</v>
      </c>
      <c r="B26" s="8">
        <v>1.9</v>
      </c>
      <c r="C26" s="8">
        <v>1.91</v>
      </c>
      <c r="D26" s="8">
        <v>1.91</v>
      </c>
      <c r="E26" s="8">
        <v>1.87</v>
      </c>
      <c r="F26" s="8">
        <v>1.84</v>
      </c>
      <c r="G26" s="8">
        <v>1.87</v>
      </c>
      <c r="H26" s="8">
        <v>1.85</v>
      </c>
      <c r="I26" s="8">
        <v>1.84</v>
      </c>
      <c r="J26" s="8">
        <v>1.85</v>
      </c>
      <c r="K26" s="8">
        <v>1.84</v>
      </c>
      <c r="L26" s="8">
        <v>1.92</v>
      </c>
      <c r="M26" s="8">
        <v>1.91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7" t="s">
        <v>26</v>
      </c>
      <c r="B27" s="8">
        <v>1.67</v>
      </c>
      <c r="C27" s="8">
        <v>1.66</v>
      </c>
      <c r="D27" s="8">
        <v>1.66</v>
      </c>
      <c r="E27" s="8">
        <v>1.65</v>
      </c>
      <c r="F27" s="8">
        <v>1.64</v>
      </c>
      <c r="G27" s="8">
        <v>1.63</v>
      </c>
      <c r="H27" s="8">
        <v>1.64</v>
      </c>
      <c r="I27" s="8">
        <v>1.65</v>
      </c>
      <c r="J27" s="8">
        <v>1.66</v>
      </c>
      <c r="K27" s="8">
        <v>1.65</v>
      </c>
      <c r="L27" s="8">
        <v>1.65</v>
      </c>
      <c r="M27" s="8">
        <v>1.66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7" t="s">
        <v>27</v>
      </c>
      <c r="B28" s="8">
        <v>1.65</v>
      </c>
      <c r="C28" s="8">
        <v>1.64</v>
      </c>
      <c r="D28" s="8">
        <v>1.64</v>
      </c>
      <c r="E28" s="8">
        <v>1.63</v>
      </c>
      <c r="F28" s="8">
        <v>1.62</v>
      </c>
      <c r="G28" s="8">
        <v>1.62</v>
      </c>
      <c r="H28" s="8">
        <v>1.61</v>
      </c>
      <c r="I28" s="8">
        <v>1.61</v>
      </c>
      <c r="J28" s="8">
        <v>1.6</v>
      </c>
      <c r="K28" s="8">
        <v>1.61</v>
      </c>
      <c r="L28" s="8">
        <v>1.62</v>
      </c>
      <c r="M28" s="8">
        <v>1.61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7" t="s">
        <v>28</v>
      </c>
      <c r="B29" s="8">
        <v>1.59</v>
      </c>
      <c r="C29" s="8">
        <v>1.59</v>
      </c>
      <c r="D29" s="8">
        <v>1.59</v>
      </c>
      <c r="E29" s="8">
        <v>1.58</v>
      </c>
      <c r="F29" s="8">
        <v>1.58</v>
      </c>
      <c r="G29" s="8">
        <v>1.58</v>
      </c>
      <c r="H29" s="8">
        <v>1.58</v>
      </c>
      <c r="I29" s="8">
        <v>1.58</v>
      </c>
      <c r="J29" s="8">
        <v>1.57</v>
      </c>
      <c r="K29" s="8">
        <v>1.58</v>
      </c>
      <c r="L29" s="8">
        <v>1.58</v>
      </c>
      <c r="M29" s="8">
        <v>1.59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7" t="s">
        <v>29</v>
      </c>
      <c r="B30" s="8">
        <v>1.98</v>
      </c>
      <c r="C30" s="8">
        <v>1.97</v>
      </c>
      <c r="D30" s="8">
        <v>1.92</v>
      </c>
      <c r="E30" s="8">
        <v>1.91</v>
      </c>
      <c r="F30" s="8">
        <v>1.91</v>
      </c>
      <c r="G30" s="8">
        <v>1.9</v>
      </c>
      <c r="H30" s="8">
        <v>1.9</v>
      </c>
      <c r="I30" s="8">
        <v>1.91</v>
      </c>
      <c r="J30" s="8">
        <v>1.92</v>
      </c>
      <c r="K30" s="8">
        <v>1.91</v>
      </c>
      <c r="L30" s="8">
        <v>1.97</v>
      </c>
      <c r="M30" s="8">
        <v>1.97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7" t="s">
        <v>30</v>
      </c>
      <c r="B31" s="8">
        <v>1.98</v>
      </c>
      <c r="C31" s="8">
        <v>1.97</v>
      </c>
      <c r="D31" s="8">
        <v>1.92</v>
      </c>
      <c r="E31" s="8">
        <v>1.91</v>
      </c>
      <c r="F31" s="8">
        <v>1.91</v>
      </c>
      <c r="G31" s="8">
        <v>1.9</v>
      </c>
      <c r="H31" s="8">
        <v>1.9</v>
      </c>
      <c r="I31" s="8">
        <v>1.91</v>
      </c>
      <c r="J31" s="8">
        <v>1.92</v>
      </c>
      <c r="K31" s="8">
        <v>1.91</v>
      </c>
      <c r="L31" s="8">
        <v>1.97</v>
      </c>
      <c r="M31" s="8">
        <v>1.97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7" t="s">
        <v>31</v>
      </c>
      <c r="B32" s="8">
        <v>1.88</v>
      </c>
      <c r="C32" s="8">
        <v>1.88</v>
      </c>
      <c r="D32" s="8">
        <v>1.86</v>
      </c>
      <c r="E32" s="8">
        <v>1.84</v>
      </c>
      <c r="F32" s="8">
        <v>1.84</v>
      </c>
      <c r="G32" s="8">
        <v>1.83</v>
      </c>
      <c r="H32" s="8">
        <v>1.82</v>
      </c>
      <c r="I32" s="8">
        <v>1.82</v>
      </c>
      <c r="J32" s="8">
        <v>1.83</v>
      </c>
      <c r="K32" s="8">
        <v>1.82</v>
      </c>
      <c r="L32" s="8">
        <v>1.81</v>
      </c>
      <c r="M32" s="8">
        <v>1.8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7" t="s">
        <v>32</v>
      </c>
      <c r="B33" s="8">
        <v>1.67</v>
      </c>
      <c r="C33" s="8">
        <v>1.67</v>
      </c>
      <c r="D33" s="8">
        <v>1.65</v>
      </c>
      <c r="E33" s="8">
        <v>1.63</v>
      </c>
      <c r="F33" s="8">
        <v>1.62</v>
      </c>
      <c r="G33" s="8">
        <v>1.62</v>
      </c>
      <c r="H33" s="8">
        <v>1.62</v>
      </c>
      <c r="I33" s="8">
        <v>1.64</v>
      </c>
      <c r="J33" s="8">
        <v>1.63</v>
      </c>
      <c r="K33" s="8">
        <v>1.62</v>
      </c>
      <c r="L33" s="8">
        <v>1.62</v>
      </c>
      <c r="M33" s="8">
        <v>1.61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7" t="s">
        <v>33</v>
      </c>
      <c r="B34" s="8">
        <v>1.74</v>
      </c>
      <c r="C34" s="8">
        <v>1.74</v>
      </c>
      <c r="D34" s="8">
        <v>1.73</v>
      </c>
      <c r="E34" s="8">
        <v>1.71</v>
      </c>
      <c r="F34" s="8">
        <v>1.71</v>
      </c>
      <c r="G34" s="8">
        <v>1.69</v>
      </c>
      <c r="H34" s="8">
        <v>1.67</v>
      </c>
      <c r="I34" s="8">
        <v>1.66</v>
      </c>
      <c r="J34" s="8">
        <v>1.67</v>
      </c>
      <c r="K34" s="8">
        <v>1.66</v>
      </c>
      <c r="L34" s="8">
        <v>1.65</v>
      </c>
      <c r="M34" s="8">
        <v>1.68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7" t="s">
        <v>34</v>
      </c>
      <c r="B35" s="8">
        <v>1.52</v>
      </c>
      <c r="C35" s="8">
        <v>1.52</v>
      </c>
      <c r="D35" s="8">
        <v>1.52</v>
      </c>
      <c r="E35" s="8">
        <v>1.52</v>
      </c>
      <c r="F35" s="8">
        <v>1.51</v>
      </c>
      <c r="G35" s="8">
        <v>1.49</v>
      </c>
      <c r="H35" s="8">
        <v>1.48</v>
      </c>
      <c r="I35" s="8">
        <v>1.5</v>
      </c>
      <c r="J35" s="8">
        <v>1.49</v>
      </c>
      <c r="K35" s="8">
        <v>1.48</v>
      </c>
      <c r="L35" s="8">
        <v>1.46</v>
      </c>
      <c r="M35" s="8">
        <v>1.46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7" t="s">
        <v>35</v>
      </c>
      <c r="B36" s="8">
        <v>1.73</v>
      </c>
      <c r="C36" s="8">
        <v>1.69</v>
      </c>
      <c r="D36" s="8">
        <v>1.69</v>
      </c>
      <c r="E36" s="8">
        <v>1.68</v>
      </c>
      <c r="F36" s="8">
        <v>1.68</v>
      </c>
      <c r="G36" s="8">
        <v>1.67</v>
      </c>
      <c r="H36" s="8">
        <v>1.67</v>
      </c>
      <c r="I36" s="8">
        <v>1.66</v>
      </c>
      <c r="J36" s="8">
        <v>1.65</v>
      </c>
      <c r="K36" s="8">
        <v>1.66</v>
      </c>
      <c r="L36" s="8">
        <v>1.67</v>
      </c>
      <c r="M36" s="8">
        <v>1.67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7" t="s">
        <v>36</v>
      </c>
      <c r="B37" s="8">
        <v>1.56</v>
      </c>
      <c r="C37" s="8">
        <v>1.55</v>
      </c>
      <c r="D37" s="8">
        <v>1.53</v>
      </c>
      <c r="E37" s="8">
        <v>1.52</v>
      </c>
      <c r="F37" s="8">
        <v>1.5</v>
      </c>
      <c r="G37" s="8">
        <v>1.5</v>
      </c>
      <c r="H37" s="8">
        <v>1.48</v>
      </c>
      <c r="I37" s="8">
        <v>1.48</v>
      </c>
      <c r="J37" s="8">
        <v>1.5</v>
      </c>
      <c r="K37" s="8">
        <v>1.51</v>
      </c>
      <c r="L37" s="8">
        <v>1.51</v>
      </c>
      <c r="M37" s="8">
        <v>1.51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7" t="s">
        <v>37</v>
      </c>
      <c r="B38" s="8">
        <v>1.63</v>
      </c>
      <c r="C38" s="8">
        <v>1.62</v>
      </c>
      <c r="D38" s="8">
        <v>1.62</v>
      </c>
      <c r="E38" s="8">
        <v>1.64</v>
      </c>
      <c r="F38" s="8">
        <v>1.62</v>
      </c>
      <c r="G38" s="8">
        <v>1.62</v>
      </c>
      <c r="H38" s="8">
        <v>1.61</v>
      </c>
      <c r="I38" s="8">
        <v>1.61</v>
      </c>
      <c r="J38" s="8">
        <v>1.63</v>
      </c>
      <c r="K38" s="8">
        <v>1.63</v>
      </c>
      <c r="L38" s="8">
        <v>1.62</v>
      </c>
      <c r="M38" s="8">
        <v>1.62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7" t="s">
        <v>38</v>
      </c>
      <c r="B39" s="8">
        <v>1.8</v>
      </c>
      <c r="C39" s="8">
        <v>1.77</v>
      </c>
      <c r="D39" s="8">
        <v>1.75</v>
      </c>
      <c r="E39" s="8">
        <v>1.73</v>
      </c>
      <c r="F39" s="8">
        <v>1.72</v>
      </c>
      <c r="G39" s="8">
        <v>1.73</v>
      </c>
      <c r="H39" s="8">
        <v>1.73</v>
      </c>
      <c r="I39" s="8">
        <v>1.74</v>
      </c>
      <c r="J39" s="8">
        <v>1.74</v>
      </c>
      <c r="K39" s="8">
        <v>1.75</v>
      </c>
      <c r="L39" s="8">
        <v>1.74</v>
      </c>
      <c r="M39" s="8">
        <v>1.74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7" t="s">
        <v>39</v>
      </c>
      <c r="B40" s="8">
        <v>1.87</v>
      </c>
      <c r="C40" s="8">
        <v>1.83</v>
      </c>
      <c r="D40" s="8">
        <v>1.81</v>
      </c>
      <c r="E40" s="8">
        <v>1.78</v>
      </c>
      <c r="F40" s="8">
        <v>1.77</v>
      </c>
      <c r="G40" s="8">
        <v>1.78</v>
      </c>
      <c r="H40" s="8">
        <v>1.8</v>
      </c>
      <c r="I40" s="8">
        <v>1.8</v>
      </c>
      <c r="J40" s="8">
        <v>1.79</v>
      </c>
      <c r="K40" s="8">
        <v>1.78</v>
      </c>
      <c r="L40" s="8">
        <v>1.8</v>
      </c>
      <c r="M40" s="8">
        <v>1.79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7" t="s">
        <v>40</v>
      </c>
      <c r="B41" s="8">
        <v>1.43</v>
      </c>
      <c r="C41" s="8">
        <v>1.45</v>
      </c>
      <c r="D41" s="8">
        <v>1.42</v>
      </c>
      <c r="E41" s="8">
        <v>1.42</v>
      </c>
      <c r="F41" s="8">
        <v>1.43</v>
      </c>
      <c r="G41" s="8">
        <v>1.42</v>
      </c>
      <c r="H41" s="8">
        <v>1.42</v>
      </c>
      <c r="I41" s="8">
        <v>1.43</v>
      </c>
      <c r="J41" s="8">
        <v>1.43</v>
      </c>
      <c r="K41" s="8">
        <v>1.43</v>
      </c>
      <c r="L41" s="8">
        <v>1.43</v>
      </c>
      <c r="M41" s="8">
        <v>1.44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7" t="s">
        <v>41</v>
      </c>
      <c r="B42" s="8">
        <v>2.62</v>
      </c>
      <c r="C42" s="8">
        <v>2.62</v>
      </c>
      <c r="D42" s="8">
        <v>2.6</v>
      </c>
      <c r="E42" s="8">
        <v>2.58</v>
      </c>
      <c r="F42" s="8">
        <v>2.56</v>
      </c>
      <c r="G42" s="8">
        <v>2.52</v>
      </c>
      <c r="H42" s="8">
        <v>2.53</v>
      </c>
      <c r="I42" s="8">
        <v>2.52</v>
      </c>
      <c r="J42" s="8">
        <v>2.53</v>
      </c>
      <c r="K42" s="8">
        <v>2.57</v>
      </c>
      <c r="L42" s="8">
        <v>2.6</v>
      </c>
      <c r="M42" s="8">
        <v>2.62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7" t="s">
        <v>42</v>
      </c>
      <c r="B43" s="8">
        <v>1.44</v>
      </c>
      <c r="C43" s="8">
        <v>1.44</v>
      </c>
      <c r="D43" s="8">
        <v>1.43</v>
      </c>
      <c r="E43" s="8">
        <v>1.43</v>
      </c>
      <c r="F43" s="8">
        <v>1.43</v>
      </c>
      <c r="G43" s="8">
        <v>1.4</v>
      </c>
      <c r="H43" s="8">
        <v>1.41</v>
      </c>
      <c r="I43" s="8">
        <v>1.41</v>
      </c>
      <c r="J43" s="8">
        <v>1.4</v>
      </c>
      <c r="K43" s="8">
        <v>1.43</v>
      </c>
      <c r="L43" s="8">
        <v>1.44</v>
      </c>
      <c r="M43" s="8">
        <v>1.42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7" t="s">
        <v>43</v>
      </c>
      <c r="B44" s="8">
        <v>1.91</v>
      </c>
      <c r="C44" s="8">
        <v>1.91</v>
      </c>
      <c r="D44" s="8">
        <v>1.91</v>
      </c>
      <c r="E44" s="8">
        <v>1.88</v>
      </c>
      <c r="F44" s="8">
        <v>1.88</v>
      </c>
      <c r="G44" s="8">
        <v>1.88</v>
      </c>
      <c r="H44" s="8">
        <v>1.87</v>
      </c>
      <c r="I44" s="8">
        <v>1.87</v>
      </c>
      <c r="J44" s="8">
        <v>1.88</v>
      </c>
      <c r="K44" s="8">
        <v>1.87</v>
      </c>
      <c r="L44" s="8">
        <v>1.85</v>
      </c>
      <c r="M44" s="8">
        <v>1.84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7" t="s">
        <v>44</v>
      </c>
      <c r="B45" s="9">
        <v>1.55</v>
      </c>
      <c r="C45" s="9">
        <v>1.54</v>
      </c>
      <c r="D45" s="9">
        <v>1.54</v>
      </c>
      <c r="E45" s="9">
        <v>1.55</v>
      </c>
      <c r="F45" s="9">
        <v>1.55</v>
      </c>
      <c r="G45" s="9">
        <v>1.54</v>
      </c>
      <c r="H45" s="9">
        <v>1.54</v>
      </c>
      <c r="I45" s="9">
        <v>1.52</v>
      </c>
      <c r="J45" s="9">
        <v>1.53</v>
      </c>
      <c r="K45" s="9">
        <v>1.54</v>
      </c>
      <c r="L45" s="9">
        <v>1.54</v>
      </c>
      <c r="M45" s="9">
        <v>1.55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13" width="10.71"/>
    <col customWidth="1" min="14" max="26" width="8.71"/>
  </cols>
  <sheetData>
    <row r="1" ht="12.75" customHeight="1">
      <c r="A1" s="1" t="s">
        <v>45</v>
      </c>
      <c r="B1" s="10">
        <f>'Effective $ Per SF'!B1</f>
        <v>45169</v>
      </c>
      <c r="C1" s="10">
        <f>'Effective $ Per SF'!C1</f>
        <v>45199</v>
      </c>
      <c r="D1" s="10">
        <f>'Effective $ Per SF'!D1</f>
        <v>45230</v>
      </c>
      <c r="E1" s="10">
        <f>'Effective $ Per SF'!E1</f>
        <v>45260</v>
      </c>
      <c r="F1" s="10">
        <f>'Effective $ Per SF'!F1</f>
        <v>45291</v>
      </c>
      <c r="G1" s="10">
        <f>'Effective $ Per SF'!G1</f>
        <v>45322</v>
      </c>
      <c r="H1" s="10">
        <f>'Effective $ Per SF'!H1</f>
        <v>45351</v>
      </c>
      <c r="I1" s="10">
        <f>'Effective $ Per SF'!I1</f>
        <v>45382</v>
      </c>
      <c r="J1" s="10">
        <f>'Effective $ Per SF'!J1</f>
        <v>45412</v>
      </c>
      <c r="K1" s="10">
        <f>'Effective $ Per SF'!K1</f>
        <v>45443</v>
      </c>
      <c r="L1" s="10">
        <f>'Effective $ Per SF'!L1</f>
        <v>45473</v>
      </c>
      <c r="M1" s="10">
        <f>'Effective $ Per SF'!M1</f>
        <v>45504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6">
        <v>1.8</v>
      </c>
      <c r="C2" s="6">
        <v>1.79</v>
      </c>
      <c r="D2" s="6">
        <v>1.78</v>
      </c>
      <c r="E2" s="6">
        <v>1.77</v>
      </c>
      <c r="F2" s="6">
        <v>1.77</v>
      </c>
      <c r="G2" s="6">
        <v>1.76</v>
      </c>
      <c r="H2" s="6">
        <v>1.76</v>
      </c>
      <c r="I2" s="6">
        <v>1.76</v>
      </c>
      <c r="J2" s="6">
        <v>1.76</v>
      </c>
      <c r="K2" s="6">
        <v>1.77</v>
      </c>
      <c r="L2" s="6">
        <v>1.77</v>
      </c>
      <c r="M2" s="6">
        <v>1.77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7" t="s">
        <v>2</v>
      </c>
      <c r="B3" s="8">
        <v>1.63</v>
      </c>
      <c r="C3" s="8">
        <v>1.65</v>
      </c>
      <c r="D3" s="8">
        <v>1.66</v>
      </c>
      <c r="E3" s="8">
        <v>1.67</v>
      </c>
      <c r="F3" s="8">
        <v>1.66</v>
      </c>
      <c r="G3" s="8">
        <v>1.69</v>
      </c>
      <c r="H3" s="8">
        <v>1.68</v>
      </c>
      <c r="I3" s="8">
        <v>1.68</v>
      </c>
      <c r="J3" s="8">
        <v>1.68</v>
      </c>
      <c r="K3" s="8">
        <v>1.69</v>
      </c>
      <c r="L3" s="8">
        <v>1.69</v>
      </c>
      <c r="M3" s="8">
        <v>1.69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7" t="s">
        <v>3</v>
      </c>
      <c r="B4" s="8">
        <v>1.84</v>
      </c>
      <c r="C4" s="8">
        <v>1.84</v>
      </c>
      <c r="D4" s="8">
        <v>1.83</v>
      </c>
      <c r="E4" s="8">
        <v>1.83</v>
      </c>
      <c r="F4" s="8">
        <v>1.82</v>
      </c>
      <c r="G4" s="8">
        <v>1.83</v>
      </c>
      <c r="H4" s="8">
        <v>1.83</v>
      </c>
      <c r="I4" s="8">
        <v>1.83</v>
      </c>
      <c r="J4" s="8">
        <v>1.82</v>
      </c>
      <c r="K4" s="8">
        <v>1.82</v>
      </c>
      <c r="L4" s="8">
        <v>1.82</v>
      </c>
      <c r="M4" s="8">
        <v>1.81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7" t="s">
        <v>4</v>
      </c>
      <c r="B5" s="9">
        <v>1.84</v>
      </c>
      <c r="C5" s="9">
        <v>1.84</v>
      </c>
      <c r="D5" s="9">
        <v>1.83</v>
      </c>
      <c r="E5" s="9">
        <v>1.83</v>
      </c>
      <c r="F5" s="9">
        <v>1.82</v>
      </c>
      <c r="G5" s="9">
        <v>1.83</v>
      </c>
      <c r="H5" s="9">
        <v>1.84</v>
      </c>
      <c r="I5" s="9">
        <v>1.82</v>
      </c>
      <c r="J5" s="9">
        <v>1.84</v>
      </c>
      <c r="K5" s="9">
        <v>1.83</v>
      </c>
      <c r="L5" s="9">
        <v>1.83</v>
      </c>
      <c r="M5" s="9">
        <v>1.84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7" t="s">
        <v>5</v>
      </c>
      <c r="B6" s="8">
        <v>1.52</v>
      </c>
      <c r="C6" s="8">
        <v>1.54</v>
      </c>
      <c r="D6" s="8">
        <v>1.52</v>
      </c>
      <c r="E6" s="8">
        <v>1.52</v>
      </c>
      <c r="F6" s="8">
        <v>1.53</v>
      </c>
      <c r="G6" s="8">
        <v>1.54</v>
      </c>
      <c r="H6" s="8">
        <v>1.54</v>
      </c>
      <c r="I6" s="8">
        <v>1.55</v>
      </c>
      <c r="J6" s="8">
        <v>1.54</v>
      </c>
      <c r="K6" s="8">
        <v>1.54</v>
      </c>
      <c r="L6" s="8">
        <v>1.54</v>
      </c>
      <c r="M6" s="8">
        <v>1.54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7" t="s">
        <v>6</v>
      </c>
      <c r="B7" s="8">
        <v>1.89</v>
      </c>
      <c r="C7" s="8">
        <v>1.88</v>
      </c>
      <c r="D7" s="8">
        <v>1.87</v>
      </c>
      <c r="E7" s="8">
        <v>1.85</v>
      </c>
      <c r="F7" s="8">
        <v>1.84</v>
      </c>
      <c r="G7" s="9">
        <v>1.84</v>
      </c>
      <c r="H7" s="8">
        <v>1.85</v>
      </c>
      <c r="I7" s="8">
        <v>1.89</v>
      </c>
      <c r="J7" s="8">
        <v>1.89</v>
      </c>
      <c r="K7" s="8">
        <v>1.91</v>
      </c>
      <c r="L7" s="8">
        <v>1.91</v>
      </c>
      <c r="M7" s="8">
        <v>1.92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7" t="s">
        <v>7</v>
      </c>
      <c r="B8" s="8">
        <v>1.74</v>
      </c>
      <c r="C8" s="8">
        <v>1.74</v>
      </c>
      <c r="D8" s="8">
        <v>1.71</v>
      </c>
      <c r="E8" s="8">
        <v>1.7</v>
      </c>
      <c r="F8" s="8">
        <v>1.69</v>
      </c>
      <c r="G8" s="8">
        <v>1.72</v>
      </c>
      <c r="H8" s="8">
        <v>1.71</v>
      </c>
      <c r="I8" s="8">
        <v>1.7</v>
      </c>
      <c r="J8" s="8">
        <v>1.71</v>
      </c>
      <c r="K8" s="8">
        <v>1.74</v>
      </c>
      <c r="L8" s="8">
        <v>1.74</v>
      </c>
      <c r="M8" s="8">
        <v>1.75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7" t="s">
        <v>8</v>
      </c>
      <c r="B9" s="8">
        <v>2.14</v>
      </c>
      <c r="C9" s="8">
        <v>2.14</v>
      </c>
      <c r="D9" s="8">
        <v>2.12</v>
      </c>
      <c r="E9" s="8">
        <v>2.12</v>
      </c>
      <c r="F9" s="8">
        <v>2.12</v>
      </c>
      <c r="G9" s="8">
        <v>2.11</v>
      </c>
      <c r="H9" s="8">
        <v>2.09</v>
      </c>
      <c r="I9" s="8">
        <v>2.11</v>
      </c>
      <c r="J9" s="8">
        <v>2.1</v>
      </c>
      <c r="K9" s="8">
        <v>2.11</v>
      </c>
      <c r="L9" s="8">
        <v>2.12</v>
      </c>
      <c r="M9" s="8">
        <v>2.12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" t="s">
        <v>9</v>
      </c>
      <c r="B10" s="8">
        <v>1.58</v>
      </c>
      <c r="C10" s="8">
        <v>1.58</v>
      </c>
      <c r="D10" s="8">
        <v>1.57</v>
      </c>
      <c r="E10" s="8">
        <v>1.56</v>
      </c>
      <c r="F10" s="8">
        <v>1.56</v>
      </c>
      <c r="G10" s="8">
        <v>1.57</v>
      </c>
      <c r="H10" s="8">
        <v>1.57</v>
      </c>
      <c r="I10" s="8">
        <v>1.57</v>
      </c>
      <c r="J10" s="8">
        <v>1.57</v>
      </c>
      <c r="K10" s="8">
        <v>1.57</v>
      </c>
      <c r="L10" s="8">
        <v>1.58</v>
      </c>
      <c r="M10" s="8">
        <v>1.57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" t="s">
        <v>10</v>
      </c>
      <c r="B11" s="8">
        <v>2.07</v>
      </c>
      <c r="C11" s="8">
        <v>2.06</v>
      </c>
      <c r="D11" s="8">
        <v>2.05</v>
      </c>
      <c r="E11" s="8">
        <v>2.04</v>
      </c>
      <c r="F11" s="8">
        <v>2.02</v>
      </c>
      <c r="G11" s="8">
        <v>2.0</v>
      </c>
      <c r="H11" s="8">
        <v>2.01</v>
      </c>
      <c r="I11" s="8">
        <v>2.03</v>
      </c>
      <c r="J11" s="8">
        <v>2.03</v>
      </c>
      <c r="K11" s="8">
        <v>2.03</v>
      </c>
      <c r="L11" s="8">
        <v>2.02</v>
      </c>
      <c r="M11" s="8">
        <v>2.02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" t="s">
        <v>11</v>
      </c>
      <c r="B12" s="8">
        <v>1.44</v>
      </c>
      <c r="C12" s="8">
        <v>1.44</v>
      </c>
      <c r="D12" s="8">
        <v>1.41</v>
      </c>
      <c r="E12" s="8">
        <v>1.4</v>
      </c>
      <c r="F12" s="8">
        <v>1.4</v>
      </c>
      <c r="G12" s="8">
        <v>1.4</v>
      </c>
      <c r="H12" s="8">
        <v>1.43</v>
      </c>
      <c r="I12" s="8">
        <v>1.44</v>
      </c>
      <c r="J12" s="8">
        <v>1.46</v>
      </c>
      <c r="K12" s="8">
        <v>1.47</v>
      </c>
      <c r="L12" s="8">
        <v>1.46</v>
      </c>
      <c r="M12" s="8">
        <v>1.46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7" t="s">
        <v>12</v>
      </c>
      <c r="B13" s="8">
        <v>1.76</v>
      </c>
      <c r="C13" s="8">
        <v>1.75</v>
      </c>
      <c r="D13" s="8">
        <v>1.75</v>
      </c>
      <c r="E13" s="8">
        <v>1.74</v>
      </c>
      <c r="F13" s="8">
        <v>1.74</v>
      </c>
      <c r="G13" s="8">
        <v>1.72</v>
      </c>
      <c r="H13" s="8">
        <v>1.7</v>
      </c>
      <c r="I13" s="8">
        <v>1.69</v>
      </c>
      <c r="J13" s="8">
        <v>1.68</v>
      </c>
      <c r="K13" s="8">
        <v>1.68</v>
      </c>
      <c r="L13" s="8">
        <v>1.69</v>
      </c>
      <c r="M13" s="8">
        <v>1.7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7" t="s">
        <v>13</v>
      </c>
      <c r="B14" s="8">
        <v>1.76</v>
      </c>
      <c r="C14" s="8">
        <v>1.77</v>
      </c>
      <c r="D14" s="8">
        <v>1.75</v>
      </c>
      <c r="E14" s="8">
        <v>1.73</v>
      </c>
      <c r="F14" s="8">
        <v>1.73</v>
      </c>
      <c r="G14" s="8">
        <v>1.72</v>
      </c>
      <c r="H14" s="8">
        <v>1.71</v>
      </c>
      <c r="I14" s="8">
        <v>1.72</v>
      </c>
      <c r="J14" s="8">
        <v>1.72</v>
      </c>
      <c r="K14" s="8">
        <v>1.71</v>
      </c>
      <c r="L14" s="8">
        <v>1.72</v>
      </c>
      <c r="M14" s="8">
        <v>1.72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" t="s">
        <v>14</v>
      </c>
      <c r="B15" s="8">
        <v>1.84</v>
      </c>
      <c r="C15" s="8">
        <v>1.83</v>
      </c>
      <c r="D15" s="8">
        <v>1.82</v>
      </c>
      <c r="E15" s="8">
        <v>1.8</v>
      </c>
      <c r="F15" s="8">
        <v>1.8</v>
      </c>
      <c r="G15" s="8">
        <v>1.79</v>
      </c>
      <c r="H15" s="8">
        <v>1.79</v>
      </c>
      <c r="I15" s="8">
        <v>1.78</v>
      </c>
      <c r="J15" s="8">
        <v>1.78</v>
      </c>
      <c r="K15" s="8">
        <v>1.78</v>
      </c>
      <c r="L15" s="8">
        <v>1.79</v>
      </c>
      <c r="M15" s="8">
        <v>1.79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7" t="s">
        <v>15</v>
      </c>
      <c r="B16" s="8">
        <v>1.94</v>
      </c>
      <c r="C16" s="8">
        <v>1.93</v>
      </c>
      <c r="D16" s="8">
        <v>1.92</v>
      </c>
      <c r="E16" s="8">
        <v>1.9</v>
      </c>
      <c r="F16" s="8">
        <v>1.88</v>
      </c>
      <c r="G16" s="8">
        <v>1.86</v>
      </c>
      <c r="H16" s="8">
        <v>1.85</v>
      </c>
      <c r="I16" s="8">
        <v>1.86</v>
      </c>
      <c r="J16" s="8">
        <v>1.86</v>
      </c>
      <c r="K16" s="8">
        <v>1.86</v>
      </c>
      <c r="L16" s="8">
        <v>1.86</v>
      </c>
      <c r="M16" s="8">
        <v>1.87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7" t="s">
        <v>16</v>
      </c>
      <c r="B17" s="8">
        <v>1.64</v>
      </c>
      <c r="C17" s="8">
        <v>1.66</v>
      </c>
      <c r="D17" s="8">
        <v>1.65</v>
      </c>
      <c r="E17" s="8">
        <v>1.64</v>
      </c>
      <c r="F17" s="8">
        <v>1.64</v>
      </c>
      <c r="G17" s="8">
        <v>1.65</v>
      </c>
      <c r="H17" s="8">
        <v>1.63</v>
      </c>
      <c r="I17" s="8">
        <v>1.62</v>
      </c>
      <c r="J17" s="8">
        <v>1.62</v>
      </c>
      <c r="K17" s="8">
        <v>1.64</v>
      </c>
      <c r="L17" s="8">
        <v>1.64</v>
      </c>
      <c r="M17" s="8">
        <v>1.64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7" t="s">
        <v>17</v>
      </c>
      <c r="B18" s="8">
        <v>1.74</v>
      </c>
      <c r="C18" s="8">
        <v>1.74</v>
      </c>
      <c r="D18" s="8">
        <v>1.75</v>
      </c>
      <c r="E18" s="8">
        <v>1.73</v>
      </c>
      <c r="F18" s="8">
        <v>1.73</v>
      </c>
      <c r="G18" s="8">
        <v>1.72</v>
      </c>
      <c r="H18" s="8">
        <v>1.71</v>
      </c>
      <c r="I18" s="8">
        <v>1.72</v>
      </c>
      <c r="J18" s="8">
        <v>1.71</v>
      </c>
      <c r="K18" s="8">
        <v>1.71</v>
      </c>
      <c r="L18" s="8">
        <v>1.72</v>
      </c>
      <c r="M18" s="8">
        <v>1.72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7" t="s">
        <v>18</v>
      </c>
      <c r="B19" s="9">
        <v>1.89</v>
      </c>
      <c r="C19" s="9">
        <v>1.89</v>
      </c>
      <c r="D19" s="9">
        <v>1.89</v>
      </c>
      <c r="E19" s="9">
        <v>1.87</v>
      </c>
      <c r="F19" s="9">
        <v>1.87</v>
      </c>
      <c r="G19" s="9">
        <v>1.86</v>
      </c>
      <c r="H19" s="9">
        <v>1.86</v>
      </c>
      <c r="I19" s="9">
        <v>1.86</v>
      </c>
      <c r="J19" s="9">
        <v>1.87</v>
      </c>
      <c r="K19" s="9">
        <v>1.88</v>
      </c>
      <c r="L19" s="9">
        <v>1.88</v>
      </c>
      <c r="M19" s="9">
        <v>1.86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7" t="s">
        <v>19</v>
      </c>
      <c r="B20" s="8">
        <v>1.94</v>
      </c>
      <c r="C20" s="8">
        <v>1.92</v>
      </c>
      <c r="D20" s="8">
        <v>1.89</v>
      </c>
      <c r="E20" s="8">
        <v>1.88</v>
      </c>
      <c r="F20" s="8">
        <v>1.88</v>
      </c>
      <c r="G20" s="8">
        <v>1.88</v>
      </c>
      <c r="H20" s="8">
        <v>1.88</v>
      </c>
      <c r="I20" s="8">
        <v>1.88</v>
      </c>
      <c r="J20" s="8">
        <v>1.89</v>
      </c>
      <c r="K20" s="8">
        <v>1.87</v>
      </c>
      <c r="L20" s="8">
        <v>1.88</v>
      </c>
      <c r="M20" s="8">
        <v>1.88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7" t="s">
        <v>20</v>
      </c>
      <c r="B21" s="8">
        <v>1.82</v>
      </c>
      <c r="C21" s="8">
        <v>1.8</v>
      </c>
      <c r="D21" s="8">
        <v>1.79</v>
      </c>
      <c r="E21" s="8">
        <v>1.76</v>
      </c>
      <c r="F21" s="8">
        <v>1.75</v>
      </c>
      <c r="G21" s="8">
        <v>1.77</v>
      </c>
      <c r="H21" s="8">
        <v>1.77</v>
      </c>
      <c r="I21" s="8">
        <v>1.77</v>
      </c>
      <c r="J21" s="8">
        <v>1.78</v>
      </c>
      <c r="K21" s="8">
        <v>1.79</v>
      </c>
      <c r="L21" s="8">
        <v>1.78</v>
      </c>
      <c r="M21" s="8">
        <v>1.78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7" t="s">
        <v>21</v>
      </c>
      <c r="B22" s="8">
        <v>1.8</v>
      </c>
      <c r="C22" s="8">
        <v>1.8</v>
      </c>
      <c r="D22" s="8">
        <v>1.8</v>
      </c>
      <c r="E22" s="8">
        <v>1.79</v>
      </c>
      <c r="F22" s="8">
        <v>1.78</v>
      </c>
      <c r="G22" s="8">
        <v>1.77</v>
      </c>
      <c r="H22" s="8">
        <v>1.77</v>
      </c>
      <c r="I22" s="8">
        <v>1.77</v>
      </c>
      <c r="J22" s="8">
        <v>1.76</v>
      </c>
      <c r="K22" s="8">
        <v>1.77</v>
      </c>
      <c r="L22" s="8">
        <v>1.77</v>
      </c>
      <c r="M22" s="8">
        <v>1.78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7" t="s">
        <v>22</v>
      </c>
      <c r="B23" s="8">
        <v>1.56</v>
      </c>
      <c r="C23" s="8">
        <v>1.56</v>
      </c>
      <c r="D23" s="8">
        <v>1.57</v>
      </c>
      <c r="E23" s="8">
        <v>1.56</v>
      </c>
      <c r="F23" s="8">
        <v>1.56</v>
      </c>
      <c r="G23" s="8">
        <v>1.56</v>
      </c>
      <c r="H23" s="8">
        <v>1.55</v>
      </c>
      <c r="I23" s="8">
        <v>1.56</v>
      </c>
      <c r="J23" s="8">
        <v>1.58</v>
      </c>
      <c r="K23" s="8">
        <v>1.58</v>
      </c>
      <c r="L23" s="8">
        <v>1.57</v>
      </c>
      <c r="M23" s="8">
        <v>1.57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7" t="s">
        <v>23</v>
      </c>
      <c r="B24" s="8">
        <v>1.72</v>
      </c>
      <c r="C24" s="8">
        <v>1.73</v>
      </c>
      <c r="D24" s="8">
        <v>1.73</v>
      </c>
      <c r="E24" s="8">
        <v>1.7</v>
      </c>
      <c r="F24" s="8">
        <v>1.7</v>
      </c>
      <c r="G24" s="8">
        <v>1.7</v>
      </c>
      <c r="H24" s="8">
        <v>1.69</v>
      </c>
      <c r="I24" s="8">
        <v>1.69</v>
      </c>
      <c r="J24" s="8">
        <v>1.69</v>
      </c>
      <c r="K24" s="8">
        <v>1.7</v>
      </c>
      <c r="L24" s="8">
        <v>1.7</v>
      </c>
      <c r="M24" s="8">
        <v>1.7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7" t="s">
        <v>24</v>
      </c>
      <c r="B25" s="8">
        <v>1.7</v>
      </c>
      <c r="C25" s="8">
        <v>1.7</v>
      </c>
      <c r="D25" s="8">
        <v>1.68</v>
      </c>
      <c r="E25" s="8">
        <v>1.68</v>
      </c>
      <c r="F25" s="8">
        <v>1.67</v>
      </c>
      <c r="G25" s="8">
        <v>1.65</v>
      </c>
      <c r="H25" s="8">
        <v>1.66</v>
      </c>
      <c r="I25" s="8">
        <v>1.64</v>
      </c>
      <c r="J25" s="8">
        <v>1.64</v>
      </c>
      <c r="K25" s="8">
        <v>1.62</v>
      </c>
      <c r="L25" s="8">
        <v>1.6</v>
      </c>
      <c r="M25" s="8">
        <v>1.6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7" t="s">
        <v>25</v>
      </c>
      <c r="B26" s="8">
        <v>1.93</v>
      </c>
      <c r="C26" s="8">
        <v>1.94</v>
      </c>
      <c r="D26" s="8">
        <v>1.93</v>
      </c>
      <c r="E26" s="8">
        <v>1.9</v>
      </c>
      <c r="F26" s="8">
        <v>1.88</v>
      </c>
      <c r="G26" s="8">
        <v>1.9</v>
      </c>
      <c r="H26" s="8">
        <v>1.89</v>
      </c>
      <c r="I26" s="8">
        <v>1.89</v>
      </c>
      <c r="J26" s="8">
        <v>1.89</v>
      </c>
      <c r="K26" s="8">
        <v>1.89</v>
      </c>
      <c r="L26" s="8">
        <v>1.96</v>
      </c>
      <c r="M26" s="8">
        <v>1.96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7" t="s">
        <v>26</v>
      </c>
      <c r="B27" s="8">
        <v>1.71</v>
      </c>
      <c r="C27" s="8">
        <v>1.71</v>
      </c>
      <c r="D27" s="8">
        <v>1.71</v>
      </c>
      <c r="E27" s="8">
        <v>1.7</v>
      </c>
      <c r="F27" s="8">
        <v>1.7</v>
      </c>
      <c r="G27" s="8">
        <v>1.69</v>
      </c>
      <c r="H27" s="8">
        <v>1.7</v>
      </c>
      <c r="I27" s="8">
        <v>1.7</v>
      </c>
      <c r="J27" s="8">
        <v>1.72</v>
      </c>
      <c r="K27" s="8">
        <v>1.71</v>
      </c>
      <c r="L27" s="8">
        <v>1.72</v>
      </c>
      <c r="M27" s="8">
        <v>1.72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7" t="s">
        <v>27</v>
      </c>
      <c r="B28" s="8">
        <v>1.67</v>
      </c>
      <c r="C28" s="8">
        <v>1.66</v>
      </c>
      <c r="D28" s="8">
        <v>1.66</v>
      </c>
      <c r="E28" s="8">
        <v>1.66</v>
      </c>
      <c r="F28" s="8">
        <v>1.65</v>
      </c>
      <c r="G28" s="8">
        <v>1.65</v>
      </c>
      <c r="H28" s="8">
        <v>1.63</v>
      </c>
      <c r="I28" s="8">
        <v>1.63</v>
      </c>
      <c r="J28" s="8">
        <v>1.63</v>
      </c>
      <c r="K28" s="8">
        <v>1.64</v>
      </c>
      <c r="L28" s="8">
        <v>1.64</v>
      </c>
      <c r="M28" s="8">
        <v>1.63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7" t="s">
        <v>28</v>
      </c>
      <c r="B29" s="8">
        <v>1.62</v>
      </c>
      <c r="C29" s="8">
        <v>1.62</v>
      </c>
      <c r="D29" s="8">
        <v>1.62</v>
      </c>
      <c r="E29" s="8">
        <v>1.61</v>
      </c>
      <c r="F29" s="8">
        <v>1.61</v>
      </c>
      <c r="G29" s="8">
        <v>1.61</v>
      </c>
      <c r="H29" s="8">
        <v>1.61</v>
      </c>
      <c r="I29" s="8">
        <v>1.61</v>
      </c>
      <c r="J29" s="8">
        <v>1.61</v>
      </c>
      <c r="K29" s="8">
        <v>1.61</v>
      </c>
      <c r="L29" s="8">
        <v>1.61</v>
      </c>
      <c r="M29" s="8">
        <v>1.63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7" t="s">
        <v>29</v>
      </c>
      <c r="B30" s="8">
        <v>2.02</v>
      </c>
      <c r="C30" s="8">
        <v>2.01</v>
      </c>
      <c r="D30" s="8">
        <v>1.98</v>
      </c>
      <c r="E30" s="8">
        <v>1.96</v>
      </c>
      <c r="F30" s="8">
        <v>1.97</v>
      </c>
      <c r="G30" s="8">
        <v>1.96</v>
      </c>
      <c r="H30" s="8">
        <v>1.97</v>
      </c>
      <c r="I30" s="8">
        <v>1.97</v>
      </c>
      <c r="J30" s="8">
        <v>1.99</v>
      </c>
      <c r="K30" s="8">
        <v>1.99</v>
      </c>
      <c r="L30" s="8">
        <v>2.05</v>
      </c>
      <c r="M30" s="8">
        <v>2.05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7" t="s">
        <v>30</v>
      </c>
      <c r="B31" s="8">
        <v>2.02</v>
      </c>
      <c r="C31" s="8">
        <v>2.01</v>
      </c>
      <c r="D31" s="8">
        <v>1.98</v>
      </c>
      <c r="E31" s="8">
        <v>1.96</v>
      </c>
      <c r="F31" s="8">
        <v>1.97</v>
      </c>
      <c r="G31" s="8">
        <v>1.96</v>
      </c>
      <c r="H31" s="8">
        <v>1.97</v>
      </c>
      <c r="I31" s="8">
        <v>1.97</v>
      </c>
      <c r="J31" s="8">
        <v>1.99</v>
      </c>
      <c r="K31" s="8">
        <v>1.99</v>
      </c>
      <c r="L31" s="8">
        <v>2.05</v>
      </c>
      <c r="M31" s="8">
        <v>2.05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7" t="s">
        <v>31</v>
      </c>
      <c r="B32" s="8">
        <v>1.9</v>
      </c>
      <c r="C32" s="8">
        <v>1.89</v>
      </c>
      <c r="D32" s="8">
        <v>1.88</v>
      </c>
      <c r="E32" s="8">
        <v>1.86</v>
      </c>
      <c r="F32" s="8">
        <v>1.86</v>
      </c>
      <c r="G32" s="8">
        <v>1.86</v>
      </c>
      <c r="H32" s="8">
        <v>1.85</v>
      </c>
      <c r="I32" s="8">
        <v>1.84</v>
      </c>
      <c r="J32" s="8">
        <v>1.85</v>
      </c>
      <c r="K32" s="8">
        <v>1.86</v>
      </c>
      <c r="L32" s="8">
        <v>1.85</v>
      </c>
      <c r="M32" s="8">
        <v>1.84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7" t="s">
        <v>32</v>
      </c>
      <c r="B33" s="8">
        <v>1.68</v>
      </c>
      <c r="C33" s="8">
        <v>1.68</v>
      </c>
      <c r="D33" s="8">
        <v>1.67</v>
      </c>
      <c r="E33" s="8">
        <v>1.65</v>
      </c>
      <c r="F33" s="8">
        <v>1.65</v>
      </c>
      <c r="G33" s="8">
        <v>1.65</v>
      </c>
      <c r="H33" s="8">
        <v>1.64</v>
      </c>
      <c r="I33" s="8">
        <v>1.67</v>
      </c>
      <c r="J33" s="8">
        <v>1.66</v>
      </c>
      <c r="K33" s="8">
        <v>1.65</v>
      </c>
      <c r="L33" s="8">
        <v>1.65</v>
      </c>
      <c r="M33" s="8">
        <v>1.65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7" t="s">
        <v>33</v>
      </c>
      <c r="B34" s="8">
        <v>1.78</v>
      </c>
      <c r="C34" s="8">
        <v>1.77</v>
      </c>
      <c r="D34" s="8">
        <v>1.77</v>
      </c>
      <c r="E34" s="8">
        <v>1.76</v>
      </c>
      <c r="F34" s="8">
        <v>1.76</v>
      </c>
      <c r="G34" s="8">
        <v>1.75</v>
      </c>
      <c r="H34" s="8">
        <v>1.74</v>
      </c>
      <c r="I34" s="8">
        <v>1.72</v>
      </c>
      <c r="J34" s="8">
        <v>1.73</v>
      </c>
      <c r="K34" s="8">
        <v>1.73</v>
      </c>
      <c r="L34" s="8">
        <v>1.73</v>
      </c>
      <c r="M34" s="8">
        <v>1.75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7" t="s">
        <v>34</v>
      </c>
      <c r="B35" s="8">
        <v>1.54</v>
      </c>
      <c r="C35" s="8">
        <v>1.54</v>
      </c>
      <c r="D35" s="8">
        <v>1.54</v>
      </c>
      <c r="E35" s="8">
        <v>1.54</v>
      </c>
      <c r="F35" s="8">
        <v>1.63</v>
      </c>
      <c r="G35" s="8">
        <v>1.52</v>
      </c>
      <c r="H35" s="8">
        <v>1.52</v>
      </c>
      <c r="I35" s="8">
        <v>1.53</v>
      </c>
      <c r="J35" s="8">
        <v>1.53</v>
      </c>
      <c r="K35" s="8">
        <v>1.52</v>
      </c>
      <c r="L35" s="8">
        <v>1.51</v>
      </c>
      <c r="M35" s="8">
        <v>1.51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7" t="s">
        <v>35</v>
      </c>
      <c r="B36" s="8">
        <v>1.76</v>
      </c>
      <c r="C36" s="8">
        <v>1.74</v>
      </c>
      <c r="D36" s="8">
        <v>1.73</v>
      </c>
      <c r="E36" s="8">
        <v>1.72</v>
      </c>
      <c r="F36" s="8">
        <v>1.72</v>
      </c>
      <c r="G36" s="8">
        <v>1.71</v>
      </c>
      <c r="H36" s="8">
        <v>1.7</v>
      </c>
      <c r="I36" s="8">
        <v>1.71</v>
      </c>
      <c r="J36" s="8">
        <v>1.71</v>
      </c>
      <c r="K36" s="8">
        <v>1.7</v>
      </c>
      <c r="L36" s="8">
        <v>1.71</v>
      </c>
      <c r="M36" s="8">
        <v>1.71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7" t="s">
        <v>36</v>
      </c>
      <c r="B37" s="8">
        <v>1.58</v>
      </c>
      <c r="C37" s="8">
        <v>1.58</v>
      </c>
      <c r="D37" s="8">
        <v>1.56</v>
      </c>
      <c r="E37" s="8">
        <v>1.56</v>
      </c>
      <c r="F37" s="8">
        <v>1.55</v>
      </c>
      <c r="G37" s="8">
        <v>1.55</v>
      </c>
      <c r="H37" s="8">
        <v>1.53</v>
      </c>
      <c r="I37" s="8">
        <v>1.53</v>
      </c>
      <c r="J37" s="8">
        <v>1.55</v>
      </c>
      <c r="K37" s="8">
        <v>1.55</v>
      </c>
      <c r="L37" s="8">
        <v>1.55</v>
      </c>
      <c r="M37" s="8">
        <v>1.55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7" t="s">
        <v>37</v>
      </c>
      <c r="B38" s="8">
        <v>1.63</v>
      </c>
      <c r="C38" s="8">
        <v>1.63</v>
      </c>
      <c r="D38" s="8">
        <v>1.63</v>
      </c>
      <c r="E38" s="8">
        <v>1.65</v>
      </c>
      <c r="F38" s="8">
        <v>1.64</v>
      </c>
      <c r="G38" s="8">
        <v>1.64</v>
      </c>
      <c r="H38" s="8">
        <v>1.63</v>
      </c>
      <c r="I38" s="8">
        <v>1.63</v>
      </c>
      <c r="J38" s="8">
        <v>1.64</v>
      </c>
      <c r="K38" s="8">
        <v>1.64</v>
      </c>
      <c r="L38" s="8">
        <v>1.63</v>
      </c>
      <c r="M38" s="8">
        <v>1.64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7" t="s">
        <v>38</v>
      </c>
      <c r="B39" s="8">
        <v>1.82</v>
      </c>
      <c r="C39" s="8">
        <v>1.8</v>
      </c>
      <c r="D39" s="8">
        <v>1.79</v>
      </c>
      <c r="E39" s="8">
        <v>1.76</v>
      </c>
      <c r="F39" s="8">
        <v>1.75</v>
      </c>
      <c r="G39" s="8">
        <v>1.77</v>
      </c>
      <c r="H39" s="8">
        <v>1.77</v>
      </c>
      <c r="I39" s="8">
        <v>1.77</v>
      </c>
      <c r="J39" s="8">
        <v>1.78</v>
      </c>
      <c r="K39" s="8">
        <v>1.79</v>
      </c>
      <c r="L39" s="8">
        <v>1.78</v>
      </c>
      <c r="M39" s="8">
        <v>1.78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7" t="s">
        <v>39</v>
      </c>
      <c r="B40" s="8">
        <v>1.9</v>
      </c>
      <c r="C40" s="8">
        <v>1.88</v>
      </c>
      <c r="D40" s="8">
        <v>1.87</v>
      </c>
      <c r="E40" s="8">
        <v>1.84</v>
      </c>
      <c r="F40" s="8">
        <v>1.84</v>
      </c>
      <c r="G40" s="8">
        <v>1.84</v>
      </c>
      <c r="H40" s="8">
        <v>1.87</v>
      </c>
      <c r="I40" s="8">
        <v>1.87</v>
      </c>
      <c r="J40" s="8">
        <v>1.86</v>
      </c>
      <c r="K40" s="8">
        <v>1.85</v>
      </c>
      <c r="L40" s="8">
        <v>1.87</v>
      </c>
      <c r="M40" s="8">
        <v>1.86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7" t="s">
        <v>40</v>
      </c>
      <c r="B41" s="8">
        <v>1.44</v>
      </c>
      <c r="C41" s="8">
        <v>1.45</v>
      </c>
      <c r="D41" s="8">
        <v>1.44</v>
      </c>
      <c r="E41" s="8">
        <v>1.44</v>
      </c>
      <c r="F41" s="8">
        <v>1.44</v>
      </c>
      <c r="G41" s="8">
        <v>1.44</v>
      </c>
      <c r="H41" s="8">
        <v>1.44</v>
      </c>
      <c r="I41" s="8">
        <v>1.44</v>
      </c>
      <c r="J41" s="8">
        <v>1.45</v>
      </c>
      <c r="K41" s="8">
        <v>1.45</v>
      </c>
      <c r="L41" s="8">
        <v>1.46</v>
      </c>
      <c r="M41" s="8">
        <v>1.46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7" t="s">
        <v>41</v>
      </c>
      <c r="B42" s="8">
        <v>2.66</v>
      </c>
      <c r="C42" s="8">
        <v>2.66</v>
      </c>
      <c r="D42" s="8">
        <v>2.63</v>
      </c>
      <c r="E42" s="8">
        <v>2.62</v>
      </c>
      <c r="F42" s="8">
        <v>2.61</v>
      </c>
      <c r="G42" s="8">
        <v>2.58</v>
      </c>
      <c r="H42" s="8">
        <v>2.59</v>
      </c>
      <c r="I42" s="8">
        <v>2.58</v>
      </c>
      <c r="J42" s="8">
        <v>2.58</v>
      </c>
      <c r="K42" s="8">
        <v>2.63</v>
      </c>
      <c r="L42" s="8">
        <v>2.65</v>
      </c>
      <c r="M42" s="8">
        <v>2.66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7" t="s">
        <v>42</v>
      </c>
      <c r="B43" s="8">
        <v>1.46</v>
      </c>
      <c r="C43" s="8">
        <v>1.46</v>
      </c>
      <c r="D43" s="8">
        <v>1.45</v>
      </c>
      <c r="E43" s="8">
        <v>1.44</v>
      </c>
      <c r="F43" s="8">
        <v>1.45</v>
      </c>
      <c r="G43" s="8">
        <v>1.43</v>
      </c>
      <c r="H43" s="8">
        <v>1.43</v>
      </c>
      <c r="I43" s="8">
        <v>1.44</v>
      </c>
      <c r="J43" s="8">
        <v>1.44</v>
      </c>
      <c r="K43" s="8">
        <v>1.46</v>
      </c>
      <c r="L43" s="8">
        <v>1.46</v>
      </c>
      <c r="M43" s="8">
        <v>1.46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7" t="s">
        <v>43</v>
      </c>
      <c r="B44" s="8">
        <v>1.93</v>
      </c>
      <c r="C44" s="8">
        <v>1.93</v>
      </c>
      <c r="D44" s="8">
        <v>1.92</v>
      </c>
      <c r="E44" s="8">
        <v>1.9</v>
      </c>
      <c r="F44" s="8">
        <v>1.9</v>
      </c>
      <c r="G44" s="8">
        <v>1.9</v>
      </c>
      <c r="H44" s="8">
        <v>1.89</v>
      </c>
      <c r="I44" s="8">
        <v>1.89</v>
      </c>
      <c r="J44" s="8">
        <v>1.89</v>
      </c>
      <c r="K44" s="8">
        <v>1.88</v>
      </c>
      <c r="L44" s="8">
        <v>1.87</v>
      </c>
      <c r="M44" s="8">
        <v>1.87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7" t="s">
        <v>44</v>
      </c>
      <c r="B45" s="8">
        <v>1.57</v>
      </c>
      <c r="C45" s="8">
        <v>1.55</v>
      </c>
      <c r="D45" s="8">
        <v>1.55</v>
      </c>
      <c r="E45" s="8">
        <v>1.57</v>
      </c>
      <c r="F45" s="8">
        <v>1.56</v>
      </c>
      <c r="G45" s="8">
        <v>1.55</v>
      </c>
      <c r="H45" s="8">
        <v>1.55</v>
      </c>
      <c r="I45" s="8">
        <v>1.55</v>
      </c>
      <c r="J45" s="8">
        <v>1.56</v>
      </c>
      <c r="K45" s="8">
        <v>1.57</v>
      </c>
      <c r="L45" s="8">
        <v>1.57</v>
      </c>
      <c r="M45" s="8">
        <v>1.58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5" width="25.71"/>
    <col customWidth="1" min="6" max="26" width="9.14"/>
  </cols>
  <sheetData>
    <row r="1" ht="12.75" customHeight="1">
      <c r="A1" s="11" t="s">
        <v>0</v>
      </c>
      <c r="B1" s="12" t="s">
        <v>46</v>
      </c>
      <c r="C1" s="12" t="s">
        <v>47</v>
      </c>
      <c r="D1" s="12" t="s">
        <v>48</v>
      </c>
      <c r="E1" s="13" t="s">
        <v>49</v>
      </c>
      <c r="F1" s="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ht="12.75" customHeight="1">
      <c r="A2" s="15" t="s">
        <v>1</v>
      </c>
      <c r="B2" s="16">
        <v>831427.0</v>
      </c>
      <c r="C2" s="16">
        <v>31670.0</v>
      </c>
      <c r="D2" s="16">
        <v>22194.0</v>
      </c>
      <c r="E2" s="17">
        <v>14138.0</v>
      </c>
      <c r="F2" s="4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</row>
    <row r="3" ht="12.75" customHeight="1">
      <c r="A3" s="7" t="s">
        <v>2</v>
      </c>
      <c r="B3" s="20">
        <v>10162.0</v>
      </c>
      <c r="C3" s="20">
        <v>0.0</v>
      </c>
      <c r="D3" s="20">
        <v>0.0</v>
      </c>
      <c r="E3" s="20">
        <v>-116.0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1"/>
    </row>
    <row r="4" ht="12.75" customHeight="1">
      <c r="A4" s="7" t="s">
        <v>3</v>
      </c>
      <c r="B4" s="20">
        <v>13934.0</v>
      </c>
      <c r="C4" s="20">
        <v>0.0</v>
      </c>
      <c r="D4" s="20">
        <v>600.0</v>
      </c>
      <c r="E4" s="20">
        <v>-311.0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21"/>
    </row>
    <row r="5" ht="12.75" customHeight="1">
      <c r="A5" s="7" t="s">
        <v>4</v>
      </c>
      <c r="B5" s="20">
        <v>10793.0</v>
      </c>
      <c r="C5" s="20">
        <v>379.0</v>
      </c>
      <c r="D5" s="20">
        <v>0.0</v>
      </c>
      <c r="E5" s="20">
        <v>303.0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21"/>
    </row>
    <row r="6" ht="12.75" customHeight="1">
      <c r="A6" s="7" t="s">
        <v>5</v>
      </c>
      <c r="B6" s="20">
        <v>12463.0</v>
      </c>
      <c r="C6" s="20">
        <v>0.0</v>
      </c>
      <c r="D6" s="20">
        <v>0.0</v>
      </c>
      <c r="E6" s="20">
        <v>-93.0</v>
      </c>
      <c r="F6" s="4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ht="12.75" customHeight="1">
      <c r="A7" s="7" t="s">
        <v>6</v>
      </c>
      <c r="B7" s="20">
        <v>23854.0</v>
      </c>
      <c r="C7" s="20">
        <v>1531.0</v>
      </c>
      <c r="D7" s="20">
        <v>1360.0</v>
      </c>
      <c r="E7" s="20">
        <v>485.0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7" t="s">
        <v>7</v>
      </c>
      <c r="B8" s="20">
        <v>17346.0</v>
      </c>
      <c r="C8" s="20">
        <v>1724.0</v>
      </c>
      <c r="D8" s="20">
        <v>1712.0</v>
      </c>
      <c r="E8" s="20">
        <v>1036.0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7" t="s">
        <v>8</v>
      </c>
      <c r="B9" s="20">
        <v>15750.0</v>
      </c>
      <c r="C9" s="20">
        <v>481.0</v>
      </c>
      <c r="D9" s="20">
        <v>411.0</v>
      </c>
      <c r="E9" s="20">
        <v>378.0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" t="s">
        <v>9</v>
      </c>
      <c r="B10" s="20">
        <v>11322.0</v>
      </c>
      <c r="C10" s="20">
        <v>196.0</v>
      </c>
      <c r="D10" s="20">
        <v>65.0</v>
      </c>
      <c r="E10" s="20">
        <v>222.0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" t="s">
        <v>10</v>
      </c>
      <c r="B11" s="20">
        <v>12578.0</v>
      </c>
      <c r="C11" s="20">
        <v>0.0</v>
      </c>
      <c r="D11" s="20">
        <v>0.0</v>
      </c>
      <c r="E11" s="20">
        <v>-159.0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" t="s">
        <v>11</v>
      </c>
      <c r="B12" s="20">
        <v>12303.0</v>
      </c>
      <c r="C12" s="20">
        <v>0.0</v>
      </c>
      <c r="D12" s="20">
        <v>236.0</v>
      </c>
      <c r="E12" s="20">
        <v>-391.0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7" t="s">
        <v>12</v>
      </c>
      <c r="B13" s="20">
        <v>20076.0</v>
      </c>
      <c r="C13" s="20">
        <v>302.0</v>
      </c>
      <c r="D13" s="20">
        <v>131.0</v>
      </c>
      <c r="E13" s="20">
        <v>-555.0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7" t="s">
        <v>13</v>
      </c>
      <c r="B14" s="20">
        <v>17472.0</v>
      </c>
      <c r="C14" s="20">
        <v>0.0</v>
      </c>
      <c r="D14" s="20">
        <v>897.0</v>
      </c>
      <c r="E14" s="20">
        <v>93.0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" t="s">
        <v>14</v>
      </c>
      <c r="B15" s="20">
        <v>28300.0</v>
      </c>
      <c r="C15" s="20">
        <v>414.0</v>
      </c>
      <c r="D15" s="20">
        <v>0.0</v>
      </c>
      <c r="E15" s="20">
        <v>438.0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7" t="s">
        <v>15</v>
      </c>
      <c r="B16" s="20">
        <v>40747.0</v>
      </c>
      <c r="C16" s="20">
        <v>3832.0</v>
      </c>
      <c r="D16" s="20">
        <v>2031.0</v>
      </c>
      <c r="E16" s="20">
        <v>1880.0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7" t="s">
        <v>16</v>
      </c>
      <c r="B17" s="20">
        <v>19346.0</v>
      </c>
      <c r="C17" s="20">
        <v>0.0</v>
      </c>
      <c r="D17" s="20">
        <v>1364.0</v>
      </c>
      <c r="E17" s="20">
        <v>-135.0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7" t="s">
        <v>17</v>
      </c>
      <c r="B18" s="20">
        <v>24487.0</v>
      </c>
      <c r="C18" s="20">
        <v>2175.0</v>
      </c>
      <c r="D18" s="20">
        <v>272.0</v>
      </c>
      <c r="E18" s="20">
        <v>1190.0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7" t="s">
        <v>18</v>
      </c>
      <c r="B19" s="20">
        <v>18258.0</v>
      </c>
      <c r="C19" s="20">
        <v>625.0</v>
      </c>
      <c r="D19" s="20">
        <v>320.0</v>
      </c>
      <c r="E19" s="20">
        <v>754.0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7" t="s">
        <v>19</v>
      </c>
      <c r="B20" s="20">
        <v>33943.0</v>
      </c>
      <c r="C20" s="20">
        <v>720.0</v>
      </c>
      <c r="D20" s="20">
        <v>0.0</v>
      </c>
      <c r="E20" s="20">
        <v>417.0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7" t="s">
        <v>20</v>
      </c>
      <c r="B21" s="20">
        <v>27873.0</v>
      </c>
      <c r="C21" s="20">
        <v>1078.0</v>
      </c>
      <c r="D21" s="20">
        <v>420.0</v>
      </c>
      <c r="E21" s="20">
        <v>751.0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7" t="s">
        <v>21</v>
      </c>
      <c r="B22" s="20">
        <v>30314.0</v>
      </c>
      <c r="C22" s="20">
        <v>2072.0</v>
      </c>
      <c r="D22" s="20">
        <v>1176.0</v>
      </c>
      <c r="E22" s="20">
        <v>751.0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7" t="s">
        <v>22</v>
      </c>
      <c r="B23" s="20">
        <v>12729.0</v>
      </c>
      <c r="C23" s="20">
        <v>0.0</v>
      </c>
      <c r="D23" s="20">
        <v>0.0</v>
      </c>
      <c r="E23" s="20">
        <v>-208.0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7" t="s">
        <v>23</v>
      </c>
      <c r="B24" s="20">
        <v>27695.0</v>
      </c>
      <c r="C24" s="20">
        <v>0.0</v>
      </c>
      <c r="D24" s="20">
        <v>0.0</v>
      </c>
      <c r="E24" s="20">
        <v>-195.0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7" t="s">
        <v>24</v>
      </c>
      <c r="B25" s="20">
        <v>16537.0</v>
      </c>
      <c r="C25" s="20">
        <v>0.0</v>
      </c>
      <c r="D25" s="20">
        <v>82.0</v>
      </c>
      <c r="E25" s="20">
        <v>-127.0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7" t="s">
        <v>25</v>
      </c>
      <c r="B26" s="20">
        <v>7558.0</v>
      </c>
      <c r="C26" s="20">
        <v>0.0</v>
      </c>
      <c r="D26" s="20">
        <v>128.0</v>
      </c>
      <c r="E26" s="20">
        <v>95.0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7" t="s">
        <v>26</v>
      </c>
      <c r="B27" s="20">
        <v>19319.0</v>
      </c>
      <c r="C27" s="20">
        <v>1781.0</v>
      </c>
      <c r="D27" s="20">
        <v>1618.0</v>
      </c>
      <c r="E27" s="20">
        <v>2063.0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7" t="s">
        <v>27</v>
      </c>
      <c r="B28" s="20">
        <v>15181.0</v>
      </c>
      <c r="C28" s="20">
        <v>0.0</v>
      </c>
      <c r="D28" s="20">
        <v>0.0</v>
      </c>
      <c r="E28" s="20">
        <v>295.0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7" t="s">
        <v>28</v>
      </c>
      <c r="B29" s="20">
        <v>17290.0</v>
      </c>
      <c r="C29" s="20">
        <v>1029.0</v>
      </c>
      <c r="D29" s="20">
        <v>67.0</v>
      </c>
      <c r="E29" s="20">
        <v>435.0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7" t="s">
        <v>29</v>
      </c>
      <c r="B30" s="20">
        <v>14163.0</v>
      </c>
      <c r="C30" s="20">
        <v>650.0</v>
      </c>
      <c r="D30" s="20">
        <v>786.0</v>
      </c>
      <c r="E30" s="20">
        <v>-108.0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7" t="s">
        <v>30</v>
      </c>
      <c r="B31" s="20">
        <v>26684.0</v>
      </c>
      <c r="C31" s="20">
        <v>200.0</v>
      </c>
      <c r="D31" s="20">
        <v>350.0</v>
      </c>
      <c r="E31" s="20">
        <v>-414.0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7" t="s">
        <v>31</v>
      </c>
      <c r="B32" s="20">
        <v>22841.0</v>
      </c>
      <c r="C32" s="20">
        <v>284.0</v>
      </c>
      <c r="D32" s="20">
        <v>270.0</v>
      </c>
      <c r="E32" s="20">
        <v>324.0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7" t="s">
        <v>32</v>
      </c>
      <c r="B33" s="20">
        <v>12055.0</v>
      </c>
      <c r="C33" s="20">
        <v>361.0</v>
      </c>
      <c r="D33" s="20">
        <v>0.0</v>
      </c>
      <c r="E33" s="20">
        <v>-189.0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7" t="s">
        <v>33</v>
      </c>
      <c r="B34" s="20">
        <v>12560.0</v>
      </c>
      <c r="C34" s="20">
        <v>1968.0</v>
      </c>
      <c r="D34" s="20">
        <v>575.0</v>
      </c>
      <c r="E34" s="20">
        <v>1104.0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7" t="s">
        <v>34</v>
      </c>
      <c r="B35" s="20">
        <v>28275.0</v>
      </c>
      <c r="C35" s="20">
        <v>0.0</v>
      </c>
      <c r="D35" s="20">
        <v>0.0</v>
      </c>
      <c r="E35" s="20">
        <v>-812.0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7" t="s">
        <v>35</v>
      </c>
      <c r="B36" s="20">
        <v>17228.0</v>
      </c>
      <c r="C36" s="20">
        <v>1677.0</v>
      </c>
      <c r="D36" s="20">
        <v>443.0</v>
      </c>
      <c r="E36" s="20">
        <v>1046.0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7" t="s">
        <v>36</v>
      </c>
      <c r="B37" s="20">
        <v>19148.0</v>
      </c>
      <c r="C37" s="20">
        <v>763.0</v>
      </c>
      <c r="D37" s="20">
        <v>743.0</v>
      </c>
      <c r="E37" s="20">
        <v>608.0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7" t="s">
        <v>37</v>
      </c>
      <c r="B38" s="20">
        <v>10512.0</v>
      </c>
      <c r="C38" s="20">
        <v>0.0</v>
      </c>
      <c r="D38" s="20">
        <v>280.0</v>
      </c>
      <c r="E38" s="20">
        <v>-197.0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7" t="s">
        <v>38</v>
      </c>
      <c r="B39" s="20">
        <v>8946.0</v>
      </c>
      <c r="C39" s="20">
        <v>130.0</v>
      </c>
      <c r="D39" s="20">
        <v>0.0</v>
      </c>
      <c r="E39" s="20">
        <v>329.0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7" t="s">
        <v>39</v>
      </c>
      <c r="B40" s="20">
        <v>16364.0</v>
      </c>
      <c r="C40" s="20">
        <v>1755.0</v>
      </c>
      <c r="D40" s="20">
        <v>1054.0</v>
      </c>
      <c r="E40" s="20">
        <v>1027.0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7" t="s">
        <v>40</v>
      </c>
      <c r="B41" s="20">
        <v>11371.0</v>
      </c>
      <c r="C41" s="20">
        <v>440.0</v>
      </c>
      <c r="D41" s="20">
        <v>0.0</v>
      </c>
      <c r="E41" s="20">
        <v>88.0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7" t="s">
        <v>41</v>
      </c>
      <c r="B42" s="20">
        <v>25907.0</v>
      </c>
      <c r="C42" s="20">
        <v>0.0</v>
      </c>
      <c r="D42" s="20">
        <v>345.0</v>
      </c>
      <c r="E42" s="20">
        <v>201.0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7" t="s">
        <v>42</v>
      </c>
      <c r="B43" s="20">
        <v>15839.0</v>
      </c>
      <c r="C43" s="20">
        <v>345.0</v>
      </c>
      <c r="D43" s="20">
        <v>188.0</v>
      </c>
      <c r="E43" s="20">
        <v>-23.0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7" t="s">
        <v>43</v>
      </c>
      <c r="B44" s="20">
        <v>29582.0</v>
      </c>
      <c r="C44" s="20">
        <v>324.0</v>
      </c>
      <c r="D44" s="20">
        <v>264.0</v>
      </c>
      <c r="E44" s="20">
        <v>171.0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7" t="s">
        <v>44</v>
      </c>
      <c r="B45" s="20">
        <v>7534.0</v>
      </c>
      <c r="C45" s="20">
        <v>56.0</v>
      </c>
      <c r="D45" s="20">
        <v>0.0</v>
      </c>
      <c r="E45" s="20">
        <v>45.0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9"/>
      <c r="C46" s="9"/>
      <c r="D46" s="9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9"/>
      <c r="C47" s="9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9"/>
      <c r="C48" s="9"/>
      <c r="D48" s="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9"/>
      <c r="C49" s="9"/>
      <c r="D49" s="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9"/>
      <c r="C50" s="9"/>
      <c r="D50" s="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9"/>
      <c r="C51" s="9"/>
      <c r="D51" s="9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9"/>
      <c r="C52" s="9"/>
      <c r="D52" s="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9"/>
      <c r="C53" s="9"/>
      <c r="D53" s="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9"/>
      <c r="C54" s="9"/>
      <c r="D54" s="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9"/>
      <c r="C55" s="9"/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9"/>
      <c r="C56" s="9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9"/>
      <c r="C57" s="9"/>
      <c r="D57" s="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9"/>
      <c r="C58" s="9"/>
      <c r="D58" s="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9"/>
      <c r="C59" s="9"/>
      <c r="D59" s="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9"/>
      <c r="C60" s="9"/>
      <c r="D60" s="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9"/>
      <c r="C61" s="9"/>
      <c r="D61" s="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9"/>
      <c r="C62" s="9"/>
      <c r="D62" s="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9"/>
      <c r="C63" s="9"/>
      <c r="D63" s="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9"/>
      <c r="C64" s="9"/>
      <c r="D64" s="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9"/>
      <c r="C65" s="9"/>
      <c r="D65" s="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9"/>
      <c r="C66" s="9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9"/>
      <c r="C67" s="9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9"/>
      <c r="C68" s="9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9"/>
      <c r="C69" s="9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9"/>
      <c r="C70" s="9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"/>
      <c r="C71" s="9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9"/>
      <c r="C72" s="9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9"/>
      <c r="C73" s="9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9"/>
      <c r="C74" s="9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9"/>
      <c r="C75" s="9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9"/>
      <c r="C76" s="9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9"/>
      <c r="C77" s="9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9"/>
      <c r="C78" s="9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9"/>
      <c r="C143" s="9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9"/>
      <c r="C144" s="9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9"/>
      <c r="C145" s="9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9"/>
      <c r="C146" s="9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9"/>
      <c r="C147" s="9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9"/>
      <c r="C148" s="9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9"/>
      <c r="C149" s="9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9"/>
      <c r="C150" s="9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9"/>
      <c r="C151" s="9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9"/>
      <c r="C152" s="9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9"/>
      <c r="C153" s="9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9"/>
      <c r="C154" s="9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9"/>
      <c r="C155" s="9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9"/>
      <c r="C156" s="9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9"/>
      <c r="C157" s="9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9"/>
      <c r="C158" s="9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9"/>
      <c r="C159" s="9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9"/>
      <c r="C160" s="9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9"/>
      <c r="C161" s="9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9"/>
      <c r="C162" s="9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9"/>
      <c r="C163" s="9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9"/>
      <c r="C164" s="9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9"/>
      <c r="C165" s="9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9"/>
      <c r="C166" s="9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9"/>
      <c r="C167" s="9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9"/>
      <c r="C168" s="9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9"/>
      <c r="C169" s="9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9"/>
      <c r="C170" s="9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9"/>
      <c r="C171" s="9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9"/>
      <c r="C172" s="9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9"/>
      <c r="C173" s="9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9"/>
      <c r="C174" s="9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9"/>
      <c r="C175" s="9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9"/>
      <c r="C176" s="9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9"/>
      <c r="C177" s="9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9"/>
      <c r="C178" s="9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9"/>
      <c r="C179" s="9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9"/>
      <c r="C180" s="9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9"/>
      <c r="C181" s="9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9"/>
      <c r="C182" s="9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9"/>
      <c r="C183" s="9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9"/>
      <c r="C184" s="9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9"/>
      <c r="C185" s="9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9"/>
      <c r="C186" s="9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9"/>
      <c r="C187" s="9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9"/>
      <c r="C188" s="9"/>
      <c r="D188" s="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9"/>
      <c r="C189" s="9"/>
      <c r="D189" s="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9"/>
      <c r="C190" s="9"/>
      <c r="D190" s="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9"/>
      <c r="C191" s="9"/>
      <c r="D191" s="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9"/>
      <c r="C192" s="9"/>
      <c r="D192" s="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9"/>
      <c r="C193" s="9"/>
      <c r="D193" s="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9"/>
      <c r="C194" s="9"/>
      <c r="D194" s="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9"/>
      <c r="C195" s="9"/>
      <c r="D195" s="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9"/>
      <c r="C196" s="9"/>
      <c r="D196" s="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9"/>
      <c r="C197" s="9"/>
      <c r="D197" s="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9"/>
      <c r="C198" s="9"/>
      <c r="D198" s="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9"/>
      <c r="C199" s="9"/>
      <c r="D199" s="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9"/>
      <c r="C200" s="9"/>
      <c r="D200" s="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9"/>
      <c r="C201" s="9"/>
      <c r="D201" s="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9"/>
      <c r="C202" s="9"/>
      <c r="D202" s="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9"/>
      <c r="C203" s="9"/>
      <c r="D203" s="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9"/>
      <c r="C204" s="9"/>
      <c r="D204" s="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9"/>
      <c r="C205" s="9"/>
      <c r="D205" s="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9"/>
      <c r="C206" s="9"/>
      <c r="D206" s="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9"/>
      <c r="C207" s="9"/>
      <c r="D207" s="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9"/>
      <c r="C208" s="9"/>
      <c r="D208" s="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9"/>
      <c r="C209" s="9"/>
      <c r="D209" s="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9"/>
      <c r="C210" s="9"/>
      <c r="D210" s="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9"/>
      <c r="C211" s="9"/>
      <c r="D211" s="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9"/>
      <c r="C212" s="9"/>
      <c r="D212" s="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9"/>
      <c r="C213" s="9"/>
      <c r="D213" s="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9"/>
      <c r="C214" s="9"/>
      <c r="D214" s="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9"/>
      <c r="C215" s="9"/>
      <c r="D215" s="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9"/>
      <c r="C216" s="9"/>
      <c r="D216" s="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9"/>
      <c r="C217" s="9"/>
      <c r="D217" s="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9"/>
      <c r="C218" s="9"/>
      <c r="D218" s="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9"/>
      <c r="C219" s="9"/>
      <c r="D219" s="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9"/>
      <c r="C220" s="9"/>
      <c r="D220" s="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9"/>
      <c r="C221" s="9"/>
      <c r="D221" s="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9"/>
      <c r="C222" s="9"/>
      <c r="D222" s="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9"/>
      <c r="C223" s="9"/>
      <c r="D223" s="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9"/>
      <c r="C224" s="9"/>
      <c r="D224" s="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9"/>
      <c r="C225" s="9"/>
      <c r="D225" s="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9"/>
      <c r="C226" s="9"/>
      <c r="D226" s="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9"/>
      <c r="C227" s="9"/>
      <c r="D227" s="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9"/>
      <c r="C228" s="9"/>
      <c r="D228" s="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9"/>
      <c r="C229" s="9"/>
      <c r="D229" s="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9"/>
      <c r="C230" s="9"/>
      <c r="D230" s="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9"/>
      <c r="C231" s="9"/>
      <c r="D231" s="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9"/>
      <c r="C232" s="9"/>
      <c r="D232" s="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9"/>
      <c r="C233" s="9"/>
      <c r="D233" s="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9"/>
      <c r="C234" s="9"/>
      <c r="D234" s="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9"/>
      <c r="C235" s="9"/>
      <c r="D235" s="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9"/>
      <c r="C236" s="9"/>
      <c r="D236" s="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9"/>
      <c r="C237" s="9"/>
      <c r="D237" s="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9"/>
      <c r="C238" s="9"/>
      <c r="D238" s="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9"/>
      <c r="C239" s="9"/>
      <c r="D239" s="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9"/>
      <c r="C240" s="9"/>
      <c r="D240" s="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9"/>
      <c r="C241" s="9"/>
      <c r="D241" s="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9"/>
      <c r="C242" s="9"/>
      <c r="D242" s="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9"/>
      <c r="C243" s="9"/>
      <c r="D243" s="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9"/>
      <c r="C244" s="9"/>
      <c r="D244" s="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9"/>
      <c r="C245" s="9"/>
      <c r="D245" s="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9"/>
      <c r="C246" s="9"/>
      <c r="D246" s="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9"/>
      <c r="C247" s="9"/>
      <c r="D247" s="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9"/>
      <c r="C248" s="9"/>
      <c r="D248" s="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9"/>
      <c r="C249" s="9"/>
      <c r="D249" s="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9"/>
      <c r="C250" s="9"/>
      <c r="D250" s="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9"/>
      <c r="C251" s="9"/>
      <c r="D251" s="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9"/>
      <c r="C252" s="9"/>
      <c r="D252" s="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9"/>
      <c r="C253" s="9"/>
      <c r="D253" s="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9"/>
      <c r="C254" s="9"/>
      <c r="D254" s="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9"/>
      <c r="C255" s="9"/>
      <c r="D255" s="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9"/>
      <c r="C256" s="9"/>
      <c r="D256" s="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9"/>
      <c r="C257" s="9"/>
      <c r="D257" s="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9"/>
      <c r="C258" s="9"/>
      <c r="D258" s="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9"/>
      <c r="C259" s="9"/>
      <c r="D259" s="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9"/>
      <c r="C260" s="9"/>
      <c r="D260" s="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9"/>
      <c r="C261" s="9"/>
      <c r="D261" s="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9"/>
      <c r="C262" s="9"/>
      <c r="D262" s="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9"/>
      <c r="C263" s="9"/>
      <c r="D263" s="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9"/>
      <c r="C264" s="9"/>
      <c r="D264" s="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9"/>
      <c r="C265" s="9"/>
      <c r="D265" s="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9"/>
      <c r="C266" s="9"/>
      <c r="D266" s="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9"/>
      <c r="C267" s="9"/>
      <c r="D267" s="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9"/>
      <c r="C268" s="9"/>
      <c r="D268" s="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9"/>
      <c r="C269" s="9"/>
      <c r="D269" s="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9"/>
      <c r="C270" s="9"/>
      <c r="D270" s="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9"/>
      <c r="C271" s="9"/>
      <c r="D271" s="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9"/>
      <c r="C272" s="9"/>
      <c r="D272" s="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9"/>
      <c r="C273" s="9"/>
      <c r="D273" s="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9"/>
      <c r="C274" s="9"/>
      <c r="D274" s="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9"/>
      <c r="C275" s="9"/>
      <c r="D275" s="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9"/>
      <c r="C276" s="9"/>
      <c r="D276" s="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9"/>
      <c r="C277" s="9"/>
      <c r="D277" s="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9"/>
      <c r="C278" s="9"/>
      <c r="D278" s="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9"/>
      <c r="C279" s="9"/>
      <c r="D279" s="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9"/>
      <c r="C280" s="9"/>
      <c r="D280" s="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9"/>
      <c r="C281" s="9"/>
      <c r="D281" s="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9"/>
      <c r="C282" s="9"/>
      <c r="D282" s="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9"/>
      <c r="C283" s="9"/>
      <c r="D283" s="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9"/>
      <c r="C284" s="9"/>
      <c r="D284" s="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9"/>
      <c r="C285" s="9"/>
      <c r="D285" s="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9"/>
      <c r="C286" s="9"/>
      <c r="D286" s="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9"/>
      <c r="C287" s="9"/>
      <c r="D287" s="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9"/>
      <c r="C288" s="9"/>
      <c r="D288" s="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9"/>
      <c r="C289" s="9"/>
      <c r="D289" s="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9"/>
      <c r="C290" s="9"/>
      <c r="D290" s="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9"/>
      <c r="C291" s="9"/>
      <c r="D291" s="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9"/>
      <c r="C292" s="9"/>
      <c r="D292" s="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9"/>
      <c r="C293" s="9"/>
      <c r="D293" s="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9"/>
      <c r="C294" s="9"/>
      <c r="D294" s="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9"/>
      <c r="C295" s="9"/>
      <c r="D295" s="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9"/>
      <c r="C296" s="9"/>
      <c r="D296" s="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9"/>
      <c r="C297" s="9"/>
      <c r="D297" s="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9"/>
      <c r="C298" s="9"/>
      <c r="D298" s="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9"/>
      <c r="C299" s="9"/>
      <c r="D299" s="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9"/>
      <c r="C300" s="9"/>
      <c r="D300" s="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9"/>
      <c r="C301" s="9"/>
      <c r="D301" s="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9"/>
      <c r="C302" s="9"/>
      <c r="D302" s="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9"/>
      <c r="C303" s="9"/>
      <c r="D303" s="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9"/>
      <c r="C304" s="9"/>
      <c r="D304" s="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9"/>
      <c r="C305" s="9"/>
      <c r="D305" s="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9"/>
      <c r="C306" s="9"/>
      <c r="D306" s="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9"/>
      <c r="C307" s="9"/>
      <c r="D307" s="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9"/>
      <c r="C308" s="9"/>
      <c r="D308" s="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9"/>
      <c r="C309" s="9"/>
      <c r="D309" s="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9"/>
      <c r="C310" s="9"/>
      <c r="D310" s="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9"/>
      <c r="C311" s="9"/>
      <c r="D311" s="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9"/>
      <c r="C312" s="9"/>
      <c r="D312" s="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9"/>
      <c r="C313" s="9"/>
      <c r="D313" s="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9"/>
      <c r="C314" s="9"/>
      <c r="D314" s="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9"/>
      <c r="C315" s="9"/>
      <c r="D315" s="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9"/>
      <c r="C316" s="9"/>
      <c r="D316" s="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9"/>
      <c r="C317" s="9"/>
      <c r="D317" s="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9"/>
      <c r="C318" s="9"/>
      <c r="D318" s="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9"/>
      <c r="C319" s="9"/>
      <c r="D319" s="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9"/>
      <c r="C320" s="9"/>
      <c r="D320" s="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9"/>
      <c r="C321" s="9"/>
      <c r="D321" s="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9"/>
      <c r="C322" s="9"/>
      <c r="D322" s="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9"/>
      <c r="C323" s="9"/>
      <c r="D323" s="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9"/>
      <c r="C324" s="9"/>
      <c r="D324" s="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9"/>
      <c r="C325" s="9"/>
      <c r="D325" s="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9"/>
      <c r="C326" s="9"/>
      <c r="D326" s="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9"/>
      <c r="C327" s="9"/>
      <c r="D327" s="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9"/>
      <c r="C328" s="9"/>
      <c r="D328" s="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9"/>
      <c r="C329" s="9"/>
      <c r="D329" s="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9"/>
      <c r="C330" s="9"/>
      <c r="D330" s="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9"/>
      <c r="C331" s="9"/>
      <c r="D331" s="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9"/>
      <c r="C332" s="9"/>
      <c r="D332" s="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9"/>
      <c r="C333" s="9"/>
      <c r="D333" s="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9"/>
      <c r="C334" s="9"/>
      <c r="D334" s="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9"/>
      <c r="C335" s="9"/>
      <c r="D335" s="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9"/>
      <c r="C336" s="9"/>
      <c r="D336" s="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9"/>
      <c r="C337" s="9"/>
      <c r="D337" s="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9"/>
      <c r="C338" s="9"/>
      <c r="D338" s="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9"/>
      <c r="C339" s="9"/>
      <c r="D339" s="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9"/>
      <c r="C340" s="9"/>
      <c r="D340" s="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9"/>
      <c r="C341" s="9"/>
      <c r="D341" s="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9"/>
      <c r="C342" s="9"/>
      <c r="D342" s="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9"/>
      <c r="C343" s="9"/>
      <c r="D343" s="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9"/>
      <c r="C344" s="9"/>
      <c r="D344" s="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9"/>
      <c r="C345" s="9"/>
      <c r="D345" s="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9"/>
      <c r="C346" s="9"/>
      <c r="D346" s="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9"/>
      <c r="C347" s="9"/>
      <c r="D347" s="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9"/>
      <c r="C348" s="9"/>
      <c r="D348" s="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9"/>
      <c r="C349" s="9"/>
      <c r="D349" s="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9"/>
      <c r="C350" s="9"/>
      <c r="D350" s="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9"/>
      <c r="C351" s="9"/>
      <c r="D351" s="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9"/>
      <c r="C352" s="9"/>
      <c r="D352" s="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9"/>
      <c r="C353" s="9"/>
      <c r="D353" s="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9"/>
      <c r="C354" s="9"/>
      <c r="D354" s="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9"/>
      <c r="C355" s="9"/>
      <c r="D355" s="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9"/>
      <c r="C356" s="9"/>
      <c r="D356" s="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9"/>
      <c r="C357" s="9"/>
      <c r="D357" s="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9"/>
      <c r="C358" s="9"/>
      <c r="D358" s="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9"/>
      <c r="C359" s="9"/>
      <c r="D359" s="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9"/>
      <c r="C360" s="9"/>
      <c r="D360" s="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9"/>
      <c r="C361" s="9"/>
      <c r="D361" s="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9"/>
      <c r="C362" s="9"/>
      <c r="D362" s="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9"/>
      <c r="C363" s="9"/>
      <c r="D363" s="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9"/>
      <c r="C364" s="9"/>
      <c r="D364" s="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9"/>
      <c r="C365" s="9"/>
      <c r="D365" s="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9"/>
      <c r="C366" s="9"/>
      <c r="D366" s="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9"/>
      <c r="C367" s="9"/>
      <c r="D367" s="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9"/>
      <c r="C368" s="9"/>
      <c r="D368" s="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9"/>
      <c r="C369" s="9"/>
      <c r="D369" s="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9"/>
      <c r="C370" s="9"/>
      <c r="D370" s="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9"/>
      <c r="C371" s="9"/>
      <c r="D371" s="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9"/>
      <c r="C372" s="9"/>
      <c r="D372" s="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9"/>
      <c r="C373" s="9"/>
      <c r="D373" s="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9"/>
      <c r="C374" s="9"/>
      <c r="D374" s="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9"/>
      <c r="C375" s="9"/>
      <c r="D375" s="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9"/>
      <c r="C376" s="9"/>
      <c r="D376" s="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9"/>
      <c r="C377" s="9"/>
      <c r="D377" s="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9"/>
      <c r="C378" s="9"/>
      <c r="D378" s="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9"/>
      <c r="C379" s="9"/>
      <c r="D379" s="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9"/>
      <c r="C380" s="9"/>
      <c r="D380" s="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9"/>
      <c r="C381" s="9"/>
      <c r="D381" s="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9"/>
      <c r="C382" s="9"/>
      <c r="D382" s="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9"/>
      <c r="C383" s="9"/>
      <c r="D383" s="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9"/>
      <c r="C384" s="9"/>
      <c r="D384" s="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9"/>
      <c r="C385" s="9"/>
      <c r="D385" s="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9"/>
      <c r="C386" s="9"/>
      <c r="D386" s="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9"/>
      <c r="C387" s="9"/>
      <c r="D387" s="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9"/>
      <c r="C388" s="9"/>
      <c r="D388" s="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9"/>
      <c r="C389" s="9"/>
      <c r="D389" s="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9"/>
      <c r="C390" s="9"/>
      <c r="D390" s="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9"/>
      <c r="C391" s="9"/>
      <c r="D391" s="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9"/>
      <c r="C392" s="9"/>
      <c r="D392" s="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9"/>
      <c r="C393" s="9"/>
      <c r="D393" s="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9"/>
      <c r="C394" s="9"/>
      <c r="D394" s="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9"/>
      <c r="C395" s="9"/>
      <c r="D395" s="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9"/>
      <c r="C396" s="9"/>
      <c r="D396" s="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9"/>
      <c r="C397" s="9"/>
      <c r="D397" s="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9"/>
      <c r="C398" s="9"/>
      <c r="D398" s="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9"/>
      <c r="C399" s="9"/>
      <c r="D399" s="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9"/>
      <c r="C400" s="9"/>
      <c r="D400" s="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9"/>
      <c r="C401" s="9"/>
      <c r="D401" s="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9"/>
      <c r="C402" s="9"/>
      <c r="D402" s="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9"/>
      <c r="C403" s="9"/>
      <c r="D403" s="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9"/>
      <c r="C404" s="9"/>
      <c r="D404" s="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9"/>
      <c r="C405" s="9"/>
      <c r="D405" s="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9"/>
      <c r="C406" s="9"/>
      <c r="D406" s="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9"/>
      <c r="C407" s="9"/>
      <c r="D407" s="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9"/>
      <c r="C408" s="9"/>
      <c r="D408" s="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9"/>
      <c r="C409" s="9"/>
      <c r="D409" s="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9"/>
      <c r="C410" s="9"/>
      <c r="D410" s="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9"/>
      <c r="C411" s="9"/>
      <c r="D411" s="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9"/>
      <c r="C412" s="9"/>
      <c r="D412" s="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9"/>
      <c r="C413" s="9"/>
      <c r="D413" s="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9"/>
      <c r="C414" s="9"/>
      <c r="D414" s="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9"/>
      <c r="C415" s="9"/>
      <c r="D415" s="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9"/>
      <c r="C416" s="9"/>
      <c r="D416" s="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9"/>
      <c r="C417" s="9"/>
      <c r="D417" s="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9"/>
      <c r="C418" s="9"/>
      <c r="D418" s="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9"/>
      <c r="C419" s="9"/>
      <c r="D419" s="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9"/>
      <c r="C420" s="9"/>
      <c r="D420" s="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9"/>
      <c r="C421" s="9"/>
      <c r="D421" s="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9"/>
      <c r="C422" s="9"/>
      <c r="D422" s="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9"/>
      <c r="C423" s="9"/>
      <c r="D423" s="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9"/>
      <c r="C424" s="9"/>
      <c r="D424" s="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9"/>
      <c r="C425" s="9"/>
      <c r="D425" s="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9"/>
      <c r="C426" s="9"/>
      <c r="D426" s="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9"/>
      <c r="C427" s="9"/>
      <c r="D427" s="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9"/>
      <c r="C428" s="9"/>
      <c r="D428" s="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9"/>
      <c r="C429" s="9"/>
      <c r="D429" s="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9"/>
      <c r="C430" s="9"/>
      <c r="D430" s="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9"/>
      <c r="C431" s="9"/>
      <c r="D431" s="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9"/>
      <c r="C432" s="9"/>
      <c r="D432" s="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9"/>
      <c r="C433" s="9"/>
      <c r="D433" s="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9"/>
      <c r="C434" s="9"/>
      <c r="D434" s="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9"/>
      <c r="C435" s="9"/>
      <c r="D435" s="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9"/>
      <c r="C436" s="9"/>
      <c r="D436" s="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9"/>
      <c r="C437" s="9"/>
      <c r="D437" s="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9"/>
      <c r="C438" s="9"/>
      <c r="D438" s="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9"/>
      <c r="C439" s="9"/>
      <c r="D439" s="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9"/>
      <c r="C440" s="9"/>
      <c r="D440" s="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9"/>
      <c r="C441" s="9"/>
      <c r="D441" s="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9"/>
      <c r="C442" s="9"/>
      <c r="D442" s="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9"/>
      <c r="C443" s="9"/>
      <c r="D443" s="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9"/>
      <c r="C444" s="9"/>
      <c r="D444" s="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9"/>
      <c r="C445" s="9"/>
      <c r="D445" s="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9"/>
      <c r="C446" s="9"/>
      <c r="D446" s="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9"/>
      <c r="C447" s="9"/>
      <c r="D447" s="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9"/>
      <c r="C448" s="9"/>
      <c r="D448" s="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9"/>
      <c r="C449" s="9"/>
      <c r="D449" s="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9"/>
      <c r="C450" s="9"/>
      <c r="D450" s="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9"/>
      <c r="C451" s="9"/>
      <c r="D451" s="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9"/>
      <c r="C452" s="9"/>
      <c r="D452" s="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9"/>
      <c r="C453" s="9"/>
      <c r="D453" s="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9"/>
      <c r="C454" s="9"/>
      <c r="D454" s="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9"/>
      <c r="C455" s="9"/>
      <c r="D455" s="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9"/>
      <c r="C456" s="9"/>
      <c r="D456" s="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9"/>
      <c r="C457" s="9"/>
      <c r="D457" s="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9"/>
      <c r="C458" s="9"/>
      <c r="D458" s="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9"/>
      <c r="C459" s="9"/>
      <c r="D459" s="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9"/>
      <c r="C460" s="9"/>
      <c r="D460" s="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9"/>
      <c r="C461" s="9"/>
      <c r="D461" s="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9"/>
      <c r="C462" s="9"/>
      <c r="D462" s="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9"/>
      <c r="C463" s="9"/>
      <c r="D463" s="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9"/>
      <c r="C464" s="9"/>
      <c r="D464" s="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9"/>
      <c r="C465" s="9"/>
      <c r="D465" s="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9"/>
      <c r="C466" s="9"/>
      <c r="D466" s="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9"/>
      <c r="C467" s="9"/>
      <c r="D467" s="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9"/>
      <c r="C468" s="9"/>
      <c r="D468" s="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9"/>
      <c r="C469" s="9"/>
      <c r="D469" s="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9"/>
      <c r="C470" s="9"/>
      <c r="D470" s="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9"/>
      <c r="C471" s="9"/>
      <c r="D471" s="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9"/>
      <c r="C472" s="9"/>
      <c r="D472" s="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9"/>
      <c r="C473" s="9"/>
      <c r="D473" s="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9"/>
      <c r="C474" s="9"/>
      <c r="D474" s="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9"/>
      <c r="C475" s="9"/>
      <c r="D475" s="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9"/>
      <c r="C476" s="9"/>
      <c r="D476" s="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9"/>
      <c r="C477" s="9"/>
      <c r="D477" s="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9"/>
      <c r="C478" s="9"/>
      <c r="D478" s="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9"/>
      <c r="C479" s="9"/>
      <c r="D479" s="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9"/>
      <c r="C480" s="9"/>
      <c r="D480" s="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9"/>
      <c r="C481" s="9"/>
      <c r="D481" s="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9"/>
      <c r="C482" s="9"/>
      <c r="D482" s="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9"/>
      <c r="C483" s="9"/>
      <c r="D483" s="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9"/>
      <c r="C484" s="9"/>
      <c r="D484" s="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9"/>
      <c r="C485" s="9"/>
      <c r="D485" s="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9"/>
      <c r="C486" s="9"/>
      <c r="D486" s="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9"/>
      <c r="C487" s="9"/>
      <c r="D487" s="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9"/>
      <c r="C488" s="9"/>
      <c r="D488" s="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9"/>
      <c r="C489" s="9"/>
      <c r="D489" s="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9"/>
      <c r="C490" s="9"/>
      <c r="D490" s="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9"/>
      <c r="C491" s="9"/>
      <c r="D491" s="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9"/>
      <c r="C492" s="9"/>
      <c r="D492" s="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9"/>
      <c r="C493" s="9"/>
      <c r="D493" s="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9"/>
      <c r="C494" s="9"/>
      <c r="D494" s="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9"/>
      <c r="C495" s="9"/>
      <c r="D495" s="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9"/>
      <c r="C496" s="9"/>
      <c r="D496" s="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9"/>
      <c r="C497" s="9"/>
      <c r="D497" s="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9"/>
      <c r="C498" s="9"/>
      <c r="D498" s="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9"/>
      <c r="C499" s="9"/>
      <c r="D499" s="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9"/>
      <c r="C500" s="9"/>
      <c r="D500" s="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9"/>
      <c r="C501" s="9"/>
      <c r="D501" s="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9"/>
      <c r="C502" s="9"/>
      <c r="D502" s="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9"/>
      <c r="C503" s="9"/>
      <c r="D503" s="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9"/>
      <c r="C504" s="9"/>
      <c r="D504" s="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9"/>
      <c r="C505" s="9"/>
      <c r="D505" s="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9"/>
      <c r="C506" s="9"/>
      <c r="D506" s="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9"/>
      <c r="C507" s="9"/>
      <c r="D507" s="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9"/>
      <c r="C508" s="9"/>
      <c r="D508" s="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9"/>
      <c r="C509" s="9"/>
      <c r="D509" s="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9"/>
      <c r="C510" s="9"/>
      <c r="D510" s="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9"/>
      <c r="C511" s="9"/>
      <c r="D511" s="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9"/>
      <c r="C512" s="9"/>
      <c r="D512" s="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9"/>
      <c r="C513" s="9"/>
      <c r="D513" s="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9"/>
      <c r="C514" s="9"/>
      <c r="D514" s="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9"/>
      <c r="C515" s="9"/>
      <c r="D515" s="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9"/>
      <c r="C516" s="9"/>
      <c r="D516" s="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9"/>
      <c r="C517" s="9"/>
      <c r="D517" s="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9"/>
      <c r="C518" s="9"/>
      <c r="D518" s="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9"/>
      <c r="C519" s="9"/>
      <c r="D519" s="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9"/>
      <c r="C520" s="9"/>
      <c r="D520" s="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9"/>
      <c r="C521" s="9"/>
      <c r="D521" s="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9"/>
      <c r="C522" s="9"/>
      <c r="D522" s="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9"/>
      <c r="C523" s="9"/>
      <c r="D523" s="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9"/>
      <c r="C524" s="9"/>
      <c r="D524" s="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9"/>
      <c r="C525" s="9"/>
      <c r="D525" s="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9"/>
      <c r="C526" s="9"/>
      <c r="D526" s="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9"/>
      <c r="C527" s="9"/>
      <c r="D527" s="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9"/>
      <c r="C528" s="9"/>
      <c r="D528" s="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9"/>
      <c r="C529" s="9"/>
      <c r="D529" s="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9"/>
      <c r="C530" s="9"/>
      <c r="D530" s="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9"/>
      <c r="C531" s="9"/>
      <c r="D531" s="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9"/>
      <c r="C532" s="9"/>
      <c r="D532" s="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9"/>
      <c r="C533" s="9"/>
      <c r="D533" s="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9"/>
      <c r="C534" s="9"/>
      <c r="D534" s="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9"/>
      <c r="C535" s="9"/>
      <c r="D535" s="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9"/>
      <c r="C536" s="9"/>
      <c r="D536" s="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9"/>
      <c r="C537" s="9"/>
      <c r="D537" s="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9"/>
      <c r="C538" s="9"/>
      <c r="D538" s="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9"/>
      <c r="C539" s="9"/>
      <c r="D539" s="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9"/>
      <c r="C540" s="9"/>
      <c r="D540" s="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9"/>
      <c r="C541" s="9"/>
      <c r="D541" s="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9"/>
      <c r="C542" s="9"/>
      <c r="D542" s="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9"/>
      <c r="C543" s="9"/>
      <c r="D543" s="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9"/>
      <c r="C544" s="9"/>
      <c r="D544" s="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9"/>
      <c r="C545" s="9"/>
      <c r="D545" s="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9"/>
      <c r="C546" s="9"/>
      <c r="D546" s="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9"/>
      <c r="C547" s="9"/>
      <c r="D547" s="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9"/>
      <c r="C548" s="9"/>
      <c r="D548" s="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9"/>
      <c r="C549" s="9"/>
      <c r="D549" s="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9"/>
      <c r="C550" s="9"/>
      <c r="D550" s="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9"/>
      <c r="C551" s="9"/>
      <c r="D551" s="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9"/>
      <c r="C552" s="9"/>
      <c r="D552" s="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9"/>
      <c r="C553" s="9"/>
      <c r="D553" s="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9"/>
      <c r="C554" s="9"/>
      <c r="D554" s="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9"/>
      <c r="C555" s="9"/>
      <c r="D555" s="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9"/>
      <c r="C556" s="9"/>
      <c r="D556" s="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9"/>
      <c r="C557" s="9"/>
      <c r="D557" s="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9"/>
      <c r="C558" s="9"/>
      <c r="D558" s="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9"/>
      <c r="C559" s="9"/>
      <c r="D559" s="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9"/>
      <c r="C560" s="9"/>
      <c r="D560" s="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9"/>
      <c r="C561" s="9"/>
      <c r="D561" s="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9"/>
      <c r="C562" s="9"/>
      <c r="D562" s="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9"/>
      <c r="C563" s="9"/>
      <c r="D563" s="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9"/>
      <c r="C564" s="9"/>
      <c r="D564" s="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9"/>
      <c r="C565" s="9"/>
      <c r="D565" s="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9"/>
      <c r="C566" s="9"/>
      <c r="D566" s="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9"/>
      <c r="C567" s="9"/>
      <c r="D567" s="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9"/>
      <c r="C568" s="9"/>
      <c r="D568" s="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9"/>
      <c r="C569" s="9"/>
      <c r="D569" s="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9"/>
      <c r="C570" s="9"/>
      <c r="D570" s="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9"/>
      <c r="C571" s="9"/>
      <c r="D571" s="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9"/>
      <c r="C572" s="9"/>
      <c r="D572" s="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9"/>
      <c r="C573" s="9"/>
      <c r="D573" s="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9"/>
      <c r="C574" s="9"/>
      <c r="D574" s="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9"/>
      <c r="C575" s="9"/>
      <c r="D575" s="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9"/>
      <c r="C576" s="9"/>
      <c r="D576" s="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9"/>
      <c r="C577" s="9"/>
      <c r="D577" s="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9"/>
      <c r="C578" s="9"/>
      <c r="D578" s="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9"/>
      <c r="C579" s="9"/>
      <c r="D579" s="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9"/>
      <c r="C580" s="9"/>
      <c r="D580" s="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9"/>
      <c r="C581" s="9"/>
      <c r="D581" s="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9"/>
      <c r="C582" s="9"/>
      <c r="D582" s="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9"/>
      <c r="C583" s="9"/>
      <c r="D583" s="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9"/>
      <c r="C584" s="9"/>
      <c r="D584" s="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9"/>
      <c r="C585" s="9"/>
      <c r="D585" s="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9"/>
      <c r="C586" s="9"/>
      <c r="D586" s="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9"/>
      <c r="C587" s="9"/>
      <c r="D587" s="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9"/>
      <c r="C588" s="9"/>
      <c r="D588" s="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9"/>
      <c r="C589" s="9"/>
      <c r="D589" s="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9"/>
      <c r="C590" s="9"/>
      <c r="D590" s="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9"/>
      <c r="C591" s="9"/>
      <c r="D591" s="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9"/>
      <c r="C592" s="9"/>
      <c r="D592" s="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9"/>
      <c r="C593" s="9"/>
      <c r="D593" s="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9"/>
      <c r="C594" s="9"/>
      <c r="D594" s="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9"/>
      <c r="C595" s="9"/>
      <c r="D595" s="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9"/>
      <c r="C596" s="9"/>
      <c r="D596" s="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9"/>
      <c r="C597" s="9"/>
      <c r="D597" s="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9"/>
      <c r="C598" s="9"/>
      <c r="D598" s="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9"/>
      <c r="C599" s="9"/>
      <c r="D599" s="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9"/>
      <c r="C600" s="9"/>
      <c r="D600" s="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9"/>
      <c r="C601" s="9"/>
      <c r="D601" s="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9"/>
      <c r="C602" s="9"/>
      <c r="D602" s="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9"/>
      <c r="C603" s="9"/>
      <c r="D603" s="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9"/>
      <c r="C604" s="9"/>
      <c r="D604" s="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9"/>
      <c r="C605" s="9"/>
      <c r="D605" s="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9"/>
      <c r="C606" s="9"/>
      <c r="D606" s="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9"/>
      <c r="C607" s="9"/>
      <c r="D607" s="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9"/>
      <c r="C608" s="9"/>
      <c r="D608" s="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9"/>
      <c r="C609" s="9"/>
      <c r="D609" s="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9"/>
      <c r="C610" s="9"/>
      <c r="D610" s="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9"/>
      <c r="C611" s="9"/>
      <c r="D611" s="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9"/>
      <c r="C612" s="9"/>
      <c r="D612" s="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9"/>
      <c r="C613" s="9"/>
      <c r="D613" s="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9"/>
      <c r="C614" s="9"/>
      <c r="D614" s="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9"/>
      <c r="C615" s="9"/>
      <c r="D615" s="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9"/>
      <c r="C616" s="9"/>
      <c r="D616" s="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9"/>
      <c r="C617" s="9"/>
      <c r="D617" s="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9"/>
      <c r="C618" s="9"/>
      <c r="D618" s="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9"/>
      <c r="C619" s="9"/>
      <c r="D619" s="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9"/>
      <c r="C620" s="9"/>
      <c r="D620" s="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9"/>
      <c r="C621" s="9"/>
      <c r="D621" s="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9"/>
      <c r="C622" s="9"/>
      <c r="D622" s="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9"/>
      <c r="C623" s="9"/>
      <c r="D623" s="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9"/>
      <c r="C624" s="9"/>
      <c r="D624" s="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9"/>
      <c r="C625" s="9"/>
      <c r="D625" s="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9"/>
      <c r="C626" s="9"/>
      <c r="D626" s="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9"/>
      <c r="C627" s="9"/>
      <c r="D627" s="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9"/>
      <c r="C628" s="9"/>
      <c r="D628" s="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9"/>
      <c r="C629" s="9"/>
      <c r="D629" s="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9"/>
      <c r="C630" s="9"/>
      <c r="D630" s="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9"/>
      <c r="C631" s="9"/>
      <c r="D631" s="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9"/>
      <c r="C632" s="9"/>
      <c r="D632" s="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9"/>
      <c r="C633" s="9"/>
      <c r="D633" s="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9"/>
      <c r="C634" s="9"/>
      <c r="D634" s="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9"/>
      <c r="C635" s="9"/>
      <c r="D635" s="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9"/>
      <c r="C636" s="9"/>
      <c r="D636" s="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9"/>
      <c r="C637" s="9"/>
      <c r="D637" s="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9"/>
      <c r="C638" s="9"/>
      <c r="D638" s="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9"/>
      <c r="C639" s="9"/>
      <c r="D639" s="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9"/>
      <c r="C640" s="9"/>
      <c r="D640" s="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9"/>
      <c r="C641" s="9"/>
      <c r="D641" s="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9"/>
      <c r="C642" s="9"/>
      <c r="D642" s="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9"/>
      <c r="C643" s="9"/>
      <c r="D643" s="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9"/>
      <c r="C644" s="9"/>
      <c r="D644" s="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9"/>
      <c r="C645" s="9"/>
      <c r="D645" s="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9"/>
      <c r="C646" s="9"/>
      <c r="D646" s="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9"/>
      <c r="C647" s="9"/>
      <c r="D647" s="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9"/>
      <c r="C648" s="9"/>
      <c r="D648" s="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9"/>
      <c r="C649" s="9"/>
      <c r="D649" s="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9"/>
      <c r="C650" s="9"/>
      <c r="D650" s="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9"/>
      <c r="C651" s="9"/>
      <c r="D651" s="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9"/>
      <c r="C652" s="9"/>
      <c r="D652" s="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9"/>
      <c r="C653" s="9"/>
      <c r="D653" s="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9"/>
      <c r="C654" s="9"/>
      <c r="D654" s="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9"/>
      <c r="C655" s="9"/>
      <c r="D655" s="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9"/>
      <c r="C656" s="9"/>
      <c r="D656" s="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9"/>
      <c r="C657" s="9"/>
      <c r="D657" s="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9"/>
      <c r="C658" s="9"/>
      <c r="D658" s="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9"/>
      <c r="C659" s="9"/>
      <c r="D659" s="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9"/>
      <c r="C660" s="9"/>
      <c r="D660" s="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9"/>
      <c r="C661" s="9"/>
      <c r="D661" s="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9"/>
      <c r="C662" s="9"/>
      <c r="D662" s="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9"/>
      <c r="C663" s="9"/>
      <c r="D663" s="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9"/>
      <c r="C664" s="9"/>
      <c r="D664" s="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9"/>
      <c r="C665" s="9"/>
      <c r="D665" s="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9"/>
      <c r="C666" s="9"/>
      <c r="D666" s="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9"/>
      <c r="C667" s="9"/>
      <c r="D667" s="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9"/>
      <c r="C668" s="9"/>
      <c r="D668" s="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9"/>
      <c r="C669" s="9"/>
      <c r="D669" s="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9"/>
      <c r="C670" s="9"/>
      <c r="D670" s="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9"/>
      <c r="C671" s="9"/>
      <c r="D671" s="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9"/>
      <c r="C672" s="9"/>
      <c r="D672" s="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9"/>
      <c r="C673" s="9"/>
      <c r="D673" s="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9"/>
      <c r="C674" s="9"/>
      <c r="D674" s="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9"/>
      <c r="C675" s="9"/>
      <c r="D675" s="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9"/>
      <c r="C676" s="9"/>
      <c r="D676" s="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9"/>
      <c r="C677" s="9"/>
      <c r="D677" s="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9"/>
      <c r="C678" s="9"/>
      <c r="D678" s="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9"/>
      <c r="C679" s="9"/>
      <c r="D679" s="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9"/>
      <c r="C680" s="9"/>
      <c r="D680" s="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9"/>
      <c r="C681" s="9"/>
      <c r="D681" s="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9"/>
      <c r="C682" s="9"/>
      <c r="D682" s="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9"/>
      <c r="C683" s="9"/>
      <c r="D683" s="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9"/>
      <c r="C684" s="9"/>
      <c r="D684" s="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9"/>
      <c r="C685" s="9"/>
      <c r="D685" s="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9"/>
      <c r="C686" s="9"/>
      <c r="D686" s="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9"/>
      <c r="C687" s="9"/>
      <c r="D687" s="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9"/>
      <c r="C688" s="9"/>
      <c r="D688" s="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9"/>
      <c r="C689" s="9"/>
      <c r="D689" s="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9"/>
      <c r="C690" s="9"/>
      <c r="D690" s="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9"/>
      <c r="C691" s="9"/>
      <c r="D691" s="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9"/>
      <c r="C692" s="9"/>
      <c r="D692" s="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9"/>
      <c r="C693" s="9"/>
      <c r="D693" s="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9"/>
      <c r="C694" s="9"/>
      <c r="D694" s="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9"/>
      <c r="C695" s="9"/>
      <c r="D695" s="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9"/>
      <c r="C696" s="9"/>
      <c r="D696" s="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9"/>
      <c r="C697" s="9"/>
      <c r="D697" s="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9"/>
      <c r="C698" s="9"/>
      <c r="D698" s="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9"/>
      <c r="C699" s="9"/>
      <c r="D699" s="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9"/>
      <c r="C700" s="9"/>
      <c r="D700" s="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9"/>
      <c r="C701" s="9"/>
      <c r="D701" s="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9"/>
      <c r="C702" s="9"/>
      <c r="D702" s="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9"/>
      <c r="C703" s="9"/>
      <c r="D703" s="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9"/>
      <c r="C704" s="9"/>
      <c r="D704" s="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9"/>
      <c r="C705" s="9"/>
      <c r="D705" s="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9"/>
      <c r="C706" s="9"/>
      <c r="D706" s="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9"/>
      <c r="C707" s="9"/>
      <c r="D707" s="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9"/>
      <c r="C708" s="9"/>
      <c r="D708" s="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9"/>
      <c r="C709" s="9"/>
      <c r="D709" s="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9"/>
      <c r="C710" s="9"/>
      <c r="D710" s="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9"/>
      <c r="C711" s="9"/>
      <c r="D711" s="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9"/>
      <c r="C712" s="9"/>
      <c r="D712" s="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9"/>
      <c r="C713" s="9"/>
      <c r="D713" s="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9"/>
      <c r="C714" s="9"/>
      <c r="D714" s="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9"/>
      <c r="C715" s="9"/>
      <c r="D715" s="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9"/>
      <c r="C716" s="9"/>
      <c r="D716" s="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9"/>
      <c r="C717" s="9"/>
      <c r="D717" s="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9"/>
      <c r="C718" s="9"/>
      <c r="D718" s="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9"/>
      <c r="C719" s="9"/>
      <c r="D719" s="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9"/>
      <c r="C720" s="9"/>
      <c r="D720" s="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9"/>
      <c r="C721" s="9"/>
      <c r="D721" s="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9"/>
      <c r="C722" s="9"/>
      <c r="D722" s="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9"/>
      <c r="C723" s="9"/>
      <c r="D723" s="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9"/>
      <c r="C724" s="9"/>
      <c r="D724" s="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9"/>
      <c r="C725" s="9"/>
      <c r="D725" s="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9"/>
      <c r="C726" s="9"/>
      <c r="D726" s="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9"/>
      <c r="C727" s="9"/>
      <c r="D727" s="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9"/>
      <c r="C728" s="9"/>
      <c r="D728" s="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9"/>
      <c r="C729" s="9"/>
      <c r="D729" s="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9"/>
      <c r="C730" s="9"/>
      <c r="D730" s="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9"/>
      <c r="C731" s="9"/>
      <c r="D731" s="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9"/>
      <c r="C732" s="9"/>
      <c r="D732" s="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9"/>
      <c r="C733" s="9"/>
      <c r="D733" s="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9"/>
      <c r="C734" s="9"/>
      <c r="D734" s="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9"/>
      <c r="C735" s="9"/>
      <c r="D735" s="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9"/>
      <c r="C736" s="9"/>
      <c r="D736" s="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9"/>
      <c r="C737" s="9"/>
      <c r="D737" s="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9"/>
      <c r="C738" s="9"/>
      <c r="D738" s="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9"/>
      <c r="C739" s="9"/>
      <c r="D739" s="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9"/>
      <c r="C740" s="9"/>
      <c r="D740" s="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9"/>
      <c r="C741" s="9"/>
      <c r="D741" s="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9"/>
      <c r="C742" s="9"/>
      <c r="D742" s="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9"/>
      <c r="C743" s="9"/>
      <c r="D743" s="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9"/>
      <c r="C744" s="9"/>
      <c r="D744" s="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9"/>
      <c r="C745" s="9"/>
      <c r="D745" s="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9"/>
      <c r="C746" s="9"/>
      <c r="D746" s="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9"/>
      <c r="C747" s="9"/>
      <c r="D747" s="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9"/>
      <c r="C748" s="9"/>
      <c r="D748" s="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9"/>
      <c r="C749" s="9"/>
      <c r="D749" s="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9"/>
      <c r="C750" s="9"/>
      <c r="D750" s="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9"/>
      <c r="C751" s="9"/>
      <c r="D751" s="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9"/>
      <c r="C752" s="9"/>
      <c r="D752" s="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9"/>
      <c r="C753" s="9"/>
      <c r="D753" s="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9"/>
      <c r="C754" s="9"/>
      <c r="D754" s="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9"/>
      <c r="C755" s="9"/>
      <c r="D755" s="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9"/>
      <c r="C756" s="9"/>
      <c r="D756" s="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9"/>
      <c r="C757" s="9"/>
      <c r="D757" s="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9"/>
      <c r="C758" s="9"/>
      <c r="D758" s="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9"/>
      <c r="C759" s="9"/>
      <c r="D759" s="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9"/>
      <c r="C760" s="9"/>
      <c r="D760" s="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9"/>
      <c r="C761" s="9"/>
      <c r="D761" s="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9"/>
      <c r="C762" s="9"/>
      <c r="D762" s="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9"/>
      <c r="C763" s="9"/>
      <c r="D763" s="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9"/>
      <c r="C764" s="9"/>
      <c r="D764" s="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9"/>
      <c r="C765" s="9"/>
      <c r="D765" s="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9"/>
      <c r="C766" s="9"/>
      <c r="D766" s="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9"/>
      <c r="C767" s="9"/>
      <c r="D767" s="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9"/>
      <c r="C768" s="9"/>
      <c r="D768" s="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9"/>
      <c r="C769" s="9"/>
      <c r="D769" s="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9"/>
      <c r="C770" s="9"/>
      <c r="D770" s="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9"/>
      <c r="C771" s="9"/>
      <c r="D771" s="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9"/>
      <c r="C772" s="9"/>
      <c r="D772" s="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9"/>
      <c r="C773" s="9"/>
      <c r="D773" s="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9"/>
      <c r="C774" s="9"/>
      <c r="D774" s="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9"/>
      <c r="C775" s="9"/>
      <c r="D775" s="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9"/>
      <c r="C776" s="9"/>
      <c r="D776" s="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9"/>
      <c r="C777" s="9"/>
      <c r="D777" s="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9"/>
      <c r="C778" s="9"/>
      <c r="D778" s="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9"/>
      <c r="C779" s="9"/>
      <c r="D779" s="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9"/>
      <c r="C780" s="9"/>
      <c r="D780" s="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9"/>
      <c r="C781" s="9"/>
      <c r="D781" s="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9"/>
      <c r="C782" s="9"/>
      <c r="D782" s="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9"/>
      <c r="C783" s="9"/>
      <c r="D783" s="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9"/>
      <c r="C784" s="9"/>
      <c r="D784" s="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9"/>
      <c r="C785" s="9"/>
      <c r="D785" s="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9"/>
      <c r="C786" s="9"/>
      <c r="D786" s="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9"/>
      <c r="C787" s="9"/>
      <c r="D787" s="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9"/>
      <c r="C788" s="9"/>
      <c r="D788" s="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9"/>
      <c r="C789" s="9"/>
      <c r="D789" s="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9"/>
      <c r="C790" s="9"/>
      <c r="D790" s="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9"/>
      <c r="C791" s="9"/>
      <c r="D791" s="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9"/>
      <c r="C792" s="9"/>
      <c r="D792" s="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9"/>
      <c r="C793" s="9"/>
      <c r="D793" s="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9"/>
      <c r="C794" s="9"/>
      <c r="D794" s="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9"/>
      <c r="C795" s="9"/>
      <c r="D795" s="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9"/>
      <c r="C796" s="9"/>
      <c r="D796" s="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9"/>
      <c r="C797" s="9"/>
      <c r="D797" s="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9"/>
      <c r="C798" s="9"/>
      <c r="D798" s="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9"/>
      <c r="C799" s="9"/>
      <c r="D799" s="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9"/>
      <c r="C800" s="9"/>
      <c r="D800" s="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9"/>
      <c r="C801" s="9"/>
      <c r="D801" s="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9"/>
      <c r="C802" s="9"/>
      <c r="D802" s="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9"/>
      <c r="C803" s="9"/>
      <c r="D803" s="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9"/>
      <c r="C804" s="9"/>
      <c r="D804" s="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9"/>
      <c r="C805" s="9"/>
      <c r="D805" s="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9"/>
      <c r="C806" s="9"/>
      <c r="D806" s="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9"/>
      <c r="C807" s="9"/>
      <c r="D807" s="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9"/>
      <c r="C808" s="9"/>
      <c r="D808" s="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9"/>
      <c r="C809" s="9"/>
      <c r="D809" s="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9"/>
      <c r="C810" s="9"/>
      <c r="D810" s="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9"/>
      <c r="C811" s="9"/>
      <c r="D811" s="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9"/>
      <c r="C812" s="9"/>
      <c r="D812" s="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9"/>
      <c r="C813" s="9"/>
      <c r="D813" s="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9"/>
      <c r="C814" s="9"/>
      <c r="D814" s="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9"/>
      <c r="C815" s="9"/>
      <c r="D815" s="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9"/>
      <c r="C816" s="9"/>
      <c r="D816" s="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9"/>
      <c r="C817" s="9"/>
      <c r="D817" s="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9"/>
      <c r="C818" s="9"/>
      <c r="D818" s="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9"/>
      <c r="C819" s="9"/>
      <c r="D819" s="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9"/>
      <c r="C820" s="9"/>
      <c r="D820" s="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9"/>
      <c r="C821" s="9"/>
      <c r="D821" s="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9"/>
      <c r="C822" s="9"/>
      <c r="D822" s="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9"/>
      <c r="C823" s="9"/>
      <c r="D823" s="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9"/>
      <c r="C824" s="9"/>
      <c r="D824" s="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9"/>
      <c r="C825" s="9"/>
      <c r="D825" s="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9"/>
      <c r="C826" s="9"/>
      <c r="D826" s="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9"/>
      <c r="C827" s="9"/>
      <c r="D827" s="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9"/>
      <c r="C828" s="9"/>
      <c r="D828" s="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9"/>
      <c r="C829" s="9"/>
      <c r="D829" s="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9"/>
      <c r="C830" s="9"/>
      <c r="D830" s="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9"/>
      <c r="C831" s="9"/>
      <c r="D831" s="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9"/>
      <c r="C832" s="9"/>
      <c r="D832" s="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9"/>
      <c r="C833" s="9"/>
      <c r="D833" s="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9"/>
      <c r="C834" s="9"/>
      <c r="D834" s="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9"/>
      <c r="C835" s="9"/>
      <c r="D835" s="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9"/>
      <c r="C836" s="9"/>
      <c r="D836" s="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9"/>
      <c r="C837" s="9"/>
      <c r="D837" s="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9"/>
      <c r="C838" s="9"/>
      <c r="D838" s="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9"/>
      <c r="C839" s="9"/>
      <c r="D839" s="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9"/>
      <c r="C840" s="9"/>
      <c r="D840" s="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9"/>
      <c r="C841" s="9"/>
      <c r="D841" s="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9"/>
      <c r="C842" s="9"/>
      <c r="D842" s="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9"/>
      <c r="C843" s="9"/>
      <c r="D843" s="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9"/>
      <c r="C844" s="9"/>
      <c r="D844" s="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9"/>
      <c r="C845" s="9"/>
      <c r="D845" s="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9"/>
      <c r="C846" s="9"/>
      <c r="D846" s="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9"/>
      <c r="C847" s="9"/>
      <c r="D847" s="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9"/>
      <c r="C848" s="9"/>
      <c r="D848" s="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9"/>
      <c r="C849" s="9"/>
      <c r="D849" s="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9"/>
      <c r="C850" s="9"/>
      <c r="D850" s="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9"/>
      <c r="C851" s="9"/>
      <c r="D851" s="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9"/>
      <c r="C852" s="9"/>
      <c r="D852" s="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9"/>
      <c r="C853" s="9"/>
      <c r="D853" s="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9"/>
      <c r="C854" s="9"/>
      <c r="D854" s="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9"/>
      <c r="C855" s="9"/>
      <c r="D855" s="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9"/>
      <c r="C856" s="9"/>
      <c r="D856" s="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9"/>
      <c r="C857" s="9"/>
      <c r="D857" s="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9"/>
      <c r="C858" s="9"/>
      <c r="D858" s="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9"/>
      <c r="C859" s="9"/>
      <c r="D859" s="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9"/>
      <c r="C860" s="9"/>
      <c r="D860" s="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9"/>
      <c r="C861" s="9"/>
      <c r="D861" s="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9"/>
      <c r="C862" s="9"/>
      <c r="D862" s="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9"/>
      <c r="C863" s="9"/>
      <c r="D863" s="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9"/>
      <c r="C864" s="9"/>
      <c r="D864" s="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9"/>
      <c r="C865" s="9"/>
      <c r="D865" s="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9"/>
      <c r="C866" s="9"/>
      <c r="D866" s="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9"/>
      <c r="C867" s="9"/>
      <c r="D867" s="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9"/>
      <c r="C868" s="9"/>
      <c r="D868" s="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9"/>
      <c r="C869" s="9"/>
      <c r="D869" s="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9"/>
      <c r="C870" s="9"/>
      <c r="D870" s="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9"/>
      <c r="C871" s="9"/>
      <c r="D871" s="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9"/>
      <c r="C872" s="9"/>
      <c r="D872" s="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9"/>
      <c r="C873" s="9"/>
      <c r="D873" s="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9"/>
      <c r="C874" s="9"/>
      <c r="D874" s="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9"/>
      <c r="C875" s="9"/>
      <c r="D875" s="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9"/>
      <c r="C876" s="9"/>
      <c r="D876" s="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9"/>
      <c r="C877" s="9"/>
      <c r="D877" s="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9"/>
      <c r="C878" s="9"/>
      <c r="D878" s="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9"/>
      <c r="C879" s="9"/>
      <c r="D879" s="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9"/>
      <c r="C880" s="9"/>
      <c r="D880" s="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9"/>
      <c r="C881" s="9"/>
      <c r="D881" s="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9"/>
      <c r="C882" s="9"/>
      <c r="D882" s="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9"/>
      <c r="C883" s="9"/>
      <c r="D883" s="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9"/>
      <c r="C884" s="9"/>
      <c r="D884" s="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9"/>
      <c r="C885" s="9"/>
      <c r="D885" s="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9"/>
      <c r="C886" s="9"/>
      <c r="D886" s="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9"/>
      <c r="C887" s="9"/>
      <c r="D887" s="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9"/>
      <c r="C888" s="9"/>
      <c r="D888" s="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9"/>
      <c r="C889" s="9"/>
      <c r="D889" s="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9"/>
      <c r="C890" s="9"/>
      <c r="D890" s="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9"/>
      <c r="C891" s="9"/>
      <c r="D891" s="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9"/>
      <c r="C892" s="9"/>
      <c r="D892" s="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9"/>
      <c r="C893" s="9"/>
      <c r="D893" s="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9"/>
      <c r="C894" s="9"/>
      <c r="D894" s="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9"/>
      <c r="C895" s="9"/>
      <c r="D895" s="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9"/>
      <c r="C896" s="9"/>
      <c r="D896" s="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9"/>
      <c r="C897" s="9"/>
      <c r="D897" s="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9"/>
      <c r="C898" s="9"/>
      <c r="D898" s="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9"/>
      <c r="C899" s="9"/>
      <c r="D899" s="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9"/>
      <c r="C900" s="9"/>
      <c r="D900" s="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9"/>
      <c r="C901" s="9"/>
      <c r="D901" s="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9"/>
      <c r="C902" s="9"/>
      <c r="D902" s="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9"/>
      <c r="C903" s="9"/>
      <c r="D903" s="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9"/>
      <c r="C904" s="9"/>
      <c r="D904" s="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9"/>
      <c r="C905" s="9"/>
      <c r="D905" s="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9"/>
      <c r="C906" s="9"/>
      <c r="D906" s="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9"/>
      <c r="C907" s="9"/>
      <c r="D907" s="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9"/>
      <c r="C908" s="9"/>
      <c r="D908" s="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9"/>
      <c r="C909" s="9"/>
      <c r="D909" s="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9"/>
      <c r="C910" s="9"/>
      <c r="D910" s="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9"/>
      <c r="C911" s="9"/>
      <c r="D911" s="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9"/>
      <c r="C912" s="9"/>
      <c r="D912" s="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9"/>
      <c r="C913" s="9"/>
      <c r="D913" s="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9"/>
      <c r="C914" s="9"/>
      <c r="D914" s="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9"/>
      <c r="C915" s="9"/>
      <c r="D915" s="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9"/>
      <c r="C916" s="9"/>
      <c r="D916" s="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9"/>
      <c r="C917" s="9"/>
      <c r="D917" s="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9"/>
      <c r="C918" s="9"/>
      <c r="D918" s="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9"/>
      <c r="C919" s="9"/>
      <c r="D919" s="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9"/>
      <c r="C920" s="9"/>
      <c r="D920" s="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9"/>
      <c r="C921" s="9"/>
      <c r="D921" s="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9"/>
      <c r="C922" s="9"/>
      <c r="D922" s="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9"/>
      <c r="C923" s="9"/>
      <c r="D923" s="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9"/>
      <c r="C924" s="9"/>
      <c r="D924" s="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9"/>
      <c r="C925" s="9"/>
      <c r="D925" s="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9"/>
      <c r="C926" s="9"/>
      <c r="D926" s="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9"/>
      <c r="C927" s="9"/>
      <c r="D927" s="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9"/>
      <c r="C928" s="9"/>
      <c r="D928" s="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9"/>
      <c r="C929" s="9"/>
      <c r="D929" s="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9"/>
      <c r="C930" s="9"/>
      <c r="D930" s="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9"/>
      <c r="C931" s="9"/>
      <c r="D931" s="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9"/>
      <c r="C932" s="9"/>
      <c r="D932" s="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9"/>
      <c r="C933" s="9"/>
      <c r="D933" s="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9"/>
      <c r="C934" s="9"/>
      <c r="D934" s="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9"/>
      <c r="C935" s="9"/>
      <c r="D935" s="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9"/>
      <c r="C936" s="9"/>
      <c r="D936" s="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9"/>
      <c r="C937" s="9"/>
      <c r="D937" s="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9"/>
      <c r="C938" s="9"/>
      <c r="D938" s="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9"/>
      <c r="C939" s="9"/>
      <c r="D939" s="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9"/>
      <c r="C940" s="9"/>
      <c r="D940" s="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9"/>
      <c r="C941" s="9"/>
      <c r="D941" s="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9"/>
      <c r="C942" s="9"/>
      <c r="D942" s="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9"/>
      <c r="C943" s="9"/>
      <c r="D943" s="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9"/>
      <c r="C944" s="9"/>
      <c r="D944" s="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9"/>
      <c r="C945" s="9"/>
      <c r="D945" s="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9"/>
      <c r="C946" s="9"/>
      <c r="D946" s="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9"/>
      <c r="C947" s="9"/>
      <c r="D947" s="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9"/>
      <c r="C948" s="9"/>
      <c r="D948" s="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9"/>
      <c r="C949" s="9"/>
      <c r="D949" s="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9"/>
      <c r="C950" s="9"/>
      <c r="D950" s="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9"/>
      <c r="C951" s="9"/>
      <c r="D951" s="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9"/>
      <c r="C952" s="9"/>
      <c r="D952" s="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9"/>
      <c r="C953" s="9"/>
      <c r="D953" s="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9"/>
      <c r="C954" s="9"/>
      <c r="D954" s="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9"/>
      <c r="C955" s="9"/>
      <c r="D955" s="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9"/>
      <c r="C956" s="9"/>
      <c r="D956" s="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9"/>
      <c r="C957" s="9"/>
      <c r="D957" s="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9"/>
      <c r="C958" s="9"/>
      <c r="D958" s="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9"/>
      <c r="C959" s="9"/>
      <c r="D959" s="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9"/>
      <c r="C960" s="9"/>
      <c r="D960" s="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9"/>
      <c r="C961" s="9"/>
      <c r="D961" s="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9"/>
      <c r="C962" s="9"/>
      <c r="D962" s="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9"/>
      <c r="C963" s="9"/>
      <c r="D963" s="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9"/>
      <c r="C964" s="9"/>
      <c r="D964" s="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9"/>
      <c r="C965" s="9"/>
      <c r="D965" s="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9"/>
      <c r="C966" s="9"/>
      <c r="D966" s="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9"/>
      <c r="C967" s="9"/>
      <c r="D967" s="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9"/>
      <c r="C968" s="9"/>
      <c r="D968" s="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9"/>
      <c r="C969" s="9"/>
      <c r="D969" s="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9"/>
      <c r="C970" s="9"/>
      <c r="D970" s="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9"/>
      <c r="C971" s="9"/>
      <c r="D971" s="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9"/>
      <c r="C972" s="9"/>
      <c r="D972" s="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9"/>
      <c r="C973" s="9"/>
      <c r="D973" s="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9"/>
      <c r="C974" s="9"/>
      <c r="D974" s="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9"/>
      <c r="C975" s="9"/>
      <c r="D975" s="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9"/>
      <c r="C976" s="9"/>
      <c r="D976" s="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9"/>
      <c r="C977" s="9"/>
      <c r="D977" s="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9"/>
      <c r="C978" s="9"/>
      <c r="D978" s="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9"/>
      <c r="C979" s="9"/>
      <c r="D979" s="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9"/>
      <c r="C980" s="9"/>
      <c r="D980" s="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9"/>
      <c r="C981" s="9"/>
      <c r="D981" s="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9"/>
      <c r="C982" s="9"/>
      <c r="D982" s="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9"/>
      <c r="C983" s="9"/>
      <c r="D983" s="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9"/>
      <c r="C984" s="9"/>
      <c r="D984" s="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9"/>
      <c r="C985" s="9"/>
      <c r="D985" s="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9"/>
      <c r="C986" s="9"/>
      <c r="D986" s="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9"/>
      <c r="C987" s="9"/>
      <c r="D987" s="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9"/>
      <c r="C988" s="9"/>
      <c r="D988" s="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9"/>
      <c r="C989" s="9"/>
      <c r="D989" s="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9"/>
      <c r="C990" s="9"/>
      <c r="D990" s="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9"/>
      <c r="C991" s="9"/>
      <c r="D991" s="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9"/>
      <c r="C992" s="9"/>
      <c r="D992" s="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9"/>
      <c r="C993" s="9"/>
      <c r="D993" s="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9"/>
      <c r="C994" s="9"/>
      <c r="D994" s="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9"/>
      <c r="C995" s="9"/>
      <c r="D995" s="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9"/>
      <c r="C996" s="9"/>
      <c r="D996" s="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9"/>
      <c r="C997" s="9"/>
      <c r="D997" s="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9"/>
      <c r="C998" s="9"/>
      <c r="D998" s="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9"/>
      <c r="C999" s="9"/>
      <c r="D999" s="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9"/>
      <c r="C1000" s="9"/>
      <c r="D1000" s="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50</v>
      </c>
    </row>
    <row r="2">
      <c r="A2" s="25" t="s">
        <v>51</v>
      </c>
    </row>
    <row r="3">
      <c r="A3" s="26" t="s">
        <v>52</v>
      </c>
    </row>
    <row r="4">
      <c r="A4" s="26" t="s">
        <v>53</v>
      </c>
    </row>
    <row r="5">
      <c r="A5" s="26" t="s">
        <v>54</v>
      </c>
    </row>
    <row r="6">
      <c r="A6" s="27" t="s">
        <v>55</v>
      </c>
    </row>
    <row r="7">
      <c r="A7" s="4"/>
    </row>
    <row r="8">
      <c r="A8" s="4"/>
    </row>
  </sheetData>
  <drawing r:id="rId1"/>
</worksheet>
</file>