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.Projet\Profit-Trailer-Settings\Pintax\v5-buy-the-dip2-test-in-progress\v5.1\"/>
    </mc:Choice>
  </mc:AlternateContent>
  <bookViews>
    <workbookView xWindow="0" yWindow="0" windowWidth="28800" windowHeight="12300"/>
  </bookViews>
  <sheets>
    <sheet name="RESULT" sheetId="2" r:id="rId1"/>
    <sheet name="v5.0" sheetId="7" r:id="rId2"/>
    <sheet name="v5.1-test01" sheetId="8" r:id="rId3"/>
    <sheet name="v5.1-test02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" l="1"/>
  <c r="E71" i="2" s="1"/>
  <c r="D48" i="2"/>
  <c r="D71" i="2" s="1"/>
  <c r="D24" i="2"/>
  <c r="C24" i="2"/>
  <c r="C48" i="2"/>
  <c r="C71" i="2" s="1"/>
</calcChain>
</file>

<file path=xl/sharedStrings.xml><?xml version="1.0" encoding="utf-8"?>
<sst xmlns="http://schemas.openxmlformats.org/spreadsheetml/2006/main" count="427" uniqueCount="191">
  <si>
    <t>Name Settings</t>
  </si>
  <si>
    <t>Crypto</t>
  </si>
  <si>
    <t>Closed Trades</t>
  </si>
  <si>
    <t>Net Profit (%)</t>
  </si>
  <si>
    <t>Order Size</t>
  </si>
  <si>
    <t>Moyenne</t>
  </si>
  <si>
    <t>Periode Backtesting</t>
  </si>
  <si>
    <t>01/09/2017 - 9999</t>
  </si>
  <si>
    <t>TV timeFrame</t>
  </si>
  <si>
    <t>Commission</t>
  </si>
  <si>
    <t>Avg Bars in Trade</t>
  </si>
  <si>
    <t>{</t>
  </si>
  <si>
    <t xml:space="preserve">  "------ PTStratX 1.0.8 - Easy Strats and more ---------": "1.0.8",</t>
  </si>
  <si>
    <t xml:space="preserve">  "------ for Profittrailer 2 and other Bots  -------": "",</t>
  </si>
  <si>
    <t xml:space="preserve">  "------------------------- BUY -------------------------": "",</t>
  </si>
  <si>
    <t xml:space="preserve">  "-------------------------------------------------------": "",</t>
  </si>
  <si>
    <t xml:space="preserve">  "DEFAULT_B_buy_strategy": "EMAGAIN",</t>
  </si>
  <si>
    <t xml:space="preserve">  "--------------------------------------------------------": "",</t>
  </si>
  <si>
    <t xml:space="preserve">  "DEFAULT_E_buy_strategy": "--",</t>
  </si>
  <si>
    <t xml:space="preserve">  "DEFAULT_E_buy_value": "0",</t>
  </si>
  <si>
    <t xml:space="preserve">  "DEFAULT_E_buy_value_limit": "0",</t>
  </si>
  <si>
    <t xml:space="preserve">  "------------- INDICATOR PARAMETERS -------------": "",</t>
  </si>
  <si>
    <t xml:space="preserve">  "EMA_slow_length (blue)": "13",</t>
  </si>
  <si>
    <t xml:space="preserve">  "EMA_fast_length (green)": "8",</t>
  </si>
  <si>
    <t xml:space="preserve">  "SMA_slow_length (blue)": "55",</t>
  </si>
  <si>
    <t xml:space="preserve">  "SMA_fast_length (green)": "21",</t>
  </si>
  <si>
    <t xml:space="preserve">  "SMA_cross_candles": "4",</t>
  </si>
  <si>
    <t xml:space="preserve">  "BB_length": "20",</t>
  </si>
  <si>
    <t xml:space="preserve">  "BB_std": "2",</t>
  </si>
  <si>
    <t xml:space="preserve">  "BB_candle_period (in Sec)": "  900s / 15m",</t>
  </si>
  <si>
    <t xml:space="preserve">  "STOCH_length": "14",</t>
  </si>
  <si>
    <t xml:space="preserve">  "MACD_fast_length": "12",</t>
  </si>
  <si>
    <t xml:space="preserve">  "MACD_slow_length": "26",</t>
  </si>
  <si>
    <t xml:space="preserve">  "LOWBB Price Trigger": "low",</t>
  </si>
  <si>
    <t xml:space="preserve">  "HIGHBB Price Trigger": "high",</t>
  </si>
  <si>
    <t xml:space="preserve">  "GAIN Price Trigger": "high",</t>
  </si>
  <si>
    <t xml:space="preserve">  "EMAGAIN Price Trigger": "close",</t>
  </si>
  <si>
    <t xml:space="preserve">  "SMAGAIN Price Trigger": "close",</t>
  </si>
  <si>
    <t xml:space="preserve">  "----------SOM Parameters-------------------": "",</t>
  </si>
  <si>
    <t xml:space="preserve">  "min/max_change_percentage_length (PT use only 1440m / 1d) (in min)": "1440",</t>
  </si>
  <si>
    <t xml:space="preserve">  "DEFAULT_buy_min_change_percentage": "0",</t>
  </si>
  <si>
    <t xml:space="preserve">  "DEFAULT_buy_max_change_percentage": "0",</t>
  </si>
  <si>
    <t xml:space="preserve">  "DEFAULT_DCA_buy_min_change_percentage": "0",</t>
  </si>
  <si>
    <t xml:space="preserve">  "DEFAULT_DCA_buy_max_change_percentage": "0",</t>
  </si>
  <si>
    <t xml:space="preserve">  "price_drop_trigger (in %)": "0",</t>
  </si>
  <si>
    <t xml:space="preserve">  "price_drop_recover_trigger (in %)": "0",</t>
  </si>
  <si>
    <t xml:space="preserve">  "price_rise_trigger (in %)": "0",</t>
  </si>
  <si>
    <t xml:space="preserve">  "price_rise_recover_trigger (in %)": "0",</t>
  </si>
  <si>
    <t xml:space="preserve">  "price_trigger_market": "BTC",</t>
  </si>
  <si>
    <t xml:space="preserve">  "----------------------- DCA BUY ----------------------": "",</t>
  </si>
  <si>
    <t xml:space="preserve">  "DEFAULT_DCA_D_buy_strategy": "--",</t>
  </si>
  <si>
    <t xml:space="preserve">  "DEFAULT_DCA_D_buy_value": "0",</t>
  </si>
  <si>
    <t xml:space="preserve">  "DEFAULT_DCA_D_buy_value_limit": "0",</t>
  </si>
  <si>
    <t xml:space="preserve">  "DEFAULT_DCA_E_buy_strategy": "--",</t>
  </si>
  <si>
    <t xml:space="preserve">  "DEFAULT_DCA_E_buy_value": "0",</t>
  </si>
  <si>
    <t xml:space="preserve">  "DEFAULT_DCA_E_buy_value_limit": "0",</t>
  </si>
  <si>
    <t xml:space="preserve">  "------------------ ANDERSON DCA -------------------": "",</t>
  </si>
  <si>
    <t xml:space="preserve">  "DEFAULT_DCA_enabled": true,</t>
  </si>
  <si>
    <t xml:space="preserve">  "SOM_DCA_buy_trigger": "0",</t>
  </si>
  <si>
    <t xml:space="preserve">  "DEFAULT_DCA_buy_percentage": "100",</t>
  </si>
  <si>
    <t xml:space="preserve">  "DEFAULT_DCA_buy_percentage_6": "0",</t>
  </si>
  <si>
    <t xml:space="preserve">  "DEFAULT_DCA_buy_percentage_7": "0",</t>
  </si>
  <si>
    <t xml:space="preserve">  "DEFAULT_DCA_buy_percentage_8": "0",</t>
  </si>
  <si>
    <t xml:space="preserve">  "DEFAULT_DCA_buy_percentage_9": "0",</t>
  </si>
  <si>
    <t xml:space="preserve">  "------------------------- SELL -------------------------": "",</t>
  </si>
  <si>
    <t xml:space="preserve">  "DEFAULT_A_sell_strategy (GAIN is mandatory)": "GAIN",</t>
  </si>
  <si>
    <t xml:space="preserve">  "DEFAULT_B_sell_strategy": "RSI",</t>
  </si>
  <si>
    <t xml:space="preserve">  "DEFAULT_C_sell_strategy": "--",</t>
  </si>
  <si>
    <t xml:space="preserve">  "DEFAULT_C_sell_value": "0",</t>
  </si>
  <si>
    <t xml:space="preserve">  "DEFAULT_D_sell_strategy": "--",</t>
  </si>
  <si>
    <t xml:space="preserve">  "DEFAULT_D_sell_value": "0",</t>
  </si>
  <si>
    <t xml:space="preserve">  "DEFAULT_E_sell_strategy": "--",</t>
  </si>
  <si>
    <t xml:space="preserve">  "DEFAULT_E_sell_value": "0",</t>
  </si>
  <si>
    <t xml:space="preserve">  "DEFAULT_stop_loss_trigger": "0",</t>
  </si>
  <si>
    <t xml:space="preserve">  "--------------------- TRAILING ----------------------": "",</t>
  </si>
  <si>
    <t xml:space="preserve">  "-------------------- BACKTEST ----------------------": "",</t>
  </si>
  <si>
    <t xml:space="preserve">  "From Hour": "0",</t>
  </si>
  <si>
    <t xml:space="preserve">  "From Day": "1",</t>
  </si>
  <si>
    <t xml:space="preserve">  "To Month": "1",</t>
  </si>
  <si>
    <t xml:space="preserve">  "To Day": "1",</t>
  </si>
  <si>
    <t xml:space="preserve">  "To Year": "9999",</t>
  </si>
  <si>
    <t xml:space="preserve">  "--------------------- PLOTTING ----------------------": "",</t>
  </si>
  <si>
    <t xml:space="preserve">  "Show Setting Debug Mode with letters; DCA=orange, Buy=green": true,</t>
  </si>
  <si>
    <t xml:space="preserve">  "Show Buystrat ALL = true with Bars (green)": false,</t>
  </si>
  <si>
    <t xml:space="preserve">  "Show Buystrat ALL = true with Arrows (green)": false,</t>
  </si>
  <si>
    <t xml:space="preserve">  "Show Buystrat A = true with Letters (green Letter A)": false,</t>
  </si>
  <si>
    <t xml:space="preserve">  "Show Buystrat B = true with Letters (green Letter B)": false,</t>
  </si>
  <si>
    <t xml:space="preserve">  "Show Buystrat C = true with Letters (green Letter C)": false,</t>
  </si>
  <si>
    <t xml:space="preserve">  "Show Buystrat D = true with Letters (green Letter D)": false,</t>
  </si>
  <si>
    <t xml:space="preserve">  "Show Buystrat E = true with Letters (green Letter E)": false,</t>
  </si>
  <si>
    <t xml:space="preserve">  "Show DCA Buystrat ALL = true with Bars (orange)": false,</t>
  </si>
  <si>
    <t xml:space="preserve">  "Show DCA Buystrat A = true with Letters (orange Letter A)": false,</t>
  </si>
  <si>
    <t xml:space="preserve">  "Show DCA Buystrat B = true with Letters (orange Letter B)": false,</t>
  </si>
  <si>
    <t xml:space="preserve">  "Show DCA Buystrat C = true with Letters (orange Letter C)": false,</t>
  </si>
  <si>
    <t xml:space="preserve">  "Show DCA Buystrat D = true with Letters (orange Letter D)": false,</t>
  </si>
  <si>
    <t xml:space="preserve">  "Show DCA Buystrat E = true with Letters (orange Letter E)": false,</t>
  </si>
  <si>
    <t xml:space="preserve">  "Show SellStrat All = true with Bars (red)": false,</t>
  </si>
  <si>
    <t xml:space="preserve">  "Show Trailing Debug Informations": false</t>
  </si>
  <si>
    <t>}</t>
  </si>
  <si>
    <t>Pintax v5</t>
  </si>
  <si>
    <t>ETH</t>
  </si>
  <si>
    <t>EOS</t>
  </si>
  <si>
    <t>LTC</t>
  </si>
  <si>
    <t>ONT</t>
  </si>
  <si>
    <t>ICX</t>
  </si>
  <si>
    <t>IOTA</t>
  </si>
  <si>
    <t>ETC</t>
  </si>
  <si>
    <t>ADA</t>
  </si>
  <si>
    <t>XRP</t>
  </si>
  <si>
    <t>TRX</t>
  </si>
  <si>
    <t>XLM</t>
  </si>
  <si>
    <t xml:space="preserve">  "DEFAULT_A_buy_strategy": "EMACROSS",</t>
  </si>
  <si>
    <t xml:space="preserve">  "DEFAULT_A_buy_value": "-0.01",</t>
  </si>
  <si>
    <t xml:space="preserve">  "DEFAULT_A_buy_value_limit": "-20",</t>
  </si>
  <si>
    <t xml:space="preserve">  "DEFAULT_B_buy_value": "-0.01",</t>
  </si>
  <si>
    <t xml:space="preserve">  "DEFAULT_B_buy_value_limit": "-10",</t>
  </si>
  <si>
    <t xml:space="preserve">  "DEFAULT_C_buy_strategy": "LOWBB",</t>
  </si>
  <si>
    <t xml:space="preserve">  "DEFAULT_C_buy_value_limit": "-90",</t>
  </si>
  <si>
    <t xml:space="preserve">  "DEFAULT_D_buy_strategy": "STOCH",</t>
  </si>
  <si>
    <t xml:space="preserve">  "DEFAULT_D_buy_value": "30",</t>
  </si>
  <si>
    <t xml:space="preserve">  "DEFAULT_D_buy_value_limit": "-30",</t>
  </si>
  <si>
    <t xml:space="preserve">  "EMA_cross_candles": "80",</t>
  </si>
  <si>
    <t xml:space="preserve">  "EMA_candle_period (in Sec)": "  900s / 15m",</t>
  </si>
  <si>
    <t xml:space="preserve">  "SMA_candle_period (in Sec)": "  900s / 15m",</t>
  </si>
  <si>
    <t xml:space="preserve">  "RSI_length": "4",</t>
  </si>
  <si>
    <t xml:space="preserve">  "RSI_candle_period (in Sec)": "  900s / 15m",</t>
  </si>
  <si>
    <t xml:space="preserve">  "STOCH_candle_period (in Sec)": "  900s / 15m",</t>
  </si>
  <si>
    <t xml:space="preserve">  "DEFAULT_rebuy_timeout (in min)": "0",</t>
  </si>
  <si>
    <t xml:space="preserve">  "SOM_trigger_length (5 Minute Candles * X)": "288",</t>
  </si>
  <si>
    <t xml:space="preserve">  "DEFAULT_DCA_A_buy_strategy": "EMACROSS",</t>
  </si>
  <si>
    <t xml:space="preserve">  "DEFAULT_DCA_A_buy_value": "-0.01",</t>
  </si>
  <si>
    <t xml:space="preserve">  "DEFAULT_DCA_A_buy_value_limit": "-20",</t>
  </si>
  <si>
    <t xml:space="preserve">  "DEFAULT_DCA_B_buy_strategy": "STOCH",</t>
  </si>
  <si>
    <t xml:space="preserve">  "DEFAULT_DCA_B_buy_value": "30",</t>
  </si>
  <si>
    <t xml:space="preserve">  "DEFAULT_DCA_B_buy_value_limit": "-30",</t>
  </si>
  <si>
    <t xml:space="preserve">  "DEFAULT_DCA_C_buy_strategy": "--",</t>
  </si>
  <si>
    <t xml:space="preserve">  "DEFAULT_DCA_C_buy_value": "0",</t>
  </si>
  <si>
    <t xml:space="preserve">  "DEFAULT_DCA_C_buy_value_limit": "0",</t>
  </si>
  <si>
    <t xml:space="preserve">  "DEFAULT_DCA_max_buy_times": "6",</t>
  </si>
  <si>
    <t xml:space="preserve">  "DEFAULT_DCA_ignore_sell_only_mode": false,</t>
  </si>
  <si>
    <t xml:space="preserve">  "DEFAULT_DCA_buy_trigger": "0",</t>
  </si>
  <si>
    <t xml:space="preserve">  "DEFAULT_DCA_buy_trigger_2": "-0.5",</t>
  </si>
  <si>
    <t xml:space="preserve">  "DEFAULT_DCA_buy_trigger_3": "-1.5",</t>
  </si>
  <si>
    <t xml:space="preserve">  "DEFAULT_DCA_buy_trigger_4": "-3",</t>
  </si>
  <si>
    <t xml:space="preserve">  "DEFAULT_DCA_buy_trigger_5": "-5",</t>
  </si>
  <si>
    <t xml:space="preserve">  "DEFAULT_DCA_buy_trigger_6": "-15",</t>
  </si>
  <si>
    <t xml:space="preserve">  "DEFAULT_DCA_buy_trigger_7": "-6",</t>
  </si>
  <si>
    <t xml:space="preserve">  "DEFAULT_DCA_buy_trigger_8": "-9",</t>
  </si>
  <si>
    <t xml:space="preserve">  "DEFAULT_DCA_buy_trigger_9": "-12",</t>
  </si>
  <si>
    <t xml:space="preserve">  "DEFAULT_DCA_buy_percentage_1": "0",</t>
  </si>
  <si>
    <t xml:space="preserve">  "DEFAULT_DCA_buy_percentage_2": "0",</t>
  </si>
  <si>
    <t xml:space="preserve">  "DEFAULT_DCA_buy_percentage_3": "0",</t>
  </si>
  <si>
    <t xml:space="preserve">  "DEFAULT_DCA_buy_percentage_4": "0",</t>
  </si>
  <si>
    <t xml:space="preserve">  "DEFAULT_DCA_buy_percentage_5": "0",</t>
  </si>
  <si>
    <t xml:space="preserve">  "DEFAULT_A_sell_value": "0.3",</t>
  </si>
  <si>
    <t xml:space="preserve">  "DEFAULT_B_sell_value": "50",</t>
  </si>
  <si>
    <t xml:space="preserve">  "DEFAULT_trailing_buy": "0.25",</t>
  </si>
  <si>
    <t xml:space="preserve">  "DEFAULT_DCA_trailing_buy": "0.25",</t>
  </si>
  <si>
    <t xml:space="preserve">  "DEFAULT_trailing_profit": "0.15",</t>
  </si>
  <si>
    <t>15min</t>
  </si>
  <si>
    <t>Market</t>
  </si>
  <si>
    <t>USDT</t>
  </si>
  <si>
    <t>BTC</t>
  </si>
  <si>
    <t>BCC</t>
  </si>
  <si>
    <t>NEO</t>
  </si>
  <si>
    <t>BNB</t>
  </si>
  <si>
    <t>VET</t>
  </si>
  <si>
    <t>NULS</t>
  </si>
  <si>
    <t>QTUM</t>
  </si>
  <si>
    <t xml:space="preserve">  "DEFAULT_C_buy_value": "20",</t>
  </si>
  <si>
    <t xml:space="preserve">  "MACD_signal": "10",</t>
  </si>
  <si>
    <t xml:space="preserve">  "MACD_candle_period (in Sec)": "  300s / 5m",</t>
  </si>
  <si>
    <t xml:space="preserve">  "DEFAULT_DCA_rebuy_timeout (in min)": "15",</t>
  </si>
  <si>
    <t xml:space="preserve">  "DEFAULT_DCA_max_buy_times": "5",</t>
  </si>
  <si>
    <t xml:space="preserve">  "DEFAULT_DCA_buy_trigger_1": "-0.25",</t>
  </si>
  <si>
    <t xml:space="preserve">  "From Minute": "0",</t>
  </si>
  <si>
    <t xml:space="preserve">  "From Month": "1",</t>
  </si>
  <si>
    <t xml:space="preserve">  "From Year": "2014",</t>
  </si>
  <si>
    <t>blocked since</t>
  </si>
  <si>
    <t xml:space="preserve">  "SOM_trigger_length (5 Minute Candles * X)": "6",</t>
  </si>
  <si>
    <t xml:space="preserve">  "DEFAULT_DCA_buy_trigger_3": "-1",</t>
  </si>
  <si>
    <t xml:space="preserve">  "DEFAULT_A_sell_value": "0.6",</t>
  </si>
  <si>
    <t xml:space="preserve">  "DEFAULT_B_sell_strategy": "--",</t>
  </si>
  <si>
    <t xml:space="preserve">  "DEFAULT_B_sell_value": "0",</t>
  </si>
  <si>
    <t xml:space="preserve">  "DEFAULT_DCA_trailing_buy": "1.1",</t>
  </si>
  <si>
    <t xml:space="preserve">  "DEFAULT_trailing_profit": "0.2",</t>
  </si>
  <si>
    <t>Pintax 5.0</t>
  </si>
  <si>
    <t>03/08/218</t>
  </si>
  <si>
    <t>Pintax v5.1-test</t>
  </si>
  <si>
    <t>Pintax 5.1-test01</t>
  </si>
  <si>
    <t>Pintax 5.1-test02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</si>
</sst>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Font="1" applyAlignment="1"/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1" fillId="0" borderId="0" xfId="0" applyFont="1" applyAlignment="1"/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au25" displayName="Tableau25" ref="A6:F24" totalsRowShown="0" dataDxfId="20">
  <autoFilter ref="A6:F24"/>
  <sortState ref="A7:L27">
    <sortCondition ref="B6:B27"/>
  </sortState>
  <tableColumns count="6">
    <tableColumn id="1" name="Name Settings" dataDxfId="19"/>
    <tableColumn id="3" name="Crypto" dataDxfId="18"/>
    <tableColumn id="6" name="Net Profit (%)" dataDxfId="17"/>
    <tableColumn id="7" name="Closed Trades" dataDxfId="16"/>
    <tableColumn id="4" name="Avg Bars in Trade" dataDxfId="15"/>
    <tableColumn id="8" name="blocked since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au252" displayName="Tableau252" ref="A29:F48" totalsRowShown="0" dataDxfId="13">
  <autoFilter ref="A29:F48"/>
  <sortState ref="A30:L50">
    <sortCondition ref="B6:B27"/>
  </sortState>
  <tableColumns count="6">
    <tableColumn id="1" name="Name Settings" dataDxfId="12"/>
    <tableColumn id="3" name="Crypto" dataDxfId="11"/>
    <tableColumn id="6" name="Net Profit (%)" dataDxfId="10"/>
    <tableColumn id="7" name="Closed Trades" dataDxfId="9"/>
    <tableColumn id="4" name="Avg Bars in Trade" dataDxfId="8"/>
    <tableColumn id="8" name="blocked since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au2523" displayName="Tableau2523" ref="A52:F71" totalsRowShown="0" dataDxfId="6">
  <autoFilter ref="A52:F71"/>
  <sortState ref="A53:F71">
    <sortCondition ref="B52:B71"/>
  </sortState>
  <tableColumns count="6">
    <tableColumn id="1" name="Name Settings" dataDxfId="5"/>
    <tableColumn id="3" name="Crypto" dataDxfId="4"/>
    <tableColumn id="6" name="Net Profit (%)" dataDxfId="3"/>
    <tableColumn id="7" name="Closed Trades" dataDxfId="2"/>
    <tableColumn id="4" name="Avg Bars in Trade" dataDxfId="1"/>
    <tableColumn id="8" name="blocked si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43" workbookViewId="0">
      <selection activeCell="G68" sqref="G68"/>
    </sheetView>
  </sheetViews>
  <sheetFormatPr baseColWidth="10" defaultRowHeight="15" outlineLevelRow="2" x14ac:dyDescent="0.25"/>
  <cols>
    <col min="1" max="1" width="21" customWidth="1"/>
    <col min="2" max="2" width="18.42578125" style="1" customWidth="1"/>
    <col min="3" max="3" width="18.42578125" style="11" customWidth="1"/>
    <col min="4" max="4" width="19.42578125" style="4" customWidth="1"/>
    <col min="5" max="5" width="16.85546875" customWidth="1"/>
    <col min="6" max="6" width="18.28515625" customWidth="1"/>
    <col min="7" max="7" width="25.28515625" customWidth="1"/>
    <col min="8" max="8" width="18.28515625" customWidth="1"/>
    <col min="9" max="9" width="20.28515625" customWidth="1"/>
    <col min="10" max="10" width="22.140625" customWidth="1"/>
    <col min="11" max="11" width="21.7109375" customWidth="1"/>
    <col min="12" max="12" width="26.5703125" customWidth="1"/>
    <col min="13" max="13" width="18.42578125" bestFit="1" customWidth="1"/>
  </cols>
  <sheetData>
    <row r="1" spans="1:13" x14ac:dyDescent="0.25">
      <c r="A1" s="2" t="s">
        <v>6</v>
      </c>
      <c r="B1" s="7" t="s">
        <v>7</v>
      </c>
      <c r="C1" s="7"/>
      <c r="D1" s="19" t="s">
        <v>9</v>
      </c>
      <c r="E1" s="17">
        <v>7.5000000000000002E-4</v>
      </c>
    </row>
    <row r="2" spans="1:13" x14ac:dyDescent="0.25">
      <c r="A2" s="2" t="s">
        <v>4</v>
      </c>
      <c r="B2" s="6">
        <v>0.02</v>
      </c>
      <c r="C2" s="6"/>
      <c r="D2" s="18" t="s">
        <v>160</v>
      </c>
      <c r="E2" t="s">
        <v>161</v>
      </c>
    </row>
    <row r="3" spans="1:13" x14ac:dyDescent="0.25">
      <c r="A3" s="2" t="s">
        <v>8</v>
      </c>
      <c r="B3" s="1" t="s">
        <v>159</v>
      </c>
    </row>
    <row r="5" spans="1:13" x14ac:dyDescent="0.25">
      <c r="A5" s="16" t="s">
        <v>186</v>
      </c>
      <c r="B5" s="16"/>
      <c r="C5" s="16"/>
      <c r="D5" s="16"/>
      <c r="E5" s="16"/>
      <c r="F5" s="16"/>
      <c r="G5" s="16"/>
      <c r="H5" s="27"/>
      <c r="I5" s="27"/>
      <c r="J5" s="27"/>
      <c r="K5" s="27"/>
      <c r="L5" s="27"/>
      <c r="M5" s="27"/>
    </row>
    <row r="6" spans="1:13" x14ac:dyDescent="0.25">
      <c r="A6" s="15" t="s">
        <v>0</v>
      </c>
      <c r="B6" s="15" t="s">
        <v>1</v>
      </c>
      <c r="C6" s="15" t="s">
        <v>3</v>
      </c>
      <c r="D6" s="15" t="s">
        <v>2</v>
      </c>
      <c r="E6" s="15" t="s">
        <v>10</v>
      </c>
      <c r="F6" t="s">
        <v>178</v>
      </c>
    </row>
    <row r="7" spans="1:13" outlineLevel="1" x14ac:dyDescent="0.25">
      <c r="A7" s="15" t="s">
        <v>99</v>
      </c>
      <c r="B7" s="15" t="s">
        <v>162</v>
      </c>
      <c r="C7" s="8">
        <v>1.95</v>
      </c>
      <c r="D7" s="15">
        <v>244</v>
      </c>
      <c r="E7" s="15">
        <v>27</v>
      </c>
      <c r="F7" s="15"/>
      <c r="G7" s="10"/>
    </row>
    <row r="8" spans="1:13" outlineLevel="1" x14ac:dyDescent="0.25">
      <c r="A8" s="15" t="s">
        <v>99</v>
      </c>
      <c r="B8" s="15" t="s">
        <v>100</v>
      </c>
      <c r="C8" s="8"/>
      <c r="D8" s="15"/>
      <c r="E8" s="15"/>
      <c r="F8" s="21">
        <v>43379</v>
      </c>
      <c r="G8" s="9"/>
    </row>
    <row r="9" spans="1:13" outlineLevel="1" x14ac:dyDescent="0.25">
      <c r="A9" s="15" t="s">
        <v>99</v>
      </c>
      <c r="B9" s="15" t="s">
        <v>101</v>
      </c>
      <c r="C9" s="8"/>
      <c r="D9" s="15"/>
      <c r="E9" s="15"/>
      <c r="F9" s="21">
        <v>43379</v>
      </c>
      <c r="G9" s="9"/>
    </row>
    <row r="10" spans="1:13" outlineLevel="1" x14ac:dyDescent="0.25">
      <c r="A10" s="15" t="s">
        <v>99</v>
      </c>
      <c r="B10" s="15" t="s">
        <v>163</v>
      </c>
      <c r="C10" s="8">
        <v>7.23</v>
      </c>
      <c r="D10" s="15">
        <v>395</v>
      </c>
      <c r="E10" s="15">
        <v>18</v>
      </c>
      <c r="F10" s="15"/>
      <c r="G10" s="9"/>
    </row>
    <row r="11" spans="1:13" outlineLevel="1" x14ac:dyDescent="0.25">
      <c r="A11" s="15" t="s">
        <v>99</v>
      </c>
      <c r="B11" s="15" t="s">
        <v>109</v>
      </c>
      <c r="C11" s="8">
        <v>5.69</v>
      </c>
      <c r="D11" s="15">
        <v>454</v>
      </c>
      <c r="E11" s="15">
        <v>11</v>
      </c>
      <c r="F11" s="15"/>
      <c r="G11" s="10"/>
    </row>
    <row r="12" spans="1:13" outlineLevel="1" x14ac:dyDescent="0.25">
      <c r="A12" s="15" t="s">
        <v>99</v>
      </c>
      <c r="B12" s="15" t="s">
        <v>110</v>
      </c>
      <c r="C12" s="8">
        <v>5</v>
      </c>
      <c r="D12" s="15">
        <v>249</v>
      </c>
      <c r="E12" s="15">
        <v>96</v>
      </c>
      <c r="F12" s="15"/>
      <c r="G12" s="9"/>
    </row>
    <row r="13" spans="1:13" outlineLevel="1" x14ac:dyDescent="0.25">
      <c r="A13" s="15" t="s">
        <v>99</v>
      </c>
      <c r="B13" s="15" t="s">
        <v>107</v>
      </c>
      <c r="C13" s="8">
        <v>3.49</v>
      </c>
      <c r="D13" s="15">
        <v>449</v>
      </c>
      <c r="E13" s="15">
        <v>20</v>
      </c>
      <c r="F13" s="15"/>
      <c r="G13" s="9"/>
    </row>
    <row r="14" spans="1:13" outlineLevel="1" x14ac:dyDescent="0.25">
      <c r="A14" s="15" t="s">
        <v>99</v>
      </c>
      <c r="B14" s="15" t="s">
        <v>108</v>
      </c>
      <c r="C14" s="12"/>
      <c r="D14" s="5"/>
      <c r="E14" s="15"/>
      <c r="F14" s="21">
        <v>43379</v>
      </c>
      <c r="G14" s="9"/>
    </row>
    <row r="15" spans="1:13" outlineLevel="1" x14ac:dyDescent="0.25">
      <c r="A15" s="15" t="s">
        <v>99</v>
      </c>
      <c r="B15" s="15" t="s">
        <v>102</v>
      </c>
      <c r="C15" s="8">
        <v>3.73</v>
      </c>
      <c r="D15" s="15">
        <v>284</v>
      </c>
      <c r="E15" s="15">
        <v>57</v>
      </c>
      <c r="F15" s="15"/>
      <c r="G15" s="10"/>
    </row>
    <row r="16" spans="1:13" outlineLevel="1" x14ac:dyDescent="0.25">
      <c r="A16" s="15" t="s">
        <v>99</v>
      </c>
      <c r="B16" s="15" t="s">
        <v>106</v>
      </c>
      <c r="C16" s="8">
        <v>6.06</v>
      </c>
      <c r="D16" s="15">
        <v>313</v>
      </c>
      <c r="E16" s="15">
        <v>25</v>
      </c>
      <c r="F16" s="15"/>
      <c r="G16" s="10"/>
    </row>
    <row r="17" spans="1:11" outlineLevel="1" x14ac:dyDescent="0.25">
      <c r="A17" s="15" t="s">
        <v>99</v>
      </c>
      <c r="B17" s="15" t="s">
        <v>164</v>
      </c>
      <c r="C17" s="8"/>
      <c r="D17" s="15"/>
      <c r="E17" s="15"/>
      <c r="F17" s="21">
        <v>43379</v>
      </c>
    </row>
    <row r="18" spans="1:11" outlineLevel="1" x14ac:dyDescent="0.25">
      <c r="A18" s="15" t="s">
        <v>99</v>
      </c>
      <c r="B18" s="15" t="s">
        <v>165</v>
      </c>
      <c r="C18" s="13">
        <v>2.0099999999999998</v>
      </c>
      <c r="D18" s="15">
        <v>434</v>
      </c>
      <c r="E18" s="15">
        <v>12</v>
      </c>
      <c r="F18" s="15"/>
    </row>
    <row r="19" spans="1:11" outlineLevel="1" x14ac:dyDescent="0.25">
      <c r="A19" s="15" t="s">
        <v>99</v>
      </c>
      <c r="B19" s="15" t="s">
        <v>105</v>
      </c>
      <c r="C19" s="13"/>
      <c r="D19" s="15"/>
      <c r="E19" s="15"/>
      <c r="F19" s="21">
        <v>43379</v>
      </c>
    </row>
    <row r="20" spans="1:11" outlineLevel="1" x14ac:dyDescent="0.25">
      <c r="A20" s="15" t="s">
        <v>99</v>
      </c>
      <c r="B20" s="15" t="s">
        <v>103</v>
      </c>
      <c r="C20" s="13">
        <v>7.29</v>
      </c>
      <c r="D20" s="15">
        <v>567</v>
      </c>
      <c r="E20" s="15">
        <v>11</v>
      </c>
      <c r="F20" s="15"/>
    </row>
    <row r="21" spans="1:11" outlineLevel="1" x14ac:dyDescent="0.25">
      <c r="A21" s="15" t="s">
        <v>99</v>
      </c>
      <c r="B21" s="15" t="s">
        <v>166</v>
      </c>
      <c r="C21" s="13">
        <v>3.71</v>
      </c>
      <c r="D21" s="15">
        <v>145</v>
      </c>
      <c r="E21" s="15">
        <v>13</v>
      </c>
      <c r="F21" s="15"/>
    </row>
    <row r="22" spans="1:11" outlineLevel="1" x14ac:dyDescent="0.25">
      <c r="A22" s="15" t="s">
        <v>99</v>
      </c>
      <c r="B22" s="15" t="s">
        <v>167</v>
      </c>
      <c r="C22" s="13">
        <v>2.79</v>
      </c>
      <c r="D22" s="15">
        <v>130</v>
      </c>
      <c r="E22" s="15">
        <v>27</v>
      </c>
      <c r="F22" s="15"/>
    </row>
    <row r="23" spans="1:11" ht="15.75" outlineLevel="1" thickBot="1" x14ac:dyDescent="0.3">
      <c r="A23" s="15" t="s">
        <v>99</v>
      </c>
      <c r="B23" s="15" t="s">
        <v>168</v>
      </c>
      <c r="C23" s="13">
        <v>2.08</v>
      </c>
      <c r="D23" s="15">
        <v>279</v>
      </c>
      <c r="E23" s="15">
        <v>65</v>
      </c>
      <c r="F23" s="21">
        <v>43320</v>
      </c>
    </row>
    <row r="24" spans="1:11" x14ac:dyDescent="0.25">
      <c r="A24" s="25"/>
      <c r="B24" s="22" t="s">
        <v>5</v>
      </c>
      <c r="C24" s="26">
        <f>AVERAGE(C7:C23)</f>
        <v>4.2524999999999995</v>
      </c>
      <c r="D24" s="24">
        <f>AVERAGE(D7:D23)</f>
        <v>328.58333333333331</v>
      </c>
      <c r="E24" s="25"/>
      <c r="F24" s="25"/>
    </row>
    <row r="28" spans="1:11" x14ac:dyDescent="0.25">
      <c r="A28" s="16" t="s">
        <v>189</v>
      </c>
      <c r="B28" s="16"/>
      <c r="C28" s="16"/>
      <c r="D28" s="16"/>
      <c r="E28" s="16"/>
      <c r="F28" s="16"/>
      <c r="G28" s="16"/>
    </row>
    <row r="29" spans="1:11" x14ac:dyDescent="0.25">
      <c r="A29" s="15" t="s">
        <v>0</v>
      </c>
      <c r="B29" s="15" t="s">
        <v>1</v>
      </c>
      <c r="C29" s="15" t="s">
        <v>3</v>
      </c>
      <c r="D29" s="15" t="s">
        <v>2</v>
      </c>
      <c r="E29" s="15" t="s">
        <v>10</v>
      </c>
      <c r="F29" t="s">
        <v>178</v>
      </c>
    </row>
    <row r="30" spans="1:11" outlineLevel="2" x14ac:dyDescent="0.25">
      <c r="A30" s="15" t="s">
        <v>188</v>
      </c>
      <c r="B30" s="15" t="s">
        <v>162</v>
      </c>
      <c r="C30" s="8">
        <v>1.71</v>
      </c>
      <c r="D30" s="15">
        <v>86</v>
      </c>
      <c r="E30" s="15">
        <v>2.4</v>
      </c>
      <c r="F30" s="21">
        <v>43313</v>
      </c>
      <c r="H30" s="3"/>
      <c r="I30" s="3"/>
      <c r="J30" s="3"/>
      <c r="K30" s="6"/>
    </row>
    <row r="31" spans="1:11" outlineLevel="2" x14ac:dyDescent="0.25">
      <c r="A31" s="15" t="s">
        <v>188</v>
      </c>
      <c r="B31" s="15" t="s">
        <v>100</v>
      </c>
      <c r="C31" s="8">
        <v>3.09</v>
      </c>
      <c r="D31" s="15">
        <v>115</v>
      </c>
      <c r="E31" s="15">
        <v>110</v>
      </c>
      <c r="F31" s="21" t="s">
        <v>187</v>
      </c>
      <c r="H31" s="3"/>
      <c r="I31" s="3"/>
      <c r="J31" s="3"/>
      <c r="K31" s="6"/>
    </row>
    <row r="32" spans="1:11" outlineLevel="2" x14ac:dyDescent="0.25">
      <c r="A32" s="15" t="s">
        <v>188</v>
      </c>
      <c r="B32" s="15" t="s">
        <v>101</v>
      </c>
      <c r="C32" s="8">
        <v>5.57</v>
      </c>
      <c r="D32" s="15">
        <v>259</v>
      </c>
      <c r="E32" s="15">
        <v>33</v>
      </c>
      <c r="F32" s="21">
        <v>43320</v>
      </c>
    </row>
    <row r="33" spans="1:6" outlineLevel="2" x14ac:dyDescent="0.25">
      <c r="A33" s="15" t="s">
        <v>188</v>
      </c>
      <c r="B33" s="15" t="s">
        <v>163</v>
      </c>
      <c r="C33" s="8">
        <v>3.22</v>
      </c>
      <c r="D33" s="15">
        <v>229</v>
      </c>
      <c r="E33" s="15">
        <v>30</v>
      </c>
      <c r="F33" s="21">
        <v>43320</v>
      </c>
    </row>
    <row r="34" spans="1:6" outlineLevel="2" x14ac:dyDescent="0.25">
      <c r="A34" s="15" t="s">
        <v>188</v>
      </c>
      <c r="B34" s="15" t="s">
        <v>109</v>
      </c>
      <c r="C34" s="8">
        <v>5.25</v>
      </c>
      <c r="D34" s="15">
        <v>264</v>
      </c>
      <c r="E34" s="15">
        <v>15</v>
      </c>
      <c r="F34" s="21">
        <v>43320</v>
      </c>
    </row>
    <row r="35" spans="1:6" outlineLevel="2" x14ac:dyDescent="0.25">
      <c r="A35" s="15" t="s">
        <v>188</v>
      </c>
      <c r="B35" s="15" t="s">
        <v>110</v>
      </c>
      <c r="C35" s="8">
        <v>5.62</v>
      </c>
      <c r="D35" s="15">
        <v>257</v>
      </c>
      <c r="E35" s="15">
        <v>43</v>
      </c>
      <c r="F35" s="15"/>
    </row>
    <row r="36" spans="1:6" outlineLevel="2" x14ac:dyDescent="0.25">
      <c r="A36" s="15" t="s">
        <v>188</v>
      </c>
      <c r="B36" s="15" t="s">
        <v>107</v>
      </c>
      <c r="C36" s="8">
        <v>7.25</v>
      </c>
      <c r="D36" s="15">
        <v>293</v>
      </c>
      <c r="E36" s="15">
        <v>27</v>
      </c>
      <c r="F36" s="15"/>
    </row>
    <row r="37" spans="1:6" outlineLevel="2" x14ac:dyDescent="0.25">
      <c r="A37" s="15" t="s">
        <v>188</v>
      </c>
      <c r="B37" s="15" t="s">
        <v>108</v>
      </c>
      <c r="C37" s="12">
        <v>4.28</v>
      </c>
      <c r="D37" s="5">
        <v>195</v>
      </c>
      <c r="E37" s="15">
        <v>57</v>
      </c>
      <c r="F37" s="21"/>
    </row>
    <row r="38" spans="1:6" outlineLevel="2" x14ac:dyDescent="0.25">
      <c r="A38" s="15" t="s">
        <v>188</v>
      </c>
      <c r="B38" s="15" t="s">
        <v>102</v>
      </c>
      <c r="C38" s="8">
        <v>4.22</v>
      </c>
      <c r="D38" s="15">
        <v>195</v>
      </c>
      <c r="E38" s="15">
        <v>51</v>
      </c>
      <c r="F38" s="15"/>
    </row>
    <row r="39" spans="1:6" outlineLevel="2" x14ac:dyDescent="0.25">
      <c r="A39" s="15" t="s">
        <v>188</v>
      </c>
      <c r="B39" s="15" t="s">
        <v>106</v>
      </c>
      <c r="C39" s="8">
        <v>5.88</v>
      </c>
      <c r="D39" s="15">
        <v>218</v>
      </c>
      <c r="E39" s="15">
        <v>25</v>
      </c>
      <c r="F39" s="15"/>
    </row>
    <row r="40" spans="1:6" outlineLevel="2" x14ac:dyDescent="0.25">
      <c r="A40" s="15" t="s">
        <v>188</v>
      </c>
      <c r="B40" s="15" t="s">
        <v>164</v>
      </c>
      <c r="C40" s="12"/>
      <c r="D40" s="5"/>
      <c r="E40" s="15"/>
      <c r="F40" s="21">
        <v>43261</v>
      </c>
    </row>
    <row r="41" spans="1:6" outlineLevel="2" x14ac:dyDescent="0.25">
      <c r="A41" s="15" t="s">
        <v>188</v>
      </c>
      <c r="B41" s="15" t="s">
        <v>165</v>
      </c>
      <c r="C41" s="8">
        <v>2.56</v>
      </c>
      <c r="D41" s="15">
        <v>131</v>
      </c>
      <c r="E41" s="15">
        <v>189</v>
      </c>
      <c r="F41" s="15"/>
    </row>
    <row r="42" spans="1:6" outlineLevel="2" x14ac:dyDescent="0.25">
      <c r="A42" s="15" t="s">
        <v>188</v>
      </c>
      <c r="B42" s="15" t="s">
        <v>105</v>
      </c>
      <c r="C42" s="13">
        <v>13.97</v>
      </c>
      <c r="D42" s="15">
        <v>287</v>
      </c>
      <c r="E42" s="15">
        <v>25</v>
      </c>
      <c r="F42" s="21">
        <v>43320</v>
      </c>
    </row>
    <row r="43" spans="1:6" outlineLevel="2" x14ac:dyDescent="0.25">
      <c r="A43" s="15" t="s">
        <v>188</v>
      </c>
      <c r="B43" s="15" t="s">
        <v>103</v>
      </c>
      <c r="C43" s="13"/>
      <c r="D43" s="15"/>
      <c r="E43" s="15"/>
      <c r="F43" s="15"/>
    </row>
    <row r="44" spans="1:6" outlineLevel="2" x14ac:dyDescent="0.25">
      <c r="A44" s="15" t="s">
        <v>188</v>
      </c>
      <c r="B44" s="15" t="s">
        <v>166</v>
      </c>
      <c r="C44" s="13">
        <v>1.83</v>
      </c>
      <c r="D44" s="15">
        <v>109</v>
      </c>
      <c r="E44" s="15">
        <v>9</v>
      </c>
      <c r="F44" s="15"/>
    </row>
    <row r="45" spans="1:6" outlineLevel="2" x14ac:dyDescent="0.25">
      <c r="A45" s="15" t="s">
        <v>188</v>
      </c>
      <c r="B45" s="15" t="s">
        <v>167</v>
      </c>
      <c r="C45" s="13"/>
      <c r="D45" s="15"/>
      <c r="E45" s="15"/>
      <c r="F45" s="15"/>
    </row>
    <row r="46" spans="1:6" outlineLevel="2" x14ac:dyDescent="0.25">
      <c r="A46" s="15" t="s">
        <v>188</v>
      </c>
      <c r="B46" s="15" t="s">
        <v>168</v>
      </c>
      <c r="C46" s="13">
        <v>9.1999999999999993</v>
      </c>
      <c r="D46" s="15">
        <v>221</v>
      </c>
      <c r="E46" s="15">
        <v>39</v>
      </c>
      <c r="F46" s="21"/>
    </row>
    <row r="47" spans="1:6" ht="15.75" outlineLevel="2" thickBot="1" x14ac:dyDescent="0.3">
      <c r="A47" s="15" t="s">
        <v>188</v>
      </c>
      <c r="B47" s="15" t="s">
        <v>104</v>
      </c>
      <c r="C47" s="13">
        <v>3.8</v>
      </c>
      <c r="D47" s="15">
        <v>229</v>
      </c>
      <c r="E47" s="15">
        <v>16</v>
      </c>
      <c r="F47" s="21"/>
    </row>
    <row r="48" spans="1:6" x14ac:dyDescent="0.25">
      <c r="A48" s="25"/>
      <c r="B48" s="22" t="s">
        <v>5</v>
      </c>
      <c r="C48" s="26">
        <f>AVERAGE(C30:C47)</f>
        <v>5.1633333333333331</v>
      </c>
      <c r="D48" s="24">
        <f>AVERAGE(D30:D47)</f>
        <v>205.86666666666667</v>
      </c>
      <c r="E48" s="25">
        <f>AVERAGE(E30:E47)</f>
        <v>44.76</v>
      </c>
      <c r="F48" s="25"/>
    </row>
    <row r="51" spans="1:7" x14ac:dyDescent="0.25">
      <c r="A51" s="16" t="s">
        <v>190</v>
      </c>
      <c r="B51" s="16"/>
      <c r="C51" s="16"/>
      <c r="D51" s="16"/>
      <c r="E51" s="16"/>
      <c r="F51" s="16"/>
      <c r="G51" s="16"/>
    </row>
    <row r="52" spans="1:7" x14ac:dyDescent="0.25">
      <c r="A52" s="15" t="s">
        <v>0</v>
      </c>
      <c r="B52" s="15" t="s">
        <v>1</v>
      </c>
      <c r="C52" s="15" t="s">
        <v>3</v>
      </c>
      <c r="D52" s="15" t="s">
        <v>2</v>
      </c>
      <c r="E52" s="15" t="s">
        <v>10</v>
      </c>
      <c r="F52" t="s">
        <v>178</v>
      </c>
    </row>
    <row r="53" spans="1:7" outlineLevel="1" x14ac:dyDescent="0.25">
      <c r="A53" s="15" t="s">
        <v>188</v>
      </c>
      <c r="B53" s="15" t="s">
        <v>107</v>
      </c>
      <c r="C53" s="8">
        <v>5.47</v>
      </c>
      <c r="D53" s="15">
        <v>239</v>
      </c>
      <c r="E53" s="15">
        <v>21</v>
      </c>
      <c r="F53" s="15"/>
    </row>
    <row r="54" spans="1:7" outlineLevel="1" x14ac:dyDescent="0.25">
      <c r="A54" s="15" t="s">
        <v>188</v>
      </c>
      <c r="B54" s="15" t="s">
        <v>163</v>
      </c>
      <c r="C54" s="8">
        <v>4.2699999999999996</v>
      </c>
      <c r="D54" s="15">
        <v>174</v>
      </c>
      <c r="E54" s="15">
        <v>29</v>
      </c>
      <c r="F54" s="21"/>
    </row>
    <row r="55" spans="1:7" outlineLevel="1" x14ac:dyDescent="0.25">
      <c r="A55" s="15" t="s">
        <v>188</v>
      </c>
      <c r="B55" s="15" t="s">
        <v>165</v>
      </c>
      <c r="C55" s="8">
        <v>1.7</v>
      </c>
      <c r="D55" s="15">
        <v>99</v>
      </c>
      <c r="E55" s="15">
        <v>245</v>
      </c>
      <c r="F55" s="15"/>
    </row>
    <row r="56" spans="1:7" outlineLevel="1" x14ac:dyDescent="0.25">
      <c r="A56" s="15" t="s">
        <v>188</v>
      </c>
      <c r="B56" s="15" t="s">
        <v>162</v>
      </c>
      <c r="C56" s="8">
        <v>1.46</v>
      </c>
      <c r="D56" s="15">
        <v>61</v>
      </c>
      <c r="E56" s="15">
        <v>4.4000000000000004</v>
      </c>
      <c r="F56" s="21">
        <v>43313</v>
      </c>
    </row>
    <row r="57" spans="1:7" outlineLevel="1" x14ac:dyDescent="0.25">
      <c r="A57" s="15" t="s">
        <v>188</v>
      </c>
      <c r="B57" s="15" t="s">
        <v>101</v>
      </c>
      <c r="C57" s="8">
        <v>7.04</v>
      </c>
      <c r="D57" s="15">
        <v>172</v>
      </c>
      <c r="E57" s="15">
        <v>57</v>
      </c>
      <c r="F57" s="21">
        <v>43320</v>
      </c>
    </row>
    <row r="58" spans="1:7" outlineLevel="1" x14ac:dyDescent="0.25">
      <c r="A58" s="15" t="s">
        <v>188</v>
      </c>
      <c r="B58" s="15" t="s">
        <v>106</v>
      </c>
      <c r="C58" s="8">
        <v>7.99</v>
      </c>
      <c r="D58" s="15">
        <v>165</v>
      </c>
      <c r="E58" s="15">
        <v>22</v>
      </c>
      <c r="F58" s="15"/>
    </row>
    <row r="59" spans="1:7" outlineLevel="1" x14ac:dyDescent="0.25">
      <c r="A59" s="15" t="s">
        <v>188</v>
      </c>
      <c r="B59" s="15" t="s">
        <v>100</v>
      </c>
      <c r="C59" s="8">
        <v>3.23</v>
      </c>
      <c r="D59" s="15">
        <v>103</v>
      </c>
      <c r="E59" s="15">
        <v>81</v>
      </c>
      <c r="F59" s="21">
        <v>43315</v>
      </c>
    </row>
    <row r="60" spans="1:7" outlineLevel="1" x14ac:dyDescent="0.25">
      <c r="A60" s="15" t="s">
        <v>188</v>
      </c>
      <c r="B60" s="15" t="s">
        <v>104</v>
      </c>
      <c r="C60" s="13">
        <v>1.38</v>
      </c>
      <c r="D60" s="15">
        <v>241</v>
      </c>
      <c r="E60" s="15">
        <v>16</v>
      </c>
      <c r="F60" s="21"/>
    </row>
    <row r="61" spans="1:7" outlineLevel="1" x14ac:dyDescent="0.25">
      <c r="A61" s="15" t="s">
        <v>188</v>
      </c>
      <c r="B61" s="15" t="s">
        <v>105</v>
      </c>
      <c r="C61" s="8">
        <v>5</v>
      </c>
      <c r="D61" s="15">
        <v>212</v>
      </c>
      <c r="E61" s="15">
        <v>22</v>
      </c>
      <c r="F61" s="21"/>
    </row>
    <row r="62" spans="1:7" outlineLevel="1" x14ac:dyDescent="0.25">
      <c r="A62" s="15" t="s">
        <v>188</v>
      </c>
      <c r="B62" s="15" t="s">
        <v>102</v>
      </c>
      <c r="C62" s="8">
        <v>2.1800000000000002</v>
      </c>
      <c r="D62" s="15">
        <v>144</v>
      </c>
      <c r="E62" s="15">
        <v>34</v>
      </c>
      <c r="F62" s="15"/>
    </row>
    <row r="63" spans="1:7" outlineLevel="1" x14ac:dyDescent="0.25">
      <c r="A63" s="15" t="s">
        <v>188</v>
      </c>
      <c r="B63" s="15" t="s">
        <v>164</v>
      </c>
      <c r="C63" s="14"/>
      <c r="D63" s="5"/>
      <c r="E63" s="15"/>
      <c r="F63" s="21">
        <v>43261</v>
      </c>
    </row>
    <row r="64" spans="1:7" outlineLevel="1" x14ac:dyDescent="0.25">
      <c r="A64" s="15" t="s">
        <v>188</v>
      </c>
      <c r="B64" s="15" t="s">
        <v>167</v>
      </c>
      <c r="C64" s="13">
        <v>1.93</v>
      </c>
      <c r="D64" s="15">
        <v>78</v>
      </c>
      <c r="E64" s="15">
        <v>28</v>
      </c>
      <c r="F64" s="15"/>
    </row>
    <row r="65" spans="1:6" outlineLevel="1" x14ac:dyDescent="0.25">
      <c r="A65" s="15" t="s">
        <v>188</v>
      </c>
      <c r="B65" s="15" t="s">
        <v>103</v>
      </c>
      <c r="C65" s="13">
        <v>9.06</v>
      </c>
      <c r="D65" s="15">
        <v>292</v>
      </c>
      <c r="E65" s="15">
        <v>17</v>
      </c>
      <c r="F65" s="15"/>
    </row>
    <row r="66" spans="1:6" outlineLevel="1" x14ac:dyDescent="0.25">
      <c r="A66" s="15" t="s">
        <v>188</v>
      </c>
      <c r="B66" s="15" t="s">
        <v>168</v>
      </c>
      <c r="C66" s="13">
        <v>3.67</v>
      </c>
      <c r="D66" s="15">
        <v>179</v>
      </c>
      <c r="E66" s="15">
        <v>28</v>
      </c>
      <c r="F66" s="21"/>
    </row>
    <row r="67" spans="1:6" outlineLevel="1" x14ac:dyDescent="0.25">
      <c r="A67" s="15" t="s">
        <v>188</v>
      </c>
      <c r="B67" s="15" t="s">
        <v>109</v>
      </c>
      <c r="C67" s="13">
        <v>4.46</v>
      </c>
      <c r="D67" s="15">
        <v>206</v>
      </c>
      <c r="E67" s="15">
        <v>13</v>
      </c>
      <c r="F67" s="21"/>
    </row>
    <row r="68" spans="1:6" outlineLevel="1" x14ac:dyDescent="0.25">
      <c r="A68" s="15" t="s">
        <v>188</v>
      </c>
      <c r="B68" s="15" t="s">
        <v>166</v>
      </c>
      <c r="C68" s="13">
        <v>1.1000000000000001</v>
      </c>
      <c r="D68" s="15">
        <v>98</v>
      </c>
      <c r="E68" s="15">
        <v>9</v>
      </c>
      <c r="F68" s="15"/>
    </row>
    <row r="69" spans="1:6" ht="15.75" outlineLevel="1" thickBot="1" x14ac:dyDescent="0.3">
      <c r="A69" s="15" t="s">
        <v>188</v>
      </c>
      <c r="B69" s="15" t="s">
        <v>110</v>
      </c>
      <c r="C69" s="13">
        <v>4.9400000000000004</v>
      </c>
      <c r="D69" s="15">
        <v>208</v>
      </c>
      <c r="E69" s="15">
        <v>29</v>
      </c>
      <c r="F69" s="15"/>
    </row>
    <row r="70" spans="1:6" outlineLevel="1" x14ac:dyDescent="0.25">
      <c r="A70" s="15" t="s">
        <v>188</v>
      </c>
      <c r="B70" s="29" t="s">
        <v>108</v>
      </c>
      <c r="C70" s="23">
        <v>2.79</v>
      </c>
      <c r="D70" s="30">
        <v>121</v>
      </c>
      <c r="E70" s="15">
        <v>49</v>
      </c>
      <c r="F70" s="21"/>
    </row>
    <row r="71" spans="1:6" x14ac:dyDescent="0.25">
      <c r="A71" s="15"/>
      <c r="B71" s="28" t="s">
        <v>5</v>
      </c>
      <c r="C71" s="13">
        <f>AVERAGE(C45:C62)</f>
        <v>4.4525641025641027</v>
      </c>
      <c r="D71" s="28">
        <f>AVERAGE(D45:D62)</f>
        <v>174.29743589743592</v>
      </c>
      <c r="E71" s="25">
        <f>AVERAGE(E45:E62)</f>
        <v>48.550769230769227</v>
      </c>
      <c r="F71" s="15"/>
    </row>
  </sheetData>
  <dataConsolidate/>
  <mergeCells count="3">
    <mergeCell ref="A5:G5"/>
    <mergeCell ref="A28:G28"/>
    <mergeCell ref="A51:G51"/>
  </mergeCells>
  <conditionalFormatting sqref="J49:J1048576 I29 I32:I48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{99F63916-508E-45CD-9F11-18468901E67D}</x14:id>
        </ext>
      </extLst>
    </cfRule>
  </conditionalFormatting>
  <conditionalFormatting sqref="I30:K3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{33A49C98-2FF4-4A0C-989E-E0BA0F4D8636}</x14:id>
        </ext>
      </extLst>
    </cfRule>
  </conditionalFormatting>
  <conditionalFormatting sqref="H30:H3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{FDFF39BA-16B6-4D0C-9101-815AC6C63DB0}</x14:id>
        </ext>
      </extLst>
    </cfRule>
  </conditionalFormatting>
  <conditionalFormatting sqref="I49:I1048576 H29 H32:H48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{363ECD6A-DBFC-46B4-A0D7-B292E227D54C}</x14:id>
        </ext>
      </extLst>
    </cfRule>
  </conditionalFormatting>
  <conditionalFormatting sqref="G7:G1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{209F7202-9E39-4CA7-B78C-56105F1E476F}</x14:id>
        </ext>
      </extLst>
    </cfRule>
  </conditionalFormatting>
  <conditionalFormatting sqref="E6:E13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{8FBCBD73-3957-41E7-A4C6-1413226F3D58}</x14:id>
        </ext>
      </extLst>
    </cfRule>
  </conditionalFormatting>
  <conditionalFormatting sqref="C7:C13 C15:C23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{BB2EB6A5-6AB7-418B-B4EC-2CEA3A48BD81}</x14:id>
        </ext>
      </extLst>
    </cfRule>
  </conditionalFormatting>
  <conditionalFormatting sqref="E15:E23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{A7A911DE-8519-46A4-A3C4-717DE188D04C}</x14:id>
        </ext>
      </extLst>
    </cfRule>
  </conditionalFormatting>
  <conditionalFormatting sqref="C6:D6 D7:D13 D15:D23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{248A10D3-B8FE-465B-83E1-C1E4AC2CCDF3}</x14:id>
        </ext>
      </extLst>
    </cfRule>
  </conditionalFormatting>
  <conditionalFormatting sqref="E29:E3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{184144F1-EE16-43CF-A10B-FC2B25456BF4}</x14:id>
        </ext>
      </extLst>
    </cfRule>
  </conditionalFormatting>
  <conditionalFormatting sqref="C30:C36 C38:C39 C41:C47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{B9407C29-3C99-411C-9721-1339FF77A7B5}</x14:id>
        </ext>
      </extLst>
    </cfRule>
  </conditionalFormatting>
  <conditionalFormatting sqref="E38:E39 E41:E47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{9636D52B-80B9-4803-A930-F4457ED063B3}</x14:id>
        </ext>
      </extLst>
    </cfRule>
  </conditionalFormatting>
  <conditionalFormatting sqref="C29:D29 D30:D36 D38:D39 D41:D4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{77C30E25-4A67-4F25-945F-F3D20D181738}</x14:id>
        </ext>
      </extLst>
    </cfRule>
  </conditionalFormatting>
  <conditionalFormatting sqref="E52:E5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{080B960C-E5A8-4525-BAF5-25428EB533DC}</x14:id>
        </ext>
      </extLst>
    </cfRule>
  </conditionalFormatting>
  <conditionalFormatting sqref="C53:C59 C61:C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{A66C4BB3-1640-4084-8B69-FC766FADF928}</x14:id>
        </ext>
      </extLst>
    </cfRule>
  </conditionalFormatting>
  <conditionalFormatting sqref="E61:E6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{D98F8AA7-2368-44A5-BEF0-0648B3F7B8A9}</x14:id>
        </ext>
      </extLst>
    </cfRule>
  </conditionalFormatting>
  <conditionalFormatting sqref="C52:D52 D53:D59 D61:D6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{6E6EFD6E-6E0A-4F61-AE1E-A82D76243821}</x14:id>
        </ext>
      </extLst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63916-508E-45CD-9F11-18468901E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J49:J1048576 I29 I32:I48</xm:sqref>
        </x14:conditionalFormatting>
        <x14:conditionalFormatting xmlns:xm="http://schemas.microsoft.com/office/excel/2006/main">
          <x14:cfRule type="dataBar" id="{33A49C98-2FF4-4A0C-989E-E0BA0F4D86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I30:K31</xm:sqref>
        </x14:conditionalFormatting>
        <x14:conditionalFormatting xmlns:xm="http://schemas.microsoft.com/office/excel/2006/main">
          <x14:cfRule type="dataBar" id="{FDFF39BA-16B6-4D0C-9101-815AC6C63D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H30:H31</xm:sqref>
        </x14:conditionalFormatting>
        <x14:conditionalFormatting xmlns:xm="http://schemas.microsoft.com/office/excel/2006/main">
          <x14:cfRule type="dataBar" id="{363ECD6A-DBFC-46B4-A0D7-B292E227D5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I49:I1048576 H29 H32:H48</xm:sqref>
        </x14:conditionalFormatting>
        <x14:conditionalFormatting xmlns:xm="http://schemas.microsoft.com/office/excel/2006/main">
          <x14:cfRule type="dataBar" id="{209F7202-9E39-4CA7-B78C-56105F1E4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G7:G16</xm:sqref>
        </x14:conditionalFormatting>
        <x14:conditionalFormatting xmlns:xm="http://schemas.microsoft.com/office/excel/2006/main">
          <x14:cfRule type="dataBar" id="{8FBCBD73-3957-41E7-A4C6-1413226F3D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BB2EB6A5-6AB7-418B-B4EC-2CEA3A48B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C7:C13 C15:C23</xm:sqref>
        </x14:conditionalFormatting>
        <x14:conditionalFormatting xmlns:xm="http://schemas.microsoft.com/office/excel/2006/main">
          <x14:cfRule type="dataBar" id="{A7A911DE-8519-46A4-A3C4-717DE188D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E15:E23</xm:sqref>
        </x14:conditionalFormatting>
        <x14:conditionalFormatting xmlns:xm="http://schemas.microsoft.com/office/excel/2006/main">
          <x14:cfRule type="dataBar" id="{248A10D3-B8FE-465B-83E1-C1E4AC2CC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C6:D6 D7:D13 D15:D23</xm:sqref>
        </x14:conditionalFormatting>
        <x14:conditionalFormatting xmlns:xm="http://schemas.microsoft.com/office/excel/2006/main">
          <x14:cfRule type="dataBar" id="{184144F1-EE16-43CF-A10B-FC2B25456B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E29:E36</xm:sqref>
        </x14:conditionalFormatting>
        <x14:conditionalFormatting xmlns:xm="http://schemas.microsoft.com/office/excel/2006/main">
          <x14:cfRule type="dataBar" id="{B9407C29-3C99-411C-9721-1339FF77A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C30:C36 C38:C39 C41:C47</xm:sqref>
        </x14:conditionalFormatting>
        <x14:conditionalFormatting xmlns:xm="http://schemas.microsoft.com/office/excel/2006/main">
          <x14:cfRule type="dataBar" id="{9636D52B-80B9-4803-A930-F4457ED063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E38:E39 E41:E47</xm:sqref>
        </x14:conditionalFormatting>
        <x14:conditionalFormatting xmlns:xm="http://schemas.microsoft.com/office/excel/2006/main">
          <x14:cfRule type="dataBar" id="{77C30E25-4A67-4F25-945F-F3D20D181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C29:D29 D30:D36 D38:D39 D41:D47</xm:sqref>
        </x14:conditionalFormatting>
        <x14:conditionalFormatting xmlns:xm="http://schemas.microsoft.com/office/excel/2006/main">
          <x14:cfRule type="dataBar" id="{080B960C-E5A8-4525-BAF5-25428EB533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E52:E59</xm:sqref>
        </x14:conditionalFormatting>
        <x14:conditionalFormatting xmlns:xm="http://schemas.microsoft.com/office/excel/2006/main">
          <x14:cfRule type="dataBar" id="{A66C4BB3-1640-4084-8B69-FC766FADF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C53:C59 C61:C69</xm:sqref>
        </x14:conditionalFormatting>
        <x14:conditionalFormatting xmlns:xm="http://schemas.microsoft.com/office/excel/2006/main">
          <x14:cfRule type="dataBar" id="{D98F8AA7-2368-44A5-BEF0-0648B3F7B8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E61:E69</xm:sqref>
        </x14:conditionalFormatting>
        <x14:conditionalFormatting xmlns:xm="http://schemas.microsoft.com/office/excel/2006/main">
          <x14:cfRule type="dataBar" id="{6E6EFD6E-6E0A-4F61-AE1E-A82D76243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C52:D52 D53:D59 D61:D69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70" workbookViewId="0">
      <selection activeCell="E85" sqref="E85"/>
    </sheetView>
  </sheetViews>
  <sheetFormatPr baseColWidth="10" defaultRowHeight="15" x14ac:dyDescent="0.25"/>
  <cols>
    <col min="1" max="1" width="74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111</v>
      </c>
    </row>
    <row r="6" spans="1:1" x14ac:dyDescent="0.25">
      <c r="A6" t="s">
        <v>112</v>
      </c>
    </row>
    <row r="7" spans="1:1" x14ac:dyDescent="0.25">
      <c r="A7" t="s">
        <v>113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114</v>
      </c>
    </row>
    <row r="11" spans="1:1" x14ac:dyDescent="0.25">
      <c r="A11" t="s">
        <v>115</v>
      </c>
    </row>
    <row r="12" spans="1:1" x14ac:dyDescent="0.25">
      <c r="A12" t="s">
        <v>17</v>
      </c>
    </row>
    <row r="13" spans="1:1" x14ac:dyDescent="0.25">
      <c r="A13" t="s">
        <v>116</v>
      </c>
    </row>
    <row r="14" spans="1:1" x14ac:dyDescent="0.25">
      <c r="A14" t="s">
        <v>169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123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124</v>
      </c>
    </row>
    <row r="35" spans="1:1" x14ac:dyDescent="0.25">
      <c r="A35" t="s">
        <v>125</v>
      </c>
    </row>
    <row r="36" spans="1:1" x14ac:dyDescent="0.25">
      <c r="A36" t="s">
        <v>30</v>
      </c>
    </row>
    <row r="37" spans="1:1" x14ac:dyDescent="0.25">
      <c r="A37" t="s">
        <v>126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170</v>
      </c>
    </row>
    <row r="41" spans="1:1" x14ac:dyDescent="0.25">
      <c r="A41" t="s">
        <v>171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127</v>
      </c>
    </row>
    <row r="49" spans="1:1" x14ac:dyDescent="0.25">
      <c r="A49" t="s">
        <v>172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46</v>
      </c>
    </row>
    <row r="58" spans="1:1" x14ac:dyDescent="0.25">
      <c r="A58" t="s">
        <v>47</v>
      </c>
    </row>
    <row r="59" spans="1:1" x14ac:dyDescent="0.25">
      <c r="A59" t="s">
        <v>48</v>
      </c>
    </row>
    <row r="60" spans="1:1" x14ac:dyDescent="0.25">
      <c r="A60" t="s">
        <v>128</v>
      </c>
    </row>
    <row r="61" spans="1:1" x14ac:dyDescent="0.25">
      <c r="A61" t="s">
        <v>49</v>
      </c>
    </row>
    <row r="62" spans="1:1" x14ac:dyDescent="0.25">
      <c r="A62" t="s">
        <v>129</v>
      </c>
    </row>
    <row r="63" spans="1:1" x14ac:dyDescent="0.25">
      <c r="A63" t="s">
        <v>130</v>
      </c>
    </row>
    <row r="64" spans="1:1" x14ac:dyDescent="0.25">
      <c r="A64" t="s">
        <v>131</v>
      </c>
    </row>
    <row r="65" spans="1:1" x14ac:dyDescent="0.25">
      <c r="A65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8" spans="1:1" x14ac:dyDescent="0.25">
      <c r="A68" t="s">
        <v>135</v>
      </c>
    </row>
    <row r="69" spans="1:1" x14ac:dyDescent="0.25">
      <c r="A69" t="s">
        <v>136</v>
      </c>
    </row>
    <row r="70" spans="1:1" x14ac:dyDescent="0.25">
      <c r="A70" t="s">
        <v>137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173</v>
      </c>
    </row>
    <row r="80" spans="1:1" x14ac:dyDescent="0.25">
      <c r="A80" t="s">
        <v>58</v>
      </c>
    </row>
    <row r="81" spans="1:1" x14ac:dyDescent="0.25">
      <c r="A81" t="s">
        <v>139</v>
      </c>
    </row>
    <row r="82" spans="1:1" x14ac:dyDescent="0.25">
      <c r="A82" t="s">
        <v>140</v>
      </c>
    </row>
    <row r="83" spans="1:1" s="20" customFormat="1" x14ac:dyDescent="0.25">
      <c r="A83" s="20" t="s">
        <v>174</v>
      </c>
    </row>
    <row r="84" spans="1:1" s="20" customFormat="1" x14ac:dyDescent="0.25">
      <c r="A84" s="20" t="s">
        <v>141</v>
      </c>
    </row>
    <row r="85" spans="1:1" s="20" customFormat="1" x14ac:dyDescent="0.25">
      <c r="A85" s="20" t="s">
        <v>142</v>
      </c>
    </row>
    <row r="86" spans="1:1" s="20" customFormat="1" x14ac:dyDescent="0.25">
      <c r="A86" s="20" t="s">
        <v>143</v>
      </c>
    </row>
    <row r="87" spans="1:1" s="20" customFormat="1" x14ac:dyDescent="0.25">
      <c r="A87" s="20" t="s">
        <v>144</v>
      </c>
    </row>
    <row r="88" spans="1:1" x14ac:dyDescent="0.25">
      <c r="A88" t="s">
        <v>145</v>
      </c>
    </row>
    <row r="89" spans="1:1" x14ac:dyDescent="0.25">
      <c r="A89" t="s">
        <v>146</v>
      </c>
    </row>
    <row r="90" spans="1:1" x14ac:dyDescent="0.25">
      <c r="A90" t="s">
        <v>147</v>
      </c>
    </row>
    <row r="91" spans="1:1" x14ac:dyDescent="0.25">
      <c r="A91" t="s">
        <v>148</v>
      </c>
    </row>
    <row r="92" spans="1:1" x14ac:dyDescent="0.25">
      <c r="A92" t="s">
        <v>59</v>
      </c>
    </row>
    <row r="93" spans="1:1" x14ac:dyDescent="0.25">
      <c r="A93" t="s">
        <v>149</v>
      </c>
    </row>
    <row r="94" spans="1:1" x14ac:dyDescent="0.25">
      <c r="A94" t="s">
        <v>150</v>
      </c>
    </row>
    <row r="95" spans="1:1" x14ac:dyDescent="0.25">
      <c r="A95" t="s">
        <v>151</v>
      </c>
    </row>
    <row r="96" spans="1:1" x14ac:dyDescent="0.25">
      <c r="A96" t="s">
        <v>152</v>
      </c>
    </row>
    <row r="97" spans="1:11" x14ac:dyDescent="0.25">
      <c r="A97" t="s">
        <v>153</v>
      </c>
    </row>
    <row r="98" spans="1:11" x14ac:dyDescent="0.25">
      <c r="A98" t="s">
        <v>60</v>
      </c>
    </row>
    <row r="99" spans="1:11" x14ac:dyDescent="0.25">
      <c r="A99" t="s">
        <v>61</v>
      </c>
    </row>
    <row r="100" spans="1:11" x14ac:dyDescent="0.25">
      <c r="A100" t="s">
        <v>62</v>
      </c>
    </row>
    <row r="101" spans="1:11" x14ac:dyDescent="0.25">
      <c r="A101" t="s">
        <v>63</v>
      </c>
    </row>
    <row r="102" spans="1:11" x14ac:dyDescent="0.25">
      <c r="A102" t="s">
        <v>64</v>
      </c>
    </row>
    <row r="103" spans="1:11" s="20" customFormat="1" x14ac:dyDescent="0.25">
      <c r="A103" t="s">
        <v>65</v>
      </c>
      <c r="B103"/>
      <c r="C103"/>
      <c r="D103"/>
      <c r="E103"/>
      <c r="F103"/>
      <c r="G103"/>
      <c r="H103"/>
      <c r="I103"/>
      <c r="J103"/>
      <c r="K103"/>
    </row>
    <row r="104" spans="1:11" s="20" customFormat="1" x14ac:dyDescent="0.25">
      <c r="A104" s="20" t="s">
        <v>154</v>
      </c>
    </row>
    <row r="105" spans="1:11" s="20" customFormat="1" x14ac:dyDescent="0.25">
      <c r="A105" s="20" t="s">
        <v>66</v>
      </c>
    </row>
    <row r="106" spans="1:11" s="20" customFormat="1" x14ac:dyDescent="0.25">
      <c r="A106" s="20" t="s">
        <v>155</v>
      </c>
    </row>
    <row r="107" spans="1:11" x14ac:dyDescent="0.25">
      <c r="A107" t="s">
        <v>67</v>
      </c>
    </row>
    <row r="108" spans="1:11" x14ac:dyDescent="0.25">
      <c r="A108" t="s">
        <v>68</v>
      </c>
    </row>
    <row r="109" spans="1:11" x14ac:dyDescent="0.25">
      <c r="A109" t="s">
        <v>69</v>
      </c>
    </row>
    <row r="110" spans="1:11" x14ac:dyDescent="0.25">
      <c r="A110" t="s">
        <v>70</v>
      </c>
    </row>
    <row r="111" spans="1:11" x14ac:dyDescent="0.25">
      <c r="A111" t="s">
        <v>71</v>
      </c>
    </row>
    <row r="112" spans="1:11" x14ac:dyDescent="0.25">
      <c r="A112" t="s">
        <v>72</v>
      </c>
    </row>
    <row r="113" spans="1:1" x14ac:dyDescent="0.25">
      <c r="A113" t="s">
        <v>73</v>
      </c>
    </row>
    <row r="114" spans="1:1" x14ac:dyDescent="0.25">
      <c r="A114" t="s">
        <v>74</v>
      </c>
    </row>
    <row r="115" spans="1:1" x14ac:dyDescent="0.25">
      <c r="A115" t="s">
        <v>156</v>
      </c>
    </row>
    <row r="116" spans="1:1" s="20" customFormat="1" x14ac:dyDescent="0.25">
      <c r="A116" s="20" t="s">
        <v>157</v>
      </c>
    </row>
    <row r="117" spans="1:1" s="20" customFormat="1" x14ac:dyDescent="0.25">
      <c r="A117" s="20" t="s">
        <v>158</v>
      </c>
    </row>
    <row r="118" spans="1:1" x14ac:dyDescent="0.25">
      <c r="A118" t="s">
        <v>75</v>
      </c>
    </row>
    <row r="119" spans="1:1" x14ac:dyDescent="0.25">
      <c r="A119" t="s">
        <v>175</v>
      </c>
    </row>
    <row r="120" spans="1:1" x14ac:dyDescent="0.25">
      <c r="A120" t="s">
        <v>76</v>
      </c>
    </row>
    <row r="121" spans="1:1" x14ac:dyDescent="0.25">
      <c r="A121" t="s">
        <v>176</v>
      </c>
    </row>
    <row r="122" spans="1:1" x14ac:dyDescent="0.25">
      <c r="A122" t="s">
        <v>77</v>
      </c>
    </row>
    <row r="123" spans="1:1" x14ac:dyDescent="0.25">
      <c r="A123" t="s">
        <v>177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 t="s">
        <v>83</v>
      </c>
    </row>
    <row r="130" spans="1:1" x14ac:dyDescent="0.25">
      <c r="A130" t="s">
        <v>84</v>
      </c>
    </row>
    <row r="131" spans="1:1" x14ac:dyDescent="0.25">
      <c r="A131" t="s">
        <v>85</v>
      </c>
    </row>
    <row r="132" spans="1:1" x14ac:dyDescent="0.25">
      <c r="A132" t="s">
        <v>86</v>
      </c>
    </row>
    <row r="133" spans="1:1" x14ac:dyDescent="0.25">
      <c r="A133" t="s">
        <v>87</v>
      </c>
    </row>
    <row r="134" spans="1:1" x14ac:dyDescent="0.25">
      <c r="A134" t="s">
        <v>88</v>
      </c>
    </row>
    <row r="135" spans="1:1" x14ac:dyDescent="0.25">
      <c r="A135" t="s">
        <v>89</v>
      </c>
    </row>
    <row r="136" spans="1:1" x14ac:dyDescent="0.25">
      <c r="A136" t="s">
        <v>90</v>
      </c>
    </row>
    <row r="137" spans="1:1" x14ac:dyDescent="0.25">
      <c r="A137" t="s">
        <v>91</v>
      </c>
    </row>
    <row r="138" spans="1:1" x14ac:dyDescent="0.25">
      <c r="A138" t="s">
        <v>92</v>
      </c>
    </row>
    <row r="139" spans="1:1" x14ac:dyDescent="0.25">
      <c r="A139" t="s">
        <v>93</v>
      </c>
    </row>
    <row r="140" spans="1:1" x14ac:dyDescent="0.25">
      <c r="A140" t="s">
        <v>94</v>
      </c>
    </row>
    <row r="141" spans="1:1" x14ac:dyDescent="0.25">
      <c r="A141" t="s">
        <v>95</v>
      </c>
    </row>
    <row r="142" spans="1:1" x14ac:dyDescent="0.25">
      <c r="A142" t="s">
        <v>96</v>
      </c>
    </row>
    <row r="143" spans="1:1" x14ac:dyDescent="0.25">
      <c r="A143" t="s">
        <v>97</v>
      </c>
    </row>
    <row r="144" spans="1:1" x14ac:dyDescent="0.25">
      <c r="A144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00" workbookViewId="0">
      <selection activeCell="B110" sqref="B110"/>
    </sheetView>
  </sheetViews>
  <sheetFormatPr baseColWidth="10" defaultRowHeight="15" x14ac:dyDescent="0.25"/>
  <cols>
    <col min="1" max="1" width="74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111</v>
      </c>
    </row>
    <row r="6" spans="1:1" x14ac:dyDescent="0.25">
      <c r="A6" t="s">
        <v>112</v>
      </c>
    </row>
    <row r="7" spans="1:1" x14ac:dyDescent="0.25">
      <c r="A7" t="s">
        <v>113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114</v>
      </c>
    </row>
    <row r="11" spans="1:1" x14ac:dyDescent="0.25">
      <c r="A11" t="s">
        <v>115</v>
      </c>
    </row>
    <row r="12" spans="1:1" x14ac:dyDescent="0.25">
      <c r="A12" t="s">
        <v>17</v>
      </c>
    </row>
    <row r="13" spans="1:1" x14ac:dyDescent="0.25">
      <c r="A13" t="s">
        <v>116</v>
      </c>
    </row>
    <row r="14" spans="1:1" x14ac:dyDescent="0.25">
      <c r="A14" t="s">
        <v>169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123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124</v>
      </c>
    </row>
    <row r="35" spans="1:1" x14ac:dyDescent="0.25">
      <c r="A35" t="s">
        <v>125</v>
      </c>
    </row>
    <row r="36" spans="1:1" x14ac:dyDescent="0.25">
      <c r="A36" t="s">
        <v>30</v>
      </c>
    </row>
    <row r="37" spans="1:1" x14ac:dyDescent="0.25">
      <c r="A37" t="s">
        <v>126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170</v>
      </c>
    </row>
    <row r="41" spans="1:1" x14ac:dyDescent="0.25">
      <c r="A41" t="s">
        <v>171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127</v>
      </c>
    </row>
    <row r="49" spans="1:1" x14ac:dyDescent="0.25">
      <c r="A49" t="s">
        <v>172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46</v>
      </c>
    </row>
    <row r="58" spans="1:1" x14ac:dyDescent="0.25">
      <c r="A58" t="s">
        <v>47</v>
      </c>
    </row>
    <row r="59" spans="1:1" x14ac:dyDescent="0.25">
      <c r="A59" t="s">
        <v>48</v>
      </c>
    </row>
    <row r="60" spans="1:1" x14ac:dyDescent="0.25">
      <c r="A60" t="s">
        <v>179</v>
      </c>
    </row>
    <row r="61" spans="1:1" x14ac:dyDescent="0.25">
      <c r="A61" t="s">
        <v>49</v>
      </c>
    </row>
    <row r="62" spans="1:1" x14ac:dyDescent="0.25">
      <c r="A62" t="s">
        <v>129</v>
      </c>
    </row>
    <row r="63" spans="1:1" x14ac:dyDescent="0.25">
      <c r="A63" t="s">
        <v>130</v>
      </c>
    </row>
    <row r="64" spans="1:1" x14ac:dyDescent="0.25">
      <c r="A64" t="s">
        <v>131</v>
      </c>
    </row>
    <row r="65" spans="1:1" x14ac:dyDescent="0.25">
      <c r="A65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8" spans="1:1" x14ac:dyDescent="0.25">
      <c r="A68" t="s">
        <v>135</v>
      </c>
    </row>
    <row r="69" spans="1:1" x14ac:dyDescent="0.25">
      <c r="A69" t="s">
        <v>136</v>
      </c>
    </row>
    <row r="70" spans="1:1" x14ac:dyDescent="0.25">
      <c r="A70" t="s">
        <v>137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138</v>
      </c>
    </row>
    <row r="80" spans="1:1" x14ac:dyDescent="0.25">
      <c r="A80" t="s">
        <v>58</v>
      </c>
    </row>
    <row r="81" spans="1:1" x14ac:dyDescent="0.25">
      <c r="A81" t="s">
        <v>139</v>
      </c>
    </row>
    <row r="82" spans="1:1" x14ac:dyDescent="0.25">
      <c r="A82" t="s">
        <v>140</v>
      </c>
    </row>
    <row r="83" spans="1:1" x14ac:dyDescent="0.25">
      <c r="A83" t="s">
        <v>174</v>
      </c>
    </row>
    <row r="84" spans="1:1" x14ac:dyDescent="0.25">
      <c r="A84" t="s">
        <v>141</v>
      </c>
    </row>
    <row r="85" spans="1:1" x14ac:dyDescent="0.25">
      <c r="A85" t="s">
        <v>180</v>
      </c>
    </row>
    <row r="86" spans="1:1" x14ac:dyDescent="0.25">
      <c r="A86" t="s">
        <v>143</v>
      </c>
    </row>
    <row r="87" spans="1:1" x14ac:dyDescent="0.25">
      <c r="A87" t="s">
        <v>144</v>
      </c>
    </row>
    <row r="88" spans="1:1" x14ac:dyDescent="0.25">
      <c r="A88" t="s">
        <v>145</v>
      </c>
    </row>
    <row r="89" spans="1:1" x14ac:dyDescent="0.25">
      <c r="A89" t="s">
        <v>146</v>
      </c>
    </row>
    <row r="90" spans="1:1" x14ac:dyDescent="0.25">
      <c r="A90" t="s">
        <v>147</v>
      </c>
    </row>
    <row r="91" spans="1:1" x14ac:dyDescent="0.25">
      <c r="A91" t="s">
        <v>148</v>
      </c>
    </row>
    <row r="92" spans="1:1" x14ac:dyDescent="0.25">
      <c r="A92" t="s">
        <v>59</v>
      </c>
    </row>
    <row r="93" spans="1:1" x14ac:dyDescent="0.25">
      <c r="A93" t="s">
        <v>149</v>
      </c>
    </row>
    <row r="94" spans="1:1" x14ac:dyDescent="0.25">
      <c r="A94" t="s">
        <v>150</v>
      </c>
    </row>
    <row r="95" spans="1:1" x14ac:dyDescent="0.25">
      <c r="A95" t="s">
        <v>151</v>
      </c>
    </row>
    <row r="96" spans="1:1" x14ac:dyDescent="0.25">
      <c r="A96" t="s">
        <v>152</v>
      </c>
    </row>
    <row r="97" spans="1:1" x14ac:dyDescent="0.25">
      <c r="A97" t="s">
        <v>153</v>
      </c>
    </row>
    <row r="98" spans="1:1" x14ac:dyDescent="0.25">
      <c r="A98" t="s">
        <v>60</v>
      </c>
    </row>
    <row r="99" spans="1:1" x14ac:dyDescent="0.25">
      <c r="A99" t="s">
        <v>61</v>
      </c>
    </row>
    <row r="100" spans="1:1" x14ac:dyDescent="0.25">
      <c r="A100" t="s">
        <v>62</v>
      </c>
    </row>
    <row r="101" spans="1:1" x14ac:dyDescent="0.25">
      <c r="A101" t="s">
        <v>63</v>
      </c>
    </row>
    <row r="102" spans="1:1" x14ac:dyDescent="0.25">
      <c r="A102" t="s">
        <v>64</v>
      </c>
    </row>
    <row r="103" spans="1:1" s="20" customFormat="1" x14ac:dyDescent="0.25">
      <c r="A103" s="20" t="s">
        <v>65</v>
      </c>
    </row>
    <row r="104" spans="1:1" s="20" customFormat="1" x14ac:dyDescent="0.25">
      <c r="A104" s="20" t="s">
        <v>181</v>
      </c>
    </row>
    <row r="105" spans="1:1" s="20" customFormat="1" x14ac:dyDescent="0.25">
      <c r="A105" s="20" t="s">
        <v>182</v>
      </c>
    </row>
    <row r="106" spans="1:1" s="20" customFormat="1" x14ac:dyDescent="0.25">
      <c r="A106" s="20" t="s">
        <v>183</v>
      </c>
    </row>
    <row r="107" spans="1:1" x14ac:dyDescent="0.25">
      <c r="A107" t="s">
        <v>67</v>
      </c>
    </row>
    <row r="108" spans="1:1" x14ac:dyDescent="0.25">
      <c r="A108" t="s">
        <v>68</v>
      </c>
    </row>
    <row r="109" spans="1:1" x14ac:dyDescent="0.25">
      <c r="A109" t="s">
        <v>69</v>
      </c>
    </row>
    <row r="110" spans="1:1" x14ac:dyDescent="0.25">
      <c r="A110" t="s">
        <v>70</v>
      </c>
    </row>
    <row r="111" spans="1:1" x14ac:dyDescent="0.25">
      <c r="A111" t="s">
        <v>71</v>
      </c>
    </row>
    <row r="112" spans="1:1" x14ac:dyDescent="0.25">
      <c r="A112" t="s">
        <v>72</v>
      </c>
    </row>
    <row r="113" spans="1:1" x14ac:dyDescent="0.25">
      <c r="A113" t="s">
        <v>73</v>
      </c>
    </row>
    <row r="114" spans="1:1" x14ac:dyDescent="0.25">
      <c r="A114" t="s">
        <v>74</v>
      </c>
    </row>
    <row r="115" spans="1:1" x14ac:dyDescent="0.25">
      <c r="A115" t="s">
        <v>156</v>
      </c>
    </row>
    <row r="116" spans="1:1" s="20" customFormat="1" x14ac:dyDescent="0.25">
      <c r="A116" s="20" t="s">
        <v>184</v>
      </c>
    </row>
    <row r="117" spans="1:1" s="20" customFormat="1" x14ac:dyDescent="0.25">
      <c r="A117" s="20" t="s">
        <v>185</v>
      </c>
    </row>
    <row r="118" spans="1:1" x14ac:dyDescent="0.25">
      <c r="A118" t="s">
        <v>75</v>
      </c>
    </row>
    <row r="119" spans="1:1" x14ac:dyDescent="0.25">
      <c r="A119" t="s">
        <v>175</v>
      </c>
    </row>
    <row r="120" spans="1:1" x14ac:dyDescent="0.25">
      <c r="A120" t="s">
        <v>76</v>
      </c>
    </row>
    <row r="121" spans="1:1" x14ac:dyDescent="0.25">
      <c r="A121" t="s">
        <v>176</v>
      </c>
    </row>
    <row r="122" spans="1:1" x14ac:dyDescent="0.25">
      <c r="A122" t="s">
        <v>77</v>
      </c>
    </row>
    <row r="123" spans="1:1" x14ac:dyDescent="0.25">
      <c r="A123" t="s">
        <v>177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 t="s">
        <v>83</v>
      </c>
    </row>
    <row r="130" spans="1:1" x14ac:dyDescent="0.25">
      <c r="A130" t="s">
        <v>84</v>
      </c>
    </row>
    <row r="131" spans="1:1" x14ac:dyDescent="0.25">
      <c r="A131" t="s">
        <v>85</v>
      </c>
    </row>
    <row r="132" spans="1:1" x14ac:dyDescent="0.25">
      <c r="A132" t="s">
        <v>86</v>
      </c>
    </row>
    <row r="133" spans="1:1" x14ac:dyDescent="0.25">
      <c r="A133" t="s">
        <v>87</v>
      </c>
    </row>
    <row r="134" spans="1:1" x14ac:dyDescent="0.25">
      <c r="A134" t="s">
        <v>88</v>
      </c>
    </row>
    <row r="135" spans="1:1" x14ac:dyDescent="0.25">
      <c r="A135" t="s">
        <v>89</v>
      </c>
    </row>
    <row r="136" spans="1:1" x14ac:dyDescent="0.25">
      <c r="A136" t="s">
        <v>90</v>
      </c>
    </row>
    <row r="137" spans="1:1" x14ac:dyDescent="0.25">
      <c r="A137" t="s">
        <v>91</v>
      </c>
    </row>
    <row r="138" spans="1:1" x14ac:dyDescent="0.25">
      <c r="A138" t="s">
        <v>92</v>
      </c>
    </row>
    <row r="139" spans="1:1" x14ac:dyDescent="0.25">
      <c r="A139" t="s">
        <v>93</v>
      </c>
    </row>
    <row r="140" spans="1:1" x14ac:dyDescent="0.25">
      <c r="A140" t="s">
        <v>94</v>
      </c>
    </row>
    <row r="141" spans="1:1" x14ac:dyDescent="0.25">
      <c r="A141" t="s">
        <v>95</v>
      </c>
    </row>
    <row r="142" spans="1:1" x14ac:dyDescent="0.25">
      <c r="A142" t="s">
        <v>96</v>
      </c>
    </row>
    <row r="143" spans="1:1" x14ac:dyDescent="0.25">
      <c r="A143" t="s">
        <v>97</v>
      </c>
    </row>
    <row r="144" spans="1:1" x14ac:dyDescent="0.25">
      <c r="A144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</vt:lpstr>
      <vt:lpstr>v5.0</vt:lpstr>
      <vt:lpstr>v5.1-test01</vt:lpstr>
      <vt:lpstr>v5.1-test02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toytoy</dc:creator>
  <cp:lastModifiedBy>toytoy</cp:lastModifiedBy>
  <dcterms:created xsi:type="dcterms:W3CDTF">2018-06-30T05:51:53Z</dcterms:created>
  <dcterms:modified xsi:type="dcterms:W3CDTF">2018-08-12T18:39:12Z</dcterms:modified>
</cp:coreProperties>
</file>