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1475" windowHeight="6210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" i="3" l="1"/>
  <c r="F4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3" i="3"/>
  <c r="F23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 s="1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0" i="3"/>
  <c r="F70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6" i="3"/>
  <c r="F86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0" i="3"/>
  <c r="F130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145" i="3"/>
  <c r="F145" i="3" s="1"/>
  <c r="E146" i="3"/>
  <c r="F146" i="3" s="1"/>
  <c r="E147" i="3"/>
  <c r="F147" i="3" s="1"/>
  <c r="E148" i="3"/>
  <c r="F148" i="3" s="1"/>
  <c r="E149" i="3"/>
  <c r="F149" i="3" s="1"/>
  <c r="E150" i="3"/>
  <c r="F150" i="3" s="1"/>
  <c r="E151" i="3"/>
  <c r="F151" i="3" s="1"/>
  <c r="E152" i="3"/>
  <c r="F152" i="3" s="1"/>
  <c r="E153" i="3"/>
  <c r="F153" i="3" s="1"/>
  <c r="E154" i="3"/>
  <c r="F154" i="3" s="1"/>
  <c r="E155" i="3"/>
  <c r="F155" i="3" s="1"/>
  <c r="E156" i="3"/>
  <c r="F156" i="3" s="1"/>
  <c r="E157" i="3"/>
  <c r="F157" i="3" s="1"/>
  <c r="E158" i="3"/>
  <c r="F158" i="3" s="1"/>
  <c r="E159" i="3"/>
  <c r="F159" i="3" s="1"/>
  <c r="E160" i="3"/>
  <c r="F160" i="3" s="1"/>
  <c r="E161" i="3"/>
  <c r="F161" i="3" s="1"/>
  <c r="E162" i="3"/>
  <c r="F162" i="3" s="1"/>
  <c r="E163" i="3"/>
  <c r="F163" i="3" s="1"/>
  <c r="E164" i="3"/>
  <c r="F164" i="3" s="1"/>
  <c r="E165" i="3"/>
  <c r="F165" i="3" s="1"/>
  <c r="E166" i="3"/>
  <c r="F166" i="3" s="1"/>
  <c r="E167" i="3"/>
  <c r="F167" i="3" s="1"/>
  <c r="E168" i="3"/>
  <c r="F168" i="3" s="1"/>
  <c r="E169" i="3"/>
  <c r="F169" i="3" s="1"/>
  <c r="E170" i="3"/>
  <c r="F170" i="3" s="1"/>
  <c r="E171" i="3"/>
  <c r="F171" i="3" s="1"/>
  <c r="E172" i="3"/>
  <c r="F172" i="3" s="1"/>
  <c r="E173" i="3"/>
  <c r="F173" i="3" s="1"/>
  <c r="E174" i="3"/>
  <c r="F174" i="3" s="1"/>
  <c r="E175" i="3"/>
  <c r="F175" i="3" s="1"/>
  <c r="E176" i="3"/>
  <c r="F176" i="3" s="1"/>
  <c r="E177" i="3"/>
  <c r="F177" i="3" s="1"/>
  <c r="E178" i="3"/>
  <c r="F178" i="3" s="1"/>
  <c r="E179" i="3"/>
  <c r="F179" i="3" s="1"/>
  <c r="E180" i="3"/>
  <c r="F180" i="3" s="1"/>
  <c r="E181" i="3"/>
  <c r="F181" i="3" s="1"/>
  <c r="E182" i="3"/>
  <c r="F182" i="3" s="1"/>
  <c r="E183" i="3"/>
  <c r="F183" i="3" s="1"/>
  <c r="E184" i="3"/>
  <c r="F184" i="3" s="1"/>
  <c r="E185" i="3"/>
  <c r="F185" i="3" s="1"/>
  <c r="E186" i="3"/>
  <c r="F186" i="3" s="1"/>
  <c r="E187" i="3"/>
  <c r="F187" i="3" s="1"/>
  <c r="E188" i="3"/>
  <c r="F188" i="3" s="1"/>
  <c r="E189" i="3"/>
  <c r="F189" i="3" s="1"/>
  <c r="E190" i="3"/>
  <c r="F190" i="3" s="1"/>
  <c r="E191" i="3"/>
  <c r="F191" i="3" s="1"/>
  <c r="E192" i="3"/>
  <c r="F192" i="3" s="1"/>
  <c r="E193" i="3"/>
  <c r="F193" i="3" s="1"/>
  <c r="E194" i="3"/>
  <c r="F194" i="3" s="1"/>
  <c r="E195" i="3"/>
  <c r="F195" i="3" s="1"/>
  <c r="E196" i="3"/>
  <c r="F196" i="3" s="1"/>
  <c r="E197" i="3"/>
  <c r="F197" i="3" s="1"/>
  <c r="E198" i="3"/>
  <c r="F198" i="3" s="1"/>
  <c r="E199" i="3"/>
  <c r="F199" i="3" s="1"/>
  <c r="E200" i="3"/>
  <c r="F200" i="3" s="1"/>
  <c r="E201" i="3"/>
  <c r="F201" i="3" s="1"/>
  <c r="E202" i="3"/>
  <c r="F202" i="3" s="1"/>
  <c r="E203" i="3"/>
  <c r="F203" i="3" s="1"/>
  <c r="E204" i="3"/>
  <c r="F204" i="3" s="1"/>
  <c r="E205" i="3"/>
  <c r="F205" i="3" s="1"/>
  <c r="E206" i="3"/>
  <c r="F206" i="3" s="1"/>
  <c r="E207" i="3"/>
  <c r="F207" i="3" s="1"/>
  <c r="E208" i="3"/>
  <c r="F208" i="3" s="1"/>
  <c r="E209" i="3"/>
  <c r="F209" i="3" s="1"/>
  <c r="E210" i="3"/>
  <c r="F210" i="3" s="1"/>
  <c r="E211" i="3"/>
  <c r="F211" i="3" s="1"/>
  <c r="E212" i="3"/>
  <c r="F212" i="3" s="1"/>
  <c r="E213" i="3"/>
  <c r="F213" i="3" s="1"/>
  <c r="E214" i="3"/>
  <c r="F214" i="3" s="1"/>
  <c r="E215" i="3"/>
  <c r="F215" i="3" s="1"/>
  <c r="E216" i="3"/>
  <c r="F216" i="3" s="1"/>
  <c r="E217" i="3"/>
  <c r="F217" i="3" s="1"/>
  <c r="E218" i="3"/>
  <c r="F218" i="3" s="1"/>
  <c r="E219" i="3"/>
  <c r="F219" i="3" s="1"/>
  <c r="E220" i="3"/>
  <c r="F220" i="3" s="1"/>
  <c r="E221" i="3"/>
  <c r="F221" i="3" s="1"/>
  <c r="E222" i="3"/>
  <c r="F222" i="3" s="1"/>
  <c r="E223" i="3"/>
  <c r="F223" i="3" s="1"/>
  <c r="E224" i="3"/>
  <c r="F224" i="3" s="1"/>
  <c r="E225" i="3"/>
  <c r="F225" i="3" s="1"/>
  <c r="E226" i="3"/>
  <c r="F226" i="3" s="1"/>
  <c r="E227" i="3"/>
  <c r="F227" i="3" s="1"/>
  <c r="E228" i="3"/>
  <c r="F228" i="3" s="1"/>
  <c r="E229" i="3"/>
  <c r="F229" i="3" s="1"/>
  <c r="E230" i="3"/>
  <c r="F230" i="3" s="1"/>
  <c r="E231" i="3"/>
  <c r="F231" i="3" s="1"/>
  <c r="E232" i="3"/>
  <c r="F232" i="3" s="1"/>
  <c r="E233" i="3"/>
  <c r="F233" i="3" s="1"/>
  <c r="E234" i="3"/>
  <c r="F234" i="3" s="1"/>
  <c r="E235" i="3"/>
  <c r="F235" i="3" s="1"/>
  <c r="E236" i="3"/>
  <c r="F236" i="3" s="1"/>
  <c r="E237" i="3"/>
  <c r="F237" i="3" s="1"/>
  <c r="E238" i="3"/>
  <c r="F238" i="3" s="1"/>
  <c r="E239" i="3"/>
  <c r="F239" i="3" s="1"/>
  <c r="E240" i="3"/>
  <c r="F240" i="3" s="1"/>
  <c r="E241" i="3"/>
  <c r="F241" i="3" s="1"/>
  <c r="E242" i="3"/>
  <c r="F242" i="3" s="1"/>
  <c r="E243" i="3"/>
  <c r="F243" i="3" s="1"/>
  <c r="E244" i="3"/>
  <c r="F244" i="3" s="1"/>
  <c r="E245" i="3"/>
  <c r="F245" i="3" s="1"/>
  <c r="E246" i="3"/>
  <c r="F246" i="3" s="1"/>
  <c r="E247" i="3"/>
  <c r="F247" i="3" s="1"/>
  <c r="E248" i="3"/>
  <c r="F248" i="3" s="1"/>
  <c r="E249" i="3"/>
  <c r="F249" i="3" s="1"/>
  <c r="E250" i="3"/>
  <c r="F250" i="3" s="1"/>
  <c r="E251" i="3"/>
  <c r="F251" i="3" s="1"/>
  <c r="E3" i="3"/>
  <c r="F3" i="3" s="1"/>
  <c r="J3" i="2"/>
  <c r="G4" i="2"/>
  <c r="F4" i="2"/>
  <c r="E4" i="2"/>
  <c r="H3" i="3" l="1"/>
  <c r="H4" i="3"/>
  <c r="K3" i="2"/>
  <c r="K5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G5" i="2"/>
  <c r="J5" i="2" s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3" i="1"/>
</calcChain>
</file>

<file path=xl/sharedStrings.xml><?xml version="1.0" encoding="utf-8"?>
<sst xmlns="http://schemas.openxmlformats.org/spreadsheetml/2006/main" count="30" uniqueCount="19">
  <si>
    <t>voltage - voltage in</t>
  </si>
  <si>
    <t>displacement - displacement</t>
  </si>
  <si>
    <t>voltage - back emf</t>
  </si>
  <si>
    <t>t(sec)</t>
  </si>
  <si>
    <t>dx/dt (micron/sec)</t>
  </si>
  <si>
    <t>Bl std dev 1</t>
  </si>
  <si>
    <t>Bl avg 1</t>
  </si>
  <si>
    <t>Bl std dev 2</t>
  </si>
  <si>
    <t>Bl avg 2</t>
  </si>
  <si>
    <t>disp (um)</t>
  </si>
  <si>
    <t>vin (V)</t>
  </si>
  <si>
    <t>back emf (V)</t>
  </si>
  <si>
    <t>time (s)</t>
  </si>
  <si>
    <t>dx/dt (um/sec)</t>
  </si>
  <si>
    <t>2nd order</t>
  </si>
  <si>
    <t>1st order</t>
  </si>
  <si>
    <t>BL (N/uA)</t>
  </si>
  <si>
    <t>avg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</si>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</sst>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6" formatCode="0.0E+00"/>
    <numFmt numFmtId="168" formatCode="0.0"/>
    <numFmt numFmtId="171" formatCode="0.000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2" fillId="0" borderId="0" xfId="0" applyFont="1"/>
    <xf numFmtId="0" fontId="1" fillId="2" borderId="0" xfId="1"/>
    <xf numFmtId="11" fontId="1" fillId="2" borderId="0" xfId="1" applyNumberFormat="1"/>
    <xf numFmtId="166" fontId="0" fillId="0" borderId="0" xfId="0" applyNumberFormat="1"/>
    <xf numFmtId="168" fontId="0" fillId="0" borderId="0" xfId="0" applyNumberFormat="1"/>
    <xf numFmtId="171" fontId="0" fillId="0" borderId="0" xfId="0" applyNumberFormat="1"/>
    <xf numFmtId="2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841374859465984E-2"/>
          <c:y val="1.7591632390501752E-2"/>
          <c:w val="0.93647290956289042"/>
          <c:h val="0.96481673521899647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dx/dt (micron/sec)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Sheet1!$D$2:$D$251</c:f>
              <c:numCache>
                <c:formatCode>General</c:formatCode>
                <c:ptCount val="25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</c:numCache>
            </c:numRef>
          </c:xVal>
          <c:yVal>
            <c:numRef>
              <c:f>Sheet1!$E$2:$E$251</c:f>
              <c:numCache>
                <c:formatCode>General</c:formatCode>
                <c:ptCount val="250"/>
                <c:pt idx="1">
                  <c:v>54198.23</c:v>
                </c:pt>
                <c:pt idx="2">
                  <c:v>93265.849999999991</c:v>
                </c:pt>
                <c:pt idx="3">
                  <c:v>36090.666666666672</c:v>
                </c:pt>
                <c:pt idx="4">
                  <c:v>-18851.5</c:v>
                </c:pt>
                <c:pt idx="5">
                  <c:v>-36909.42</c:v>
                </c:pt>
                <c:pt idx="6">
                  <c:v>-14820.800999999999</c:v>
                </c:pt>
                <c:pt idx="7">
                  <c:v>4801.472285714286</c:v>
                </c:pt>
                <c:pt idx="8">
                  <c:v>22758.324999999997</c:v>
                </c:pt>
                <c:pt idx="9">
                  <c:v>14290.222222222226</c:v>
                </c:pt>
                <c:pt idx="10">
                  <c:v>-3931.4999999999995</c:v>
                </c:pt>
                <c:pt idx="11">
                  <c:v>-16145.636363636368</c:v>
                </c:pt>
                <c:pt idx="12">
                  <c:v>-10614.325499999999</c:v>
                </c:pt>
                <c:pt idx="13">
                  <c:v>305.28815384615388</c:v>
                </c:pt>
                <c:pt idx="14">
                  <c:v>12260.582857142856</c:v>
                </c:pt>
                <c:pt idx="15">
                  <c:v>10211.266666666666</c:v>
                </c:pt>
                <c:pt idx="16">
                  <c:v>-674.37499999999773</c:v>
                </c:pt>
                <c:pt idx="17">
                  <c:v>-9739.4705882352955</c:v>
                </c:pt>
                <c:pt idx="18">
                  <c:v>-8468.0503333333327</c:v>
                </c:pt>
                <c:pt idx="19">
                  <c:v>0</c:v>
                </c:pt>
                <c:pt idx="20">
                  <c:v>6622.8453</c:v>
                </c:pt>
                <c:pt idx="21">
                  <c:v>8274.1428571428551</c:v>
                </c:pt>
                <c:pt idx="22">
                  <c:v>1392.4545454545462</c:v>
                </c:pt>
                <c:pt idx="23">
                  <c:v>-6190.391304347826</c:v>
                </c:pt>
                <c:pt idx="24">
                  <c:v>-7363.9</c:v>
                </c:pt>
                <c:pt idx="25">
                  <c:v>-714.3732</c:v>
                </c:pt>
                <c:pt idx="26">
                  <c:v>4164.3434615384622</c:v>
                </c:pt>
                <c:pt idx="27">
                  <c:v>6674.2962962962974</c:v>
                </c:pt>
                <c:pt idx="28">
                  <c:v>2010.9285714285709</c:v>
                </c:pt>
                <c:pt idx="29">
                  <c:v>-4332.2758620689656</c:v>
                </c:pt>
                <c:pt idx="30">
                  <c:v>-6110.2066666666669</c:v>
                </c:pt>
                <c:pt idx="31">
                  <c:v>-1152.2163225806451</c:v>
                </c:pt>
                <c:pt idx="32">
                  <c:v>2604.4908124999997</c:v>
                </c:pt>
                <c:pt idx="33">
                  <c:v>5667.4909090909096</c:v>
                </c:pt>
                <c:pt idx="34">
                  <c:v>2294.4411764705869</c:v>
                </c:pt>
                <c:pt idx="35">
                  <c:v>-3022.6285714285705</c:v>
                </c:pt>
                <c:pt idx="36">
                  <c:v>-5184.8694444444454</c:v>
                </c:pt>
                <c:pt idx="37">
                  <c:v>-1511.7461081081083</c:v>
                </c:pt>
                <c:pt idx="38">
                  <c:v>1641.6791052631579</c:v>
                </c:pt>
                <c:pt idx="39">
                  <c:v>4814.6435897435904</c:v>
                </c:pt>
                <c:pt idx="40">
                  <c:v>2477.3749999999991</c:v>
                </c:pt>
                <c:pt idx="41">
                  <c:v>-1712.1219512195121</c:v>
                </c:pt>
                <c:pt idx="42">
                  <c:v>-4447.1309523809514</c:v>
                </c:pt>
                <c:pt idx="43">
                  <c:v>-2145.8931627906977</c:v>
                </c:pt>
                <c:pt idx="44">
                  <c:v>642.6660454545455</c:v>
                </c:pt>
                <c:pt idx="45">
                  <c:v>4065.2133333333331</c:v>
                </c:pt>
                <c:pt idx="46">
                  <c:v>2863.3260869565215</c:v>
                </c:pt>
                <c:pt idx="47">
                  <c:v>-971.08510638297912</c:v>
                </c:pt>
                <c:pt idx="48">
                  <c:v>-3764.6249999999991</c:v>
                </c:pt>
                <c:pt idx="49">
                  <c:v>-2379.2225714285714</c:v>
                </c:pt>
                <c:pt idx="50">
                  <c:v>233.16412</c:v>
                </c:pt>
                <c:pt idx="51">
                  <c:v>3414.2882352941174</c:v>
                </c:pt>
                <c:pt idx="52">
                  <c:v>2847.7692307692314</c:v>
                </c:pt>
                <c:pt idx="53">
                  <c:v>-432.9056603773588</c:v>
                </c:pt>
                <c:pt idx="54">
                  <c:v>-3139.6296296296296</c:v>
                </c:pt>
                <c:pt idx="55">
                  <c:v>-2572.9259999999999</c:v>
                </c:pt>
                <c:pt idx="56">
                  <c:v>2.214714285714285</c:v>
                </c:pt>
                <c:pt idx="57">
                  <c:v>2763.3316842105264</c:v>
                </c:pt>
                <c:pt idx="58">
                  <c:v>2841.8448275862074</c:v>
                </c:pt>
                <c:pt idx="59">
                  <c:v>50.457627118643657</c:v>
                </c:pt>
                <c:pt idx="60">
                  <c:v>-2637.5666666666666</c:v>
                </c:pt>
                <c:pt idx="61">
                  <c:v>-2740.7201639344262</c:v>
                </c:pt>
                <c:pt idx="62">
                  <c:v>0</c:v>
                </c:pt>
                <c:pt idx="63">
                  <c:v>2135.95126984127</c:v>
                </c:pt>
                <c:pt idx="64">
                  <c:v>2709.140625</c:v>
                </c:pt>
                <c:pt idx="65">
                  <c:v>440.76923076923043</c:v>
                </c:pt>
                <c:pt idx="66">
                  <c:v>-2174.1666666666661</c:v>
                </c:pt>
                <c:pt idx="67">
                  <c:v>-2654.4776119402982</c:v>
                </c:pt>
                <c:pt idx="68">
                  <c:v>-222.51332352941176</c:v>
                </c:pt>
                <c:pt idx="69">
                  <c:v>1610.5058840579709</c:v>
                </c:pt>
                <c:pt idx="70">
                  <c:v>2585.0000000000005</c:v>
                </c:pt>
                <c:pt idx="71">
                  <c:v>735.4084507042254</c:v>
                </c:pt>
                <c:pt idx="72">
                  <c:v>-1781.1111111111118</c:v>
                </c:pt>
                <c:pt idx="73">
                  <c:v>-2514.4493150684934</c:v>
                </c:pt>
                <c:pt idx="74">
                  <c:v>-439.10954054054059</c:v>
                </c:pt>
                <c:pt idx="75">
                  <c:v>1154.2454133333333</c:v>
                </c:pt>
                <c:pt idx="76">
                  <c:v>2442.9407894736842</c:v>
                </c:pt>
                <c:pt idx="77">
                  <c:v>985.7402597402596</c:v>
                </c:pt>
                <c:pt idx="78">
                  <c:v>-1397.6538461538462</c:v>
                </c:pt>
                <c:pt idx="79">
                  <c:v>-2353.3025316455696</c:v>
                </c:pt>
                <c:pt idx="80">
                  <c:v>-665.07507499999997</c:v>
                </c:pt>
                <c:pt idx="81">
                  <c:v>805.38649382716051</c:v>
                </c:pt>
                <c:pt idx="82">
                  <c:v>2261.1536585365852</c:v>
                </c:pt>
                <c:pt idx="83">
                  <c:v>1189.4337349397592</c:v>
                </c:pt>
                <c:pt idx="84">
                  <c:v>-1049.7738095238092</c:v>
                </c:pt>
                <c:pt idx="85">
                  <c:v>-2239.7117647058822</c:v>
                </c:pt>
                <c:pt idx="86">
                  <c:v>-823.45820930232571</c:v>
                </c:pt>
                <c:pt idx="87">
                  <c:v>384.90006896551728</c:v>
                </c:pt>
                <c:pt idx="88">
                  <c:v>2095.7113636363638</c:v>
                </c:pt>
                <c:pt idx="89">
                  <c:v>1420.0000000000002</c:v>
                </c:pt>
                <c:pt idx="90">
                  <c:v>-602.20000000000039</c:v>
                </c:pt>
                <c:pt idx="91">
                  <c:v>-1985.7362637362637</c:v>
                </c:pt>
                <c:pt idx="92">
                  <c:v>-1189.009847826087</c:v>
                </c:pt>
                <c:pt idx="93">
                  <c:v>170.69898924731183</c:v>
                </c:pt>
                <c:pt idx="94">
                  <c:v>1877.4989361702126</c:v>
                </c:pt>
                <c:pt idx="95">
                  <c:v>1526.1473684210523</c:v>
                </c:pt>
                <c:pt idx="96">
                  <c:v>-303.60416666666623</c:v>
                </c:pt>
                <c:pt idx="97">
                  <c:v>-1800.2577319587631</c:v>
                </c:pt>
                <c:pt idx="98">
                  <c:v>-1364.2543877551018</c:v>
                </c:pt>
                <c:pt idx="99">
                  <c:v>18.79141414141414</c:v>
                </c:pt>
                <c:pt idx="100">
                  <c:v>1664.3958</c:v>
                </c:pt>
                <c:pt idx="101">
                  <c:v>1564.4158415841582</c:v>
                </c:pt>
                <c:pt idx="102">
                  <c:v>-43.774509803921326</c:v>
                </c:pt>
                <c:pt idx="103">
                  <c:v>-1578.5922330097092</c:v>
                </c:pt>
                <c:pt idx="104">
                  <c:v>-1530.018326923077</c:v>
                </c:pt>
                <c:pt idx="105">
                  <c:v>0</c:v>
                </c:pt>
                <c:pt idx="106">
                  <c:v>1330.3293018867926</c:v>
                </c:pt>
                <c:pt idx="107">
                  <c:v>1613.4579439252338</c:v>
                </c:pt>
                <c:pt idx="108">
                  <c:v>182.59259259259233</c:v>
                </c:pt>
                <c:pt idx="109">
                  <c:v>-1361.9816513761466</c:v>
                </c:pt>
                <c:pt idx="110">
                  <c:v>-1578.48</c:v>
                </c:pt>
                <c:pt idx="111">
                  <c:v>-101.67663063063063</c:v>
                </c:pt>
                <c:pt idx="112">
                  <c:v>1038.6955892857143</c:v>
                </c:pt>
                <c:pt idx="113">
                  <c:v>1589.2566371681417</c:v>
                </c:pt>
                <c:pt idx="114">
                  <c:v>409.06140350877178</c:v>
                </c:pt>
                <c:pt idx="115">
                  <c:v>-999.73913043478228</c:v>
                </c:pt>
                <c:pt idx="116">
                  <c:v>-1596.2663793103447</c:v>
                </c:pt>
                <c:pt idx="117">
                  <c:v>-362.52996581196584</c:v>
                </c:pt>
                <c:pt idx="118">
                  <c:v>637.9847966101695</c:v>
                </c:pt>
                <c:pt idx="119">
                  <c:v>1595.6277310924372</c:v>
                </c:pt>
                <c:pt idx="120">
                  <c:v>698.66666666666652</c:v>
                </c:pt>
                <c:pt idx="121">
                  <c:v>-865.09090909090901</c:v>
                </c:pt>
                <c:pt idx="122">
                  <c:v>-1521.8262295081968</c:v>
                </c:pt>
                <c:pt idx="123">
                  <c:v>-476.9358211382114</c:v>
                </c:pt>
                <c:pt idx="124">
                  <c:v>454.08553225806452</c:v>
                </c:pt>
                <c:pt idx="125">
                  <c:v>1493.2424000000001</c:v>
                </c:pt>
                <c:pt idx="126">
                  <c:v>821.9047619047617</c:v>
                </c:pt>
                <c:pt idx="127">
                  <c:v>-509.77165354330697</c:v>
                </c:pt>
                <c:pt idx="128">
                  <c:v>-1432.0804687499999</c:v>
                </c:pt>
                <c:pt idx="129">
                  <c:v>-763.36903875968983</c:v>
                </c:pt>
                <c:pt idx="130">
                  <c:v>183.17312307692308</c:v>
                </c:pt>
                <c:pt idx="131">
                  <c:v>1376.5679389312977</c:v>
                </c:pt>
                <c:pt idx="132">
                  <c:v>1032.5833333333333</c:v>
                </c:pt>
                <c:pt idx="133">
                  <c:v>-304.9248120300752</c:v>
                </c:pt>
                <c:pt idx="134">
                  <c:v>-1324.4626865671642</c:v>
                </c:pt>
                <c:pt idx="135">
                  <c:v>-906.74745185185179</c:v>
                </c:pt>
                <c:pt idx="136">
                  <c:v>55.628132352941172</c:v>
                </c:pt>
                <c:pt idx="137">
                  <c:v>1252.9086131386862</c:v>
                </c:pt>
                <c:pt idx="138">
                  <c:v>1103.6304347826087</c:v>
                </c:pt>
                <c:pt idx="139">
                  <c:v>-115.99280575539602</c:v>
                </c:pt>
                <c:pt idx="140">
                  <c:v>-1193.285714285714</c:v>
                </c:pt>
                <c:pt idx="141">
                  <c:v>-1051.9993333333334</c:v>
                </c:pt>
                <c:pt idx="142">
                  <c:v>0</c:v>
                </c:pt>
                <c:pt idx="143">
                  <c:v>1067.6426993006994</c:v>
                </c:pt>
                <c:pt idx="144">
                  <c:v>1152.3819444444446</c:v>
                </c:pt>
                <c:pt idx="145">
                  <c:v>71.848275862068618</c:v>
                </c:pt>
                <c:pt idx="146">
                  <c:v>-1069.486301369863</c:v>
                </c:pt>
                <c:pt idx="147">
                  <c:v>-1149.9604081632654</c:v>
                </c:pt>
                <c:pt idx="148">
                  <c:v>-25.977878378378382</c:v>
                </c:pt>
                <c:pt idx="149">
                  <c:v>748.30138255033557</c:v>
                </c:pt>
                <c:pt idx="150">
                  <c:v>1203.0266666666669</c:v>
                </c:pt>
                <c:pt idx="151">
                  <c:v>348.25165562913918</c:v>
                </c:pt>
                <c:pt idx="152">
                  <c:v>-835.52631578947387</c:v>
                </c:pt>
                <c:pt idx="153">
                  <c:v>-1193.2176470588236</c:v>
                </c:pt>
                <c:pt idx="154">
                  <c:v>-227.10783116883118</c:v>
                </c:pt>
                <c:pt idx="155">
                  <c:v>555.30520000000001</c:v>
                </c:pt>
                <c:pt idx="156">
                  <c:v>1194.1256410256408</c:v>
                </c:pt>
                <c:pt idx="157">
                  <c:v>484.24203821656056</c:v>
                </c:pt>
                <c:pt idx="158">
                  <c:v>-684.48734177215169</c:v>
                </c:pt>
                <c:pt idx="159">
                  <c:v>-1170.8094339622642</c:v>
                </c:pt>
                <c:pt idx="160">
                  <c:v>-337.96378750000002</c:v>
                </c:pt>
                <c:pt idx="161">
                  <c:v>382.85469565217392</c:v>
                </c:pt>
                <c:pt idx="162">
                  <c:v>1165.9709876543209</c:v>
                </c:pt>
                <c:pt idx="163">
                  <c:v>603.38036809815969</c:v>
                </c:pt>
                <c:pt idx="164">
                  <c:v>-518.02439024390253</c:v>
                </c:pt>
                <c:pt idx="165">
                  <c:v>-1137.2575757575758</c:v>
                </c:pt>
                <c:pt idx="166">
                  <c:v>-459.48437349397585</c:v>
                </c:pt>
                <c:pt idx="167">
                  <c:v>246.5617125748503</c:v>
                </c:pt>
                <c:pt idx="168">
                  <c:v>1100.7089285714285</c:v>
                </c:pt>
                <c:pt idx="169">
                  <c:v>709.64497041420123</c:v>
                </c:pt>
                <c:pt idx="170">
                  <c:v>-371.33529411764709</c:v>
                </c:pt>
                <c:pt idx="171">
                  <c:v>-1057.46783625731</c:v>
                </c:pt>
                <c:pt idx="172">
                  <c:v>-593.43550000000005</c:v>
                </c:pt>
                <c:pt idx="173">
                  <c:v>121.15610404624279</c:v>
                </c:pt>
                <c:pt idx="174">
                  <c:v>1028.5396551724139</c:v>
                </c:pt>
                <c:pt idx="175">
                  <c:v>798.70857142857164</c:v>
                </c:pt>
                <c:pt idx="176">
                  <c:v>-215.63068181818196</c:v>
                </c:pt>
                <c:pt idx="177">
                  <c:v>-992.18644067796629</c:v>
                </c:pt>
                <c:pt idx="178">
                  <c:v>-708.60621348314612</c:v>
                </c:pt>
                <c:pt idx="179">
                  <c:v>27.021877094972066</c:v>
                </c:pt>
                <c:pt idx="180">
                  <c:v>946.02216666666664</c:v>
                </c:pt>
                <c:pt idx="181">
                  <c:v>854.45856353591171</c:v>
                </c:pt>
                <c:pt idx="182">
                  <c:v>-9.5384615384614833</c:v>
                </c:pt>
                <c:pt idx="183">
                  <c:v>-852.57377049180343</c:v>
                </c:pt>
                <c:pt idx="184">
                  <c:v>-919.3933152173912</c:v>
                </c:pt>
                <c:pt idx="185">
                  <c:v>-15.419113513513516</c:v>
                </c:pt>
                <c:pt idx="186">
                  <c:v>714.80056989247316</c:v>
                </c:pt>
                <c:pt idx="187">
                  <c:v>924.54010695187173</c:v>
                </c:pt>
                <c:pt idx="188">
                  <c:v>170.86170212765936</c:v>
                </c:pt>
                <c:pt idx="189">
                  <c:v>-747.42328042328029</c:v>
                </c:pt>
                <c:pt idx="190">
                  <c:v>-862.94052631578938</c:v>
                </c:pt>
                <c:pt idx="191">
                  <c:v>-171.42516230366493</c:v>
                </c:pt>
                <c:pt idx="192">
                  <c:v>459.27451041666666</c:v>
                </c:pt>
                <c:pt idx="193">
                  <c:v>965.19792746113967</c:v>
                </c:pt>
                <c:pt idx="194">
                  <c:v>377.18556701030946</c:v>
                </c:pt>
                <c:pt idx="195">
                  <c:v>-580.68717948717949</c:v>
                </c:pt>
                <c:pt idx="196">
                  <c:v>-948.52397959183679</c:v>
                </c:pt>
                <c:pt idx="197">
                  <c:v>-246.15840609137055</c:v>
                </c:pt>
                <c:pt idx="198">
                  <c:v>269.97023232323232</c:v>
                </c:pt>
                <c:pt idx="199">
                  <c:v>936.09447236180904</c:v>
                </c:pt>
                <c:pt idx="200">
                  <c:v>542.60500000000002</c:v>
                </c:pt>
                <c:pt idx="201">
                  <c:v>-375.15422885572139</c:v>
                </c:pt>
                <c:pt idx="202">
                  <c:v>-917.2841584158416</c:v>
                </c:pt>
                <c:pt idx="203">
                  <c:v>-431.94349753694581</c:v>
                </c:pt>
                <c:pt idx="204">
                  <c:v>159.89279411764707</c:v>
                </c:pt>
                <c:pt idx="205">
                  <c:v>817.34536585365845</c:v>
                </c:pt>
                <c:pt idx="206">
                  <c:v>674.90291262135941</c:v>
                </c:pt>
                <c:pt idx="207">
                  <c:v>-171.35748792270533</c:v>
                </c:pt>
                <c:pt idx="208">
                  <c:v>-842.52403846153857</c:v>
                </c:pt>
                <c:pt idx="209">
                  <c:v>-614.77478468899528</c:v>
                </c:pt>
                <c:pt idx="210">
                  <c:v>19.489380952380952</c:v>
                </c:pt>
                <c:pt idx="211">
                  <c:v>801.15715639810423</c:v>
                </c:pt>
                <c:pt idx="212">
                  <c:v>735.36320754716996</c:v>
                </c:pt>
                <c:pt idx="213">
                  <c:v>-41.920187793427374</c:v>
                </c:pt>
                <c:pt idx="214">
                  <c:v>-769.06542056074761</c:v>
                </c:pt>
                <c:pt idx="215">
                  <c:v>-722.79491162790691</c:v>
                </c:pt>
                <c:pt idx="216">
                  <c:v>-0.57418518518518502</c:v>
                </c:pt>
                <c:pt idx="217">
                  <c:v>687.5572811059908</c:v>
                </c:pt>
                <c:pt idx="218">
                  <c:v>762.34862385321105</c:v>
                </c:pt>
                <c:pt idx="219">
                  <c:v>73.621004566210004</c:v>
                </c:pt>
                <c:pt idx="220">
                  <c:v>-687.7681818181818</c:v>
                </c:pt>
                <c:pt idx="221">
                  <c:v>-776.689185520362</c:v>
                </c:pt>
                <c:pt idx="222">
                  <c:v>-37.989171171171179</c:v>
                </c:pt>
                <c:pt idx="223">
                  <c:v>546.14756053811664</c:v>
                </c:pt>
                <c:pt idx="224">
                  <c:v>799.50892857142856</c:v>
                </c:pt>
                <c:pt idx="225">
                  <c:v>174.73333333333332</c:v>
                </c:pt>
                <c:pt idx="226">
                  <c:v>-598.16371681415933</c:v>
                </c:pt>
                <c:pt idx="227">
                  <c:v>-792.76740088105726</c:v>
                </c:pt>
                <c:pt idx="228">
                  <c:v>-109.88028947368421</c:v>
                </c:pt>
                <c:pt idx="229">
                  <c:v>422.97950218340611</c:v>
                </c:pt>
                <c:pt idx="230">
                  <c:v>798.60260869565195</c:v>
                </c:pt>
                <c:pt idx="231">
                  <c:v>285.09523809523819</c:v>
                </c:pt>
                <c:pt idx="232">
                  <c:v>-501.43965517241378</c:v>
                </c:pt>
                <c:pt idx="233">
                  <c:v>-727.10901287553645</c:v>
                </c:pt>
                <c:pt idx="234">
                  <c:v>-259.17737606837608</c:v>
                </c:pt>
                <c:pt idx="235">
                  <c:v>244.35236595744684</c:v>
                </c:pt>
                <c:pt idx="236">
                  <c:v>790.38601694915246</c:v>
                </c:pt>
                <c:pt idx="237">
                  <c:v>441.67088607594934</c:v>
                </c:pt>
                <c:pt idx="238">
                  <c:v>-337.67647058823513</c:v>
                </c:pt>
                <c:pt idx="239">
                  <c:v>-775.27698744769884</c:v>
                </c:pt>
                <c:pt idx="240">
                  <c:v>-346.23220833333335</c:v>
                </c:pt>
                <c:pt idx="241">
                  <c:v>148.72502074688796</c:v>
                </c:pt>
                <c:pt idx="242">
                  <c:v>757.4636363636364</c:v>
                </c:pt>
                <c:pt idx="243">
                  <c:v>517.53086419753095</c:v>
                </c:pt>
                <c:pt idx="244">
                  <c:v>-230.2540983606558</c:v>
                </c:pt>
                <c:pt idx="245">
                  <c:v>-665.67755102040826</c:v>
                </c:pt>
                <c:pt idx="246">
                  <c:v>-510.21100000000001</c:v>
                </c:pt>
                <c:pt idx="247">
                  <c:v>22.59536842105263</c:v>
                </c:pt>
                <c:pt idx="248">
                  <c:v>691.63245967741943</c:v>
                </c:pt>
                <c:pt idx="249">
                  <c:v>577.77911646586347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Sheet1!$D$2:$D$251</c:f>
              <c:numCache>
                <c:formatCode>General</c:formatCode>
                <c:ptCount val="25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</c:numCache>
            </c:numRef>
          </c:xVal>
          <c:yVal>
            <c:numRef>
              <c:f>Sheet1!$B$2:$B$251</c:f>
              <c:numCache>
                <c:formatCode>General</c:formatCode>
                <c:ptCount val="250"/>
                <c:pt idx="0">
                  <c:v>0.37207000000000001</c:v>
                </c:pt>
                <c:pt idx="1">
                  <c:v>54.570300000000003</c:v>
                </c:pt>
                <c:pt idx="2">
                  <c:v>241.102</c:v>
                </c:pt>
                <c:pt idx="3">
                  <c:v>349.37400000000002</c:v>
                </c:pt>
                <c:pt idx="4">
                  <c:v>273.96800000000002</c:v>
                </c:pt>
                <c:pt idx="5">
                  <c:v>89.420900000000003</c:v>
                </c:pt>
                <c:pt idx="6">
                  <c:v>0.49609399999999998</c:v>
                </c:pt>
                <c:pt idx="7">
                  <c:v>34.106400000000001</c:v>
                </c:pt>
                <c:pt idx="8">
                  <c:v>216.173</c:v>
                </c:pt>
                <c:pt idx="9">
                  <c:v>344.78500000000003</c:v>
                </c:pt>
                <c:pt idx="10">
                  <c:v>305.47000000000003</c:v>
                </c:pt>
                <c:pt idx="11">
                  <c:v>127.86799999999999</c:v>
                </c:pt>
                <c:pt idx="12">
                  <c:v>0.49609399999999998</c:v>
                </c:pt>
                <c:pt idx="13">
                  <c:v>4.4648399999999997</c:v>
                </c:pt>
                <c:pt idx="14">
                  <c:v>176.113</c:v>
                </c:pt>
                <c:pt idx="15">
                  <c:v>329.28199999999998</c:v>
                </c:pt>
                <c:pt idx="16">
                  <c:v>318.49200000000002</c:v>
                </c:pt>
                <c:pt idx="17">
                  <c:v>152.92099999999999</c:v>
                </c:pt>
                <c:pt idx="18">
                  <c:v>0.49609399999999998</c:v>
                </c:pt>
                <c:pt idx="19">
                  <c:v>0.49609399999999998</c:v>
                </c:pt>
                <c:pt idx="20">
                  <c:v>132.953</c:v>
                </c:pt>
                <c:pt idx="21">
                  <c:v>306.70999999999998</c:v>
                </c:pt>
                <c:pt idx="22">
                  <c:v>337.34399999999999</c:v>
                </c:pt>
                <c:pt idx="23">
                  <c:v>194.965</c:v>
                </c:pt>
                <c:pt idx="24">
                  <c:v>18.231400000000001</c:v>
                </c:pt>
                <c:pt idx="25">
                  <c:v>0.37207000000000001</c:v>
                </c:pt>
                <c:pt idx="26">
                  <c:v>108.645</c:v>
                </c:pt>
                <c:pt idx="27">
                  <c:v>288.851</c:v>
                </c:pt>
                <c:pt idx="28">
                  <c:v>345.15699999999998</c:v>
                </c:pt>
                <c:pt idx="29">
                  <c:v>219.52099999999999</c:v>
                </c:pt>
                <c:pt idx="30">
                  <c:v>36.214799999999997</c:v>
                </c:pt>
                <c:pt idx="31">
                  <c:v>0.49609399999999998</c:v>
                </c:pt>
                <c:pt idx="32">
                  <c:v>83.839799999999997</c:v>
                </c:pt>
                <c:pt idx="33">
                  <c:v>270.86700000000002</c:v>
                </c:pt>
                <c:pt idx="34">
                  <c:v>348.87799999999999</c:v>
                </c:pt>
                <c:pt idx="35">
                  <c:v>243.08600000000001</c:v>
                </c:pt>
                <c:pt idx="36">
                  <c:v>56.430700000000002</c:v>
                </c:pt>
                <c:pt idx="37">
                  <c:v>0.49609399999999998</c:v>
                </c:pt>
                <c:pt idx="38">
                  <c:v>62.879899999999999</c:v>
                </c:pt>
                <c:pt idx="39">
                  <c:v>250.65100000000001</c:v>
                </c:pt>
                <c:pt idx="40">
                  <c:v>349.74599999999998</c:v>
                </c:pt>
                <c:pt idx="41">
                  <c:v>279.54899999999998</c:v>
                </c:pt>
                <c:pt idx="42">
                  <c:v>92.769499999999994</c:v>
                </c:pt>
                <c:pt idx="43">
                  <c:v>0.49609399999999998</c:v>
                </c:pt>
                <c:pt idx="44">
                  <c:v>28.773399999999999</c:v>
                </c:pt>
                <c:pt idx="45">
                  <c:v>211.708</c:v>
                </c:pt>
                <c:pt idx="46">
                  <c:v>343.42099999999999</c:v>
                </c:pt>
                <c:pt idx="47">
                  <c:v>297.77999999999997</c:v>
                </c:pt>
                <c:pt idx="48">
                  <c:v>117.078</c:v>
                </c:pt>
                <c:pt idx="49">
                  <c:v>0.49609399999999998</c:v>
                </c:pt>
                <c:pt idx="50">
                  <c:v>12.154299999999999</c:v>
                </c:pt>
                <c:pt idx="51">
                  <c:v>186.28299999999999</c:v>
                </c:pt>
                <c:pt idx="52">
                  <c:v>334.36700000000002</c:v>
                </c:pt>
                <c:pt idx="53">
                  <c:v>311.423</c:v>
                </c:pt>
                <c:pt idx="54">
                  <c:v>141.88300000000001</c:v>
                </c:pt>
                <c:pt idx="55">
                  <c:v>0.37207000000000001</c:v>
                </c:pt>
                <c:pt idx="56">
                  <c:v>0.49609399999999998</c:v>
                </c:pt>
                <c:pt idx="57">
                  <c:v>158.006</c:v>
                </c:pt>
                <c:pt idx="58">
                  <c:v>322.83300000000003</c:v>
                </c:pt>
                <c:pt idx="59">
                  <c:v>325.81</c:v>
                </c:pt>
                <c:pt idx="60">
                  <c:v>167.55600000000001</c:v>
                </c:pt>
                <c:pt idx="61">
                  <c:v>0.37207000000000001</c:v>
                </c:pt>
                <c:pt idx="62">
                  <c:v>0.37207000000000001</c:v>
                </c:pt>
                <c:pt idx="63">
                  <c:v>134.93700000000001</c:v>
                </c:pt>
                <c:pt idx="64">
                  <c:v>308.322</c:v>
                </c:pt>
                <c:pt idx="65">
                  <c:v>336.97199999999998</c:v>
                </c:pt>
                <c:pt idx="66">
                  <c:v>193.477</c:v>
                </c:pt>
                <c:pt idx="67">
                  <c:v>15.627000000000001</c:v>
                </c:pt>
                <c:pt idx="68">
                  <c:v>0.49609399999999998</c:v>
                </c:pt>
                <c:pt idx="69">
                  <c:v>111.621</c:v>
                </c:pt>
                <c:pt idx="70">
                  <c:v>292.57100000000003</c:v>
                </c:pt>
                <c:pt idx="71">
                  <c:v>344.78500000000003</c:v>
                </c:pt>
                <c:pt idx="72">
                  <c:v>216.54499999999999</c:v>
                </c:pt>
                <c:pt idx="73">
                  <c:v>32.990200000000002</c:v>
                </c:pt>
                <c:pt idx="74">
                  <c:v>0.49609399999999998</c:v>
                </c:pt>
                <c:pt idx="75">
                  <c:v>87.064499999999995</c:v>
                </c:pt>
                <c:pt idx="76">
                  <c:v>272.72800000000001</c:v>
                </c:pt>
                <c:pt idx="77">
                  <c:v>348.63</c:v>
                </c:pt>
                <c:pt idx="78">
                  <c:v>239.613</c:v>
                </c:pt>
                <c:pt idx="79">
                  <c:v>53.702100000000002</c:v>
                </c:pt>
                <c:pt idx="80">
                  <c:v>0.49609399999999998</c:v>
                </c:pt>
                <c:pt idx="81">
                  <c:v>65.732399999999998</c:v>
                </c:pt>
                <c:pt idx="82">
                  <c:v>251.14699999999999</c:v>
                </c:pt>
                <c:pt idx="83">
                  <c:v>349.87</c:v>
                </c:pt>
                <c:pt idx="84">
                  <c:v>261.68900000000002</c:v>
                </c:pt>
                <c:pt idx="85">
                  <c:v>71.313500000000005</c:v>
                </c:pt>
                <c:pt idx="86">
                  <c:v>0.49609399999999998</c:v>
                </c:pt>
                <c:pt idx="87">
                  <c:v>33.982399999999998</c:v>
                </c:pt>
                <c:pt idx="88">
                  <c:v>218.405</c:v>
                </c:pt>
                <c:pt idx="89">
                  <c:v>344.78500000000003</c:v>
                </c:pt>
                <c:pt idx="90">
                  <c:v>290.58699999999999</c:v>
                </c:pt>
                <c:pt idx="91">
                  <c:v>109.88500000000001</c:v>
                </c:pt>
                <c:pt idx="92">
                  <c:v>0.49609399999999998</c:v>
                </c:pt>
                <c:pt idx="93">
                  <c:v>16.371099999999998</c:v>
                </c:pt>
                <c:pt idx="94">
                  <c:v>192.85599999999999</c:v>
                </c:pt>
                <c:pt idx="95">
                  <c:v>337.84</c:v>
                </c:pt>
                <c:pt idx="96">
                  <c:v>308.69400000000002</c:v>
                </c:pt>
                <c:pt idx="97">
                  <c:v>134.06899999999999</c:v>
                </c:pt>
                <c:pt idx="98">
                  <c:v>0.37207000000000001</c:v>
                </c:pt>
                <c:pt idx="99">
                  <c:v>2.2324199999999998</c:v>
                </c:pt>
                <c:pt idx="100">
                  <c:v>168.672</c:v>
                </c:pt>
                <c:pt idx="101">
                  <c:v>326.678</c:v>
                </c:pt>
                <c:pt idx="102">
                  <c:v>322.21300000000002</c:v>
                </c:pt>
                <c:pt idx="103">
                  <c:v>159.61799999999999</c:v>
                </c:pt>
                <c:pt idx="104">
                  <c:v>0.49609399999999998</c:v>
                </c:pt>
                <c:pt idx="105">
                  <c:v>0.49609399999999998</c:v>
                </c:pt>
                <c:pt idx="106">
                  <c:v>141.511</c:v>
                </c:pt>
                <c:pt idx="107">
                  <c:v>314.15100000000001</c:v>
                </c:pt>
                <c:pt idx="108">
                  <c:v>333.87099999999998</c:v>
                </c:pt>
                <c:pt idx="109">
                  <c:v>185.41499999999999</c:v>
                </c:pt>
                <c:pt idx="110">
                  <c:v>11.7822</c:v>
                </c:pt>
                <c:pt idx="111">
                  <c:v>0.49609399999999998</c:v>
                </c:pt>
                <c:pt idx="112">
                  <c:v>116.83</c:v>
                </c:pt>
                <c:pt idx="113">
                  <c:v>296.416</c:v>
                </c:pt>
                <c:pt idx="114">
                  <c:v>343.04899999999998</c:v>
                </c:pt>
                <c:pt idx="115">
                  <c:v>228.07900000000001</c:v>
                </c:pt>
                <c:pt idx="116">
                  <c:v>42.912100000000002</c:v>
                </c:pt>
                <c:pt idx="117">
                  <c:v>0.49609399999999998</c:v>
                </c:pt>
                <c:pt idx="118">
                  <c:v>75.778300000000002</c:v>
                </c:pt>
                <c:pt idx="119">
                  <c:v>265.65800000000002</c:v>
                </c:pt>
                <c:pt idx="120">
                  <c:v>349.49799999999999</c:v>
                </c:pt>
                <c:pt idx="121">
                  <c:v>244.822</c:v>
                </c:pt>
                <c:pt idx="122">
                  <c:v>59.159199999999998</c:v>
                </c:pt>
                <c:pt idx="123">
                  <c:v>0.49609399999999998</c:v>
                </c:pt>
                <c:pt idx="124">
                  <c:v>56.802700000000002</c:v>
                </c:pt>
                <c:pt idx="125">
                  <c:v>243.458</c:v>
                </c:pt>
                <c:pt idx="126">
                  <c:v>347.01799999999997</c:v>
                </c:pt>
                <c:pt idx="127">
                  <c:v>282.27699999999999</c:v>
                </c:pt>
                <c:pt idx="128">
                  <c:v>98.970699999999994</c:v>
                </c:pt>
                <c:pt idx="129">
                  <c:v>0.49609399999999998</c:v>
                </c:pt>
                <c:pt idx="130">
                  <c:v>24.308599999999998</c:v>
                </c:pt>
                <c:pt idx="131">
                  <c:v>204.63900000000001</c:v>
                </c:pt>
                <c:pt idx="132">
                  <c:v>340.94</c:v>
                </c:pt>
                <c:pt idx="133">
                  <c:v>300.38499999999999</c:v>
                </c:pt>
                <c:pt idx="134">
                  <c:v>122.907</c:v>
                </c:pt>
                <c:pt idx="135">
                  <c:v>0.49609399999999998</c:v>
                </c:pt>
                <c:pt idx="136">
                  <c:v>8.0615199999999998</c:v>
                </c:pt>
                <c:pt idx="137">
                  <c:v>179.71</c:v>
                </c:pt>
                <c:pt idx="138">
                  <c:v>332.01100000000002</c:v>
                </c:pt>
                <c:pt idx="139">
                  <c:v>315.88799999999998</c:v>
                </c:pt>
                <c:pt idx="140">
                  <c:v>148.828</c:v>
                </c:pt>
                <c:pt idx="141">
                  <c:v>0.49609399999999998</c:v>
                </c:pt>
                <c:pt idx="142">
                  <c:v>0.49609399999999998</c:v>
                </c:pt>
                <c:pt idx="143">
                  <c:v>153.16900000000001</c:v>
                </c:pt>
                <c:pt idx="144">
                  <c:v>319.11200000000002</c:v>
                </c:pt>
                <c:pt idx="145">
                  <c:v>329.53</c:v>
                </c:pt>
                <c:pt idx="146">
                  <c:v>173.38499999999999</c:v>
                </c:pt>
                <c:pt idx="147">
                  <c:v>4.3408199999999999</c:v>
                </c:pt>
                <c:pt idx="148">
                  <c:v>0.49609399999999998</c:v>
                </c:pt>
                <c:pt idx="149">
                  <c:v>111.99299999999999</c:v>
                </c:pt>
                <c:pt idx="150">
                  <c:v>292.447</c:v>
                </c:pt>
                <c:pt idx="151">
                  <c:v>345.03300000000002</c:v>
                </c:pt>
                <c:pt idx="152">
                  <c:v>218.03299999999999</c:v>
                </c:pt>
                <c:pt idx="153">
                  <c:v>35.470700000000001</c:v>
                </c:pt>
                <c:pt idx="154">
                  <c:v>0.49609399999999998</c:v>
                </c:pt>
                <c:pt idx="155">
                  <c:v>86.568399999999997</c:v>
                </c:pt>
                <c:pt idx="156">
                  <c:v>272.85199999999998</c:v>
                </c:pt>
                <c:pt idx="157">
                  <c:v>348.87799999999999</c:v>
                </c:pt>
                <c:pt idx="158">
                  <c:v>240.72900000000001</c:v>
                </c:pt>
                <c:pt idx="159">
                  <c:v>54.570300000000003</c:v>
                </c:pt>
                <c:pt idx="160">
                  <c:v>0.49609399999999998</c:v>
                </c:pt>
                <c:pt idx="161">
                  <c:v>62.1357</c:v>
                </c:pt>
                <c:pt idx="162">
                  <c:v>251.023</c:v>
                </c:pt>
                <c:pt idx="163">
                  <c:v>349.37400000000002</c:v>
                </c:pt>
                <c:pt idx="164">
                  <c:v>264.41800000000001</c:v>
                </c:pt>
                <c:pt idx="165">
                  <c:v>76.770499999999998</c:v>
                </c:pt>
                <c:pt idx="166">
                  <c:v>0.49609399999999998</c:v>
                </c:pt>
                <c:pt idx="167">
                  <c:v>41.671900000000001</c:v>
                </c:pt>
                <c:pt idx="168">
                  <c:v>226.59100000000001</c:v>
                </c:pt>
                <c:pt idx="169">
                  <c:v>346.52100000000002</c:v>
                </c:pt>
                <c:pt idx="170">
                  <c:v>283.39400000000001</c:v>
                </c:pt>
                <c:pt idx="171">
                  <c:v>102.56699999999999</c:v>
                </c:pt>
                <c:pt idx="172">
                  <c:v>0.49609399999999998</c:v>
                </c:pt>
                <c:pt idx="173">
                  <c:v>21.456099999999999</c:v>
                </c:pt>
                <c:pt idx="174">
                  <c:v>200.422</c:v>
                </c:pt>
                <c:pt idx="175">
                  <c:v>340.19600000000003</c:v>
                </c:pt>
                <c:pt idx="176">
                  <c:v>302.245</c:v>
                </c:pt>
                <c:pt idx="177">
                  <c:v>126.628</c:v>
                </c:pt>
                <c:pt idx="178">
                  <c:v>0.49609399999999998</c:v>
                </c:pt>
                <c:pt idx="179">
                  <c:v>5.3330099999999998</c:v>
                </c:pt>
                <c:pt idx="180">
                  <c:v>175.61699999999999</c:v>
                </c:pt>
                <c:pt idx="181">
                  <c:v>330.274</c:v>
                </c:pt>
                <c:pt idx="182">
                  <c:v>328.53800000000001</c:v>
                </c:pt>
                <c:pt idx="183">
                  <c:v>172.517</c:v>
                </c:pt>
                <c:pt idx="184">
                  <c:v>3.34863</c:v>
                </c:pt>
                <c:pt idx="185">
                  <c:v>0.49609399999999998</c:v>
                </c:pt>
                <c:pt idx="186">
                  <c:v>133.44900000000001</c:v>
                </c:pt>
                <c:pt idx="187">
                  <c:v>306.33800000000002</c:v>
                </c:pt>
                <c:pt idx="188">
                  <c:v>338.46</c:v>
                </c:pt>
                <c:pt idx="189">
                  <c:v>197.197</c:v>
                </c:pt>
                <c:pt idx="190">
                  <c:v>33.238300000000002</c:v>
                </c:pt>
                <c:pt idx="191">
                  <c:v>0.49609399999999998</c:v>
                </c:pt>
                <c:pt idx="192">
                  <c:v>88.6768</c:v>
                </c:pt>
                <c:pt idx="193">
                  <c:v>274.95999999999998</c:v>
                </c:pt>
                <c:pt idx="194">
                  <c:v>348.13400000000001</c:v>
                </c:pt>
                <c:pt idx="195">
                  <c:v>234.9</c:v>
                </c:pt>
                <c:pt idx="196">
                  <c:v>48.9893</c:v>
                </c:pt>
                <c:pt idx="197">
                  <c:v>0.49609399999999998</c:v>
                </c:pt>
                <c:pt idx="198">
                  <c:v>53.950200000000002</c:v>
                </c:pt>
                <c:pt idx="199">
                  <c:v>240.233</c:v>
                </c:pt>
                <c:pt idx="200">
                  <c:v>348.75400000000002</c:v>
                </c:pt>
                <c:pt idx="201">
                  <c:v>273.34800000000001</c:v>
                </c:pt>
                <c:pt idx="202">
                  <c:v>88.056600000000003</c:v>
                </c:pt>
                <c:pt idx="203">
                  <c:v>0.37207000000000001</c:v>
                </c:pt>
                <c:pt idx="204">
                  <c:v>32.990200000000002</c:v>
                </c:pt>
                <c:pt idx="205">
                  <c:v>200.54599999999999</c:v>
                </c:pt>
                <c:pt idx="206">
                  <c:v>339.57600000000002</c:v>
                </c:pt>
                <c:pt idx="207">
                  <c:v>304.10500000000002</c:v>
                </c:pt>
                <c:pt idx="208">
                  <c:v>128.86000000000001</c:v>
                </c:pt>
                <c:pt idx="209">
                  <c:v>0.37207000000000001</c:v>
                </c:pt>
                <c:pt idx="210">
                  <c:v>4.4648399999999997</c:v>
                </c:pt>
                <c:pt idx="211">
                  <c:v>173.50899999999999</c:v>
                </c:pt>
                <c:pt idx="212">
                  <c:v>329.40600000000001</c:v>
                </c:pt>
                <c:pt idx="213">
                  <c:v>320.47699999999998</c:v>
                </c:pt>
                <c:pt idx="214">
                  <c:v>155.89699999999999</c:v>
                </c:pt>
                <c:pt idx="215">
                  <c:v>0.49609399999999998</c:v>
                </c:pt>
                <c:pt idx="216">
                  <c:v>0.37207000000000001</c:v>
                </c:pt>
                <c:pt idx="217">
                  <c:v>149.572</c:v>
                </c:pt>
                <c:pt idx="218">
                  <c:v>315.76400000000001</c:v>
                </c:pt>
                <c:pt idx="219">
                  <c:v>331.887</c:v>
                </c:pt>
                <c:pt idx="220">
                  <c:v>180.578</c:v>
                </c:pt>
                <c:pt idx="221">
                  <c:v>8.9296900000000008</c:v>
                </c:pt>
                <c:pt idx="222">
                  <c:v>0.49609399999999998</c:v>
                </c:pt>
                <c:pt idx="223">
                  <c:v>122.28700000000001</c:v>
                </c:pt>
                <c:pt idx="224">
                  <c:v>301.37700000000001</c:v>
                </c:pt>
                <c:pt idx="225">
                  <c:v>340.69200000000001</c:v>
                </c:pt>
                <c:pt idx="226">
                  <c:v>205.50700000000001</c:v>
                </c:pt>
                <c:pt idx="227">
                  <c:v>25.5488</c:v>
                </c:pt>
                <c:pt idx="228">
                  <c:v>0.49609399999999998</c:v>
                </c:pt>
                <c:pt idx="229">
                  <c:v>97.358400000000003</c:v>
                </c:pt>
                <c:pt idx="230">
                  <c:v>281.03699999999998</c:v>
                </c:pt>
                <c:pt idx="231">
                  <c:v>346.89400000000001</c:v>
                </c:pt>
                <c:pt idx="232">
                  <c:v>230.56</c:v>
                </c:pt>
                <c:pt idx="233">
                  <c:v>61.143599999999999</c:v>
                </c:pt>
                <c:pt idx="234">
                  <c:v>0.49609399999999998</c:v>
                </c:pt>
                <c:pt idx="235">
                  <c:v>57.918900000000001</c:v>
                </c:pt>
                <c:pt idx="236">
                  <c:v>244.45</c:v>
                </c:pt>
                <c:pt idx="237">
                  <c:v>349.12599999999998</c:v>
                </c:pt>
                <c:pt idx="238">
                  <c:v>268.75900000000001</c:v>
                </c:pt>
                <c:pt idx="239">
                  <c:v>83.467799999999997</c:v>
                </c:pt>
                <c:pt idx="240">
                  <c:v>0.37207000000000001</c:v>
                </c:pt>
                <c:pt idx="241">
                  <c:v>36.214799999999997</c:v>
                </c:pt>
                <c:pt idx="242">
                  <c:v>219.52099999999999</c:v>
                </c:pt>
                <c:pt idx="243">
                  <c:v>345.28100000000001</c:v>
                </c:pt>
                <c:pt idx="244">
                  <c:v>289.09899999999999</c:v>
                </c:pt>
                <c:pt idx="245">
                  <c:v>126.008</c:v>
                </c:pt>
                <c:pt idx="246">
                  <c:v>0.49609399999999998</c:v>
                </c:pt>
                <c:pt idx="247">
                  <c:v>6.0771499999999996</c:v>
                </c:pt>
                <c:pt idx="248">
                  <c:v>177.602</c:v>
                </c:pt>
                <c:pt idx="249">
                  <c:v>321.46899999999999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57600"/>
        <c:axId val="76063488"/>
      </c:scatterChart>
      <c:valAx>
        <c:axId val="76057600"/>
        <c:scaling>
          <c:orientation val="minMax"/>
          <c:min val="0.1"/>
        </c:scaling>
        <c:delete val="0"/>
        <c:axPos val="b"/>
        <c:numFmt formatCode="General" sourceLinked="1"/>
        <c:majorTickMark val="out"/>
        <c:minorTickMark val="none"/>
        <c:tickLblPos val="nextTo"/>
        <c:crossAx val="76063488"/>
        <c:crosses val="autoZero"/>
        <c:crossBetween val="midCat"/>
      </c:valAx>
      <c:valAx>
        <c:axId val="76063488"/>
        <c:scaling>
          <c:orientation val="minMax"/>
          <c:max val="2000"/>
          <c:min val="-2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0576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2019340769561202"/>
          <c:y val="0.91658478148258682"/>
          <c:w val="9.6956161607441985E-2"/>
          <c:h val="5.7303742547990789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Sheet2!$D$3:$D$492</c:f>
              <c:numCache>
                <c:formatCode>General</c:formatCode>
                <c:ptCount val="49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</c:numCache>
            </c:numRef>
          </c:xVal>
          <c:yVal>
            <c:numRef>
              <c:f>Sheet2!$E$3:$E$492</c:f>
              <c:numCache>
                <c:formatCode>General</c:formatCode>
                <c:ptCount val="490"/>
                <c:pt idx="1">
                  <c:v>-5395.00000000001</c:v>
                </c:pt>
                <c:pt idx="2">
                  <c:v>26417</c:v>
                </c:pt>
                <c:pt idx="3">
                  <c:v>47687.000000000007</c:v>
                </c:pt>
                <c:pt idx="4">
                  <c:v>3906.9999999999964</c:v>
                </c:pt>
                <c:pt idx="5">
                  <c:v>-58911</c:v>
                </c:pt>
                <c:pt idx="6">
                  <c:v>-66910.5</c:v>
                </c:pt>
                <c:pt idx="7">
                  <c:v>-33114.450000000004</c:v>
                </c:pt>
                <c:pt idx="8">
                  <c:v>-9860.0500000000102</c:v>
                </c:pt>
                <c:pt idx="9">
                  <c:v>-12712.399999999991</c:v>
                </c:pt>
                <c:pt idx="10">
                  <c:v>-7689.5000000000091</c:v>
                </c:pt>
                <c:pt idx="11">
                  <c:v>23874.349999999977</c:v>
                </c:pt>
                <c:pt idx="12">
                  <c:v>56616.550000000047</c:v>
                </c:pt>
                <c:pt idx="13">
                  <c:v>56492.999999999949</c:v>
                </c:pt>
                <c:pt idx="14">
                  <c:v>28773.500000000036</c:v>
                </c:pt>
                <c:pt idx="15">
                  <c:v>3782.4999999999955</c:v>
                </c:pt>
                <c:pt idx="16">
                  <c:v>-9425.4999999999909</c:v>
                </c:pt>
                <c:pt idx="17">
                  <c:v>-21890.000000000058</c:v>
                </c:pt>
                <c:pt idx="18">
                  <c:v>-41423.999999999971</c:v>
                </c:pt>
                <c:pt idx="19">
                  <c:v>-52151.899999999951</c:v>
                </c:pt>
                <c:pt idx="20">
                  <c:v>-40555.649999999965</c:v>
                </c:pt>
                <c:pt idx="21">
                  <c:v>-11286.150000000029</c:v>
                </c:pt>
                <c:pt idx="22">
                  <c:v>15998.999999999987</c:v>
                </c:pt>
                <c:pt idx="23">
                  <c:v>30199.549999999967</c:v>
                </c:pt>
                <c:pt idx="24">
                  <c:v>38571.149999999965</c:v>
                </c:pt>
                <c:pt idx="25">
                  <c:v>44214.500000000116</c:v>
                </c:pt>
                <c:pt idx="26">
                  <c:v>39625.499999999964</c:v>
                </c:pt>
                <c:pt idx="27">
                  <c:v>18479.499999999985</c:v>
                </c:pt>
                <c:pt idx="28">
                  <c:v>-10293.999999999987</c:v>
                </c:pt>
                <c:pt idx="29">
                  <c:v>-32494.000000000084</c:v>
                </c:pt>
                <c:pt idx="30">
                  <c:v>-42043.999999999956</c:v>
                </c:pt>
                <c:pt idx="31">
                  <c:v>-43098.499999999964</c:v>
                </c:pt>
                <c:pt idx="32">
                  <c:v>-36834.699999999975</c:v>
                </c:pt>
                <c:pt idx="33">
                  <c:v>-20897.749999999978</c:v>
                </c:pt>
                <c:pt idx="34">
                  <c:v>3720.6999999999975</c:v>
                </c:pt>
                <c:pt idx="35">
                  <c:v>28463.250000000171</c:v>
                </c:pt>
                <c:pt idx="36">
                  <c:v>42911.999999999956</c:v>
                </c:pt>
                <c:pt idx="37">
                  <c:v>45516.499999999971</c:v>
                </c:pt>
                <c:pt idx="38">
                  <c:v>37889.499999999978</c:v>
                </c:pt>
                <c:pt idx="39">
                  <c:v>21580.499999999967</c:v>
                </c:pt>
                <c:pt idx="40">
                  <c:v>185.99999999999267</c:v>
                </c:pt>
                <c:pt idx="41">
                  <c:v>-22014.499999999978</c:v>
                </c:pt>
                <c:pt idx="42">
                  <c:v>-39377.500000000233</c:v>
                </c:pt>
                <c:pt idx="43">
                  <c:v>-46508.499999999956</c:v>
                </c:pt>
                <c:pt idx="44">
                  <c:v>-42974.249999999964</c:v>
                </c:pt>
                <c:pt idx="45">
                  <c:v>-25983.049999999974</c:v>
                </c:pt>
                <c:pt idx="46">
                  <c:v>-1054.1999999999935</c:v>
                </c:pt>
                <c:pt idx="47">
                  <c:v>21518.049999999985</c:v>
                </c:pt>
                <c:pt idx="48">
                  <c:v>37950.949999999968</c:v>
                </c:pt>
                <c:pt idx="49">
                  <c:v>45640.499999999956</c:v>
                </c:pt>
                <c:pt idx="50">
                  <c:v>42540.000000000247</c:v>
                </c:pt>
                <c:pt idx="51">
                  <c:v>27595.499999999978</c:v>
                </c:pt>
                <c:pt idx="52">
                  <c:v>4403.0000000000018</c:v>
                </c:pt>
                <c:pt idx="53">
                  <c:v>-19347.999999999982</c:v>
                </c:pt>
                <c:pt idx="54">
                  <c:v>-36648.999999999971</c:v>
                </c:pt>
                <c:pt idx="55">
                  <c:v>-44958.499999999964</c:v>
                </c:pt>
                <c:pt idx="56">
                  <c:v>-43159.999999999956</c:v>
                </c:pt>
                <c:pt idx="57">
                  <c:v>-30323.499999999971</c:v>
                </c:pt>
                <c:pt idx="58">
                  <c:v>-8309.6000000000531</c:v>
                </c:pt>
                <c:pt idx="59">
                  <c:v>16495.099999999991</c:v>
                </c:pt>
                <c:pt idx="60">
                  <c:v>35532.599999999969</c:v>
                </c:pt>
                <c:pt idx="61">
                  <c:v>44648.399999999965</c:v>
                </c:pt>
                <c:pt idx="62">
                  <c:v>43656.499999999956</c:v>
                </c:pt>
                <c:pt idx="63">
                  <c:v>32307.999999999964</c:v>
                </c:pt>
                <c:pt idx="64">
                  <c:v>11223.999999999995</c:v>
                </c:pt>
                <c:pt idx="65">
                  <c:v>-13456.49999999998</c:v>
                </c:pt>
                <c:pt idx="66">
                  <c:v>-33362.499999999971</c:v>
                </c:pt>
                <c:pt idx="67">
                  <c:v>-43965.999999999971</c:v>
                </c:pt>
                <c:pt idx="68">
                  <c:v>-44400.199999999961</c:v>
                </c:pt>
                <c:pt idx="69">
                  <c:v>-34354.699999999968</c:v>
                </c:pt>
                <c:pt idx="70">
                  <c:v>-14386.700000000192</c:v>
                </c:pt>
                <c:pt idx="71">
                  <c:v>10169.949999999992</c:v>
                </c:pt>
                <c:pt idx="72">
                  <c:v>31005.899999999976</c:v>
                </c:pt>
                <c:pt idx="73">
                  <c:v>43222.249999999956</c:v>
                </c:pt>
                <c:pt idx="74">
                  <c:v>45330.499999999956</c:v>
                </c:pt>
                <c:pt idx="75">
                  <c:v>36400.999999999978</c:v>
                </c:pt>
                <c:pt idx="76">
                  <c:v>17239.499999999993</c:v>
                </c:pt>
                <c:pt idx="77">
                  <c:v>-7193.4999999999936</c:v>
                </c:pt>
                <c:pt idx="78">
                  <c:v>-28587.499999999982</c:v>
                </c:pt>
                <c:pt idx="79">
                  <c:v>-42353.999999999964</c:v>
                </c:pt>
                <c:pt idx="80">
                  <c:v>-45764.999999999956</c:v>
                </c:pt>
                <c:pt idx="81">
                  <c:v>-37951.249999999971</c:v>
                </c:pt>
                <c:pt idx="82">
                  <c:v>-20215.599999999977</c:v>
                </c:pt>
                <c:pt idx="83">
                  <c:v>4030.7499999999941</c:v>
                </c:pt>
                <c:pt idx="84">
                  <c:v>26479.099999999973</c:v>
                </c:pt>
                <c:pt idx="85">
                  <c:v>40865.500000000531</c:v>
                </c:pt>
                <c:pt idx="86">
                  <c:v>45578.499999999956</c:v>
                </c:pt>
                <c:pt idx="87">
                  <c:v>39749.499999999964</c:v>
                </c:pt>
                <c:pt idx="88">
                  <c:v>23130.499999999978</c:v>
                </c:pt>
                <c:pt idx="89">
                  <c:v>-681.99999999998738</c:v>
                </c:pt>
                <c:pt idx="90">
                  <c:v>-23812.499999999978</c:v>
                </c:pt>
                <c:pt idx="91">
                  <c:v>-39625.499999999964</c:v>
                </c:pt>
                <c:pt idx="92">
                  <c:v>-45640.499999999956</c:v>
                </c:pt>
                <c:pt idx="93">
                  <c:v>-40927.599999999969</c:v>
                </c:pt>
                <c:pt idx="94">
                  <c:v>-25673.099999999977</c:v>
                </c:pt>
                <c:pt idx="95">
                  <c:v>-2728.5499999999961</c:v>
                </c:pt>
                <c:pt idx="96">
                  <c:v>21022.099999999984</c:v>
                </c:pt>
                <c:pt idx="97">
                  <c:v>38013.149999999972</c:v>
                </c:pt>
                <c:pt idx="98">
                  <c:v>45578.499999999956</c:v>
                </c:pt>
                <c:pt idx="99">
                  <c:v>42539.999999999956</c:v>
                </c:pt>
                <c:pt idx="100">
                  <c:v>28277.499999999978</c:v>
                </c:pt>
                <c:pt idx="101">
                  <c:v>5643.0000000000737</c:v>
                </c:pt>
                <c:pt idx="102">
                  <c:v>-18541.499999999982</c:v>
                </c:pt>
                <c:pt idx="103">
                  <c:v>-36462.499999999956</c:v>
                </c:pt>
                <c:pt idx="104">
                  <c:v>-45082.499999999964</c:v>
                </c:pt>
                <c:pt idx="105">
                  <c:v>-43284.399999999965</c:v>
                </c:pt>
                <c:pt idx="106">
                  <c:v>-30633.949999999972</c:v>
                </c:pt>
                <c:pt idx="107">
                  <c:v>-9115.7499999999909</c:v>
                </c:pt>
                <c:pt idx="108">
                  <c:v>13704.549999999985</c:v>
                </c:pt>
                <c:pt idx="109">
                  <c:v>32804.149999999972</c:v>
                </c:pt>
                <c:pt idx="110">
                  <c:v>44276.399999999965</c:v>
                </c:pt>
                <c:pt idx="111">
                  <c:v>44772.499999999956</c:v>
                </c:pt>
                <c:pt idx="112">
                  <c:v>34292.499999999971</c:v>
                </c:pt>
                <c:pt idx="113">
                  <c:v>13890.499999999991</c:v>
                </c:pt>
                <c:pt idx="114">
                  <c:v>-10356</c:v>
                </c:pt>
                <c:pt idx="115">
                  <c:v>-31191.499999999978</c:v>
                </c:pt>
                <c:pt idx="116">
                  <c:v>-40989.499999999956</c:v>
                </c:pt>
                <c:pt idx="117">
                  <c:v>-43222.50000000056</c:v>
                </c:pt>
                <c:pt idx="118">
                  <c:v>-37703.349999999977</c:v>
                </c:pt>
                <c:pt idx="119">
                  <c:v>-19409.59999999998</c:v>
                </c:pt>
                <c:pt idx="120">
                  <c:v>5146.9499999999989</c:v>
                </c:pt>
                <c:pt idx="121">
                  <c:v>27285.099999999977</c:v>
                </c:pt>
                <c:pt idx="122">
                  <c:v>41361.899999999965</c:v>
                </c:pt>
                <c:pt idx="123">
                  <c:v>45826.499999999956</c:v>
                </c:pt>
                <c:pt idx="124">
                  <c:v>39377.499999999964</c:v>
                </c:pt>
                <c:pt idx="125">
                  <c:v>22138.499999999989</c:v>
                </c:pt>
                <c:pt idx="126">
                  <c:v>-1798.4999999999884</c:v>
                </c:pt>
                <c:pt idx="127">
                  <c:v>-24866.999999999982</c:v>
                </c:pt>
                <c:pt idx="128">
                  <c:v>-40493.499999999978</c:v>
                </c:pt>
                <c:pt idx="129">
                  <c:v>-45888.499999999956</c:v>
                </c:pt>
                <c:pt idx="130">
                  <c:v>-40617.799999999959</c:v>
                </c:pt>
                <c:pt idx="131">
                  <c:v>-24804.649999999976</c:v>
                </c:pt>
                <c:pt idx="132">
                  <c:v>-1364.2499999999973</c:v>
                </c:pt>
                <c:pt idx="133">
                  <c:v>22076.149999999983</c:v>
                </c:pt>
                <c:pt idx="134">
                  <c:v>38447.049999999967</c:v>
                </c:pt>
                <c:pt idx="135">
                  <c:v>45578.499999999956</c:v>
                </c:pt>
                <c:pt idx="136">
                  <c:v>42229.999999999964</c:v>
                </c:pt>
                <c:pt idx="137">
                  <c:v>27471.499999999982</c:v>
                </c:pt>
                <c:pt idx="138">
                  <c:v>4464.9999999999991</c:v>
                </c:pt>
                <c:pt idx="139">
                  <c:v>-21455.999999999985</c:v>
                </c:pt>
                <c:pt idx="140">
                  <c:v>-39253.500000001055</c:v>
                </c:pt>
                <c:pt idx="141">
                  <c:v>-45578.999999999964</c:v>
                </c:pt>
                <c:pt idx="142">
                  <c:v>-42477.899999999965</c:v>
                </c:pt>
                <c:pt idx="143">
                  <c:v>-27781.099999999977</c:v>
                </c:pt>
                <c:pt idx="144">
                  <c:v>-4898.9499999999953</c:v>
                </c:pt>
                <c:pt idx="145">
                  <c:v>19161.599999999984</c:v>
                </c:pt>
                <c:pt idx="146">
                  <c:v>36958.849999999962</c:v>
                </c:pt>
                <c:pt idx="147">
                  <c:v>45392.499999999964</c:v>
                </c:pt>
                <c:pt idx="148">
                  <c:v>43284.499999999971</c:v>
                </c:pt>
                <c:pt idx="149">
                  <c:v>29951.999999999971</c:v>
                </c:pt>
                <c:pt idx="150">
                  <c:v>7875.4999999999809</c:v>
                </c:pt>
                <c:pt idx="151">
                  <c:v>-16495.499999999993</c:v>
                </c:pt>
                <c:pt idx="152">
                  <c:v>-35160.999999999956</c:v>
                </c:pt>
                <c:pt idx="153">
                  <c:v>-44648.499999999956</c:v>
                </c:pt>
                <c:pt idx="154">
                  <c:v>-45578.449999999961</c:v>
                </c:pt>
                <c:pt idx="155">
                  <c:v>-32741.949999999968</c:v>
                </c:pt>
                <c:pt idx="156">
                  <c:v>-8681.6499999999978</c:v>
                </c:pt>
                <c:pt idx="157">
                  <c:v>15998.999999999982</c:v>
                </c:pt>
                <c:pt idx="158">
                  <c:v>34664.599999999977</c:v>
                </c:pt>
                <c:pt idx="159">
                  <c:v>44338.449999999961</c:v>
                </c:pt>
                <c:pt idx="160">
                  <c:v>44152.499999999949</c:v>
                </c:pt>
                <c:pt idx="161">
                  <c:v>32617.999999999967</c:v>
                </c:pt>
                <c:pt idx="162">
                  <c:v>11657.999999999991</c:v>
                </c:pt>
                <c:pt idx="163">
                  <c:v>-12898.499999999987</c:v>
                </c:pt>
                <c:pt idx="164">
                  <c:v>-32927.999999999971</c:v>
                </c:pt>
                <c:pt idx="165">
                  <c:v>-44089.999999999949</c:v>
                </c:pt>
                <c:pt idx="166">
                  <c:v>-44648.649999999958</c:v>
                </c:pt>
                <c:pt idx="167">
                  <c:v>-34354.64999999998</c:v>
                </c:pt>
                <c:pt idx="168">
                  <c:v>-14572.749999999985</c:v>
                </c:pt>
                <c:pt idx="169">
                  <c:v>9921.8499999999894</c:v>
                </c:pt>
                <c:pt idx="170">
                  <c:v>30819.899999999969</c:v>
                </c:pt>
                <c:pt idx="171">
                  <c:v>43036.30000000116</c:v>
                </c:pt>
                <c:pt idx="172">
                  <c:v>45268.499999999964</c:v>
                </c:pt>
                <c:pt idx="173">
                  <c:v>36586.999999999971</c:v>
                </c:pt>
                <c:pt idx="174">
                  <c:v>17425.499999999985</c:v>
                </c:pt>
                <c:pt idx="175">
                  <c:v>-7069.4999999999991</c:v>
                </c:pt>
                <c:pt idx="176">
                  <c:v>-28711.499999999975</c:v>
                </c:pt>
                <c:pt idx="177">
                  <c:v>-42043.999999999956</c:v>
                </c:pt>
                <c:pt idx="178">
                  <c:v>-45392.499999999956</c:v>
                </c:pt>
                <c:pt idx="179">
                  <c:v>-38261.249999999971</c:v>
                </c:pt>
                <c:pt idx="180">
                  <c:v>-20526.099999999984</c:v>
                </c:pt>
                <c:pt idx="181">
                  <c:v>3906.7499999999991</c:v>
                </c:pt>
                <c:pt idx="182">
                  <c:v>26417.099999999977</c:v>
                </c:pt>
                <c:pt idx="183">
                  <c:v>40927.499999999956</c:v>
                </c:pt>
                <c:pt idx="184">
                  <c:v>47562.999999999956</c:v>
                </c:pt>
                <c:pt idx="185">
                  <c:v>40865.999999999964</c:v>
                </c:pt>
                <c:pt idx="186">
                  <c:v>21207.999999999978</c:v>
                </c:pt>
                <c:pt idx="187">
                  <c:v>-3100.4999999999941</c:v>
                </c:pt>
                <c:pt idx="188">
                  <c:v>-25920.999999999971</c:v>
                </c:pt>
                <c:pt idx="189">
                  <c:v>-40679.999999999971</c:v>
                </c:pt>
                <c:pt idx="190">
                  <c:v>-45578.499999999964</c:v>
                </c:pt>
                <c:pt idx="191">
                  <c:v>-39935.399999999958</c:v>
                </c:pt>
                <c:pt idx="192">
                  <c:v>-23874.64999999998</c:v>
                </c:pt>
                <c:pt idx="193">
                  <c:v>-372.05000000000121</c:v>
                </c:pt>
                <c:pt idx="194">
                  <c:v>23068.14999999998</c:v>
                </c:pt>
                <c:pt idx="195">
                  <c:v>39191.449999999961</c:v>
                </c:pt>
                <c:pt idx="196">
                  <c:v>46012.999999999964</c:v>
                </c:pt>
                <c:pt idx="197">
                  <c:v>41795.999999999971</c:v>
                </c:pt>
                <c:pt idx="198">
                  <c:v>26230.999999999971</c:v>
                </c:pt>
                <c:pt idx="199">
                  <c:v>3162.4999999999914</c:v>
                </c:pt>
                <c:pt idx="200">
                  <c:v>-20525.999999999978</c:v>
                </c:pt>
                <c:pt idx="201">
                  <c:v>-37826.999999999964</c:v>
                </c:pt>
                <c:pt idx="202">
                  <c:v>-45578.499999999956</c:v>
                </c:pt>
                <c:pt idx="203">
                  <c:v>-42478.200000001132</c:v>
                </c:pt>
                <c:pt idx="204">
                  <c:v>-28773.549999999977</c:v>
                </c:pt>
                <c:pt idx="205">
                  <c:v>-5457.0499999999975</c:v>
                </c:pt>
                <c:pt idx="206">
                  <c:v>19719.549999999985</c:v>
                </c:pt>
                <c:pt idx="207">
                  <c:v>37331.249999999964</c:v>
                </c:pt>
                <c:pt idx="208">
                  <c:v>45454.999999999964</c:v>
                </c:pt>
                <c:pt idx="209">
                  <c:v>43035.999999999964</c:v>
                </c:pt>
                <c:pt idx="210">
                  <c:v>29331.499999999964</c:v>
                </c:pt>
                <c:pt idx="211">
                  <c:v>7069.4999999999991</c:v>
                </c:pt>
                <c:pt idx="212">
                  <c:v>-16929.499999999989</c:v>
                </c:pt>
                <c:pt idx="213">
                  <c:v>-35408.999999999978</c:v>
                </c:pt>
                <c:pt idx="214">
                  <c:v>-44710.499999999956</c:v>
                </c:pt>
                <c:pt idx="215">
                  <c:v>-44028.249999999964</c:v>
                </c:pt>
                <c:pt idx="216">
                  <c:v>-32121.899999999969</c:v>
                </c:pt>
                <c:pt idx="217">
                  <c:v>-10293.949999999986</c:v>
                </c:pt>
                <c:pt idx="218">
                  <c:v>14262.69999999999</c:v>
                </c:pt>
                <c:pt idx="219">
                  <c:v>33672.199999999975</c:v>
                </c:pt>
                <c:pt idx="220">
                  <c:v>44152.199999999961</c:v>
                </c:pt>
                <c:pt idx="221">
                  <c:v>44524.499999999949</c:v>
                </c:pt>
                <c:pt idx="222">
                  <c:v>33920.499999999956</c:v>
                </c:pt>
                <c:pt idx="223">
                  <c:v>13394.499999999996</c:v>
                </c:pt>
                <c:pt idx="224">
                  <c:v>-11347.999999999989</c:v>
                </c:pt>
                <c:pt idx="225">
                  <c:v>-31935.999999999978</c:v>
                </c:pt>
                <c:pt idx="226">
                  <c:v>-43532.499999999964</c:v>
                </c:pt>
                <c:pt idx="227">
                  <c:v>-44896.399999999951</c:v>
                </c:pt>
                <c:pt idx="228">
                  <c:v>-35718.599999999962</c:v>
                </c:pt>
                <c:pt idx="229">
                  <c:v>-16433.099999999988</c:v>
                </c:pt>
                <c:pt idx="230">
                  <c:v>8123.5499999999947</c:v>
                </c:pt>
                <c:pt idx="231">
                  <c:v>29455.499999999975</c:v>
                </c:pt>
                <c:pt idx="232">
                  <c:v>42602.049999999959</c:v>
                </c:pt>
                <c:pt idx="233">
                  <c:v>45578.499999999964</c:v>
                </c:pt>
                <c:pt idx="234">
                  <c:v>37827.000000001011</c:v>
                </c:pt>
                <c:pt idx="235">
                  <c:v>19347.999999999982</c:v>
                </c:pt>
                <c:pt idx="236">
                  <c:v>-5270.9999999999964</c:v>
                </c:pt>
                <c:pt idx="237">
                  <c:v>-27347.499999999985</c:v>
                </c:pt>
                <c:pt idx="238">
                  <c:v>-41547.499999999964</c:v>
                </c:pt>
                <c:pt idx="239">
                  <c:v>-45826.499999999956</c:v>
                </c:pt>
                <c:pt idx="240">
                  <c:v>-39129.599999999962</c:v>
                </c:pt>
                <c:pt idx="241">
                  <c:v>-21766.09999999998</c:v>
                </c:pt>
                <c:pt idx="242">
                  <c:v>2108.3999999999942</c:v>
                </c:pt>
                <c:pt idx="243">
                  <c:v>25114.599999999977</c:v>
                </c:pt>
                <c:pt idx="244">
                  <c:v>40245.699999999968</c:v>
                </c:pt>
                <c:pt idx="245">
                  <c:v>45578.999999999956</c:v>
                </c:pt>
                <c:pt idx="246">
                  <c:v>40617.499999999956</c:v>
                </c:pt>
                <c:pt idx="247">
                  <c:v>24494.499999999982</c:v>
                </c:pt>
                <c:pt idx="248">
                  <c:v>-247.99999999999022</c:v>
                </c:pt>
                <c:pt idx="249">
                  <c:v>-24246.499999999975</c:v>
                </c:pt>
                <c:pt idx="250">
                  <c:v>-39625.499999999964</c:v>
                </c:pt>
                <c:pt idx="251">
                  <c:v>-45516.999999999956</c:v>
                </c:pt>
                <c:pt idx="252">
                  <c:v>-41051.699999999968</c:v>
                </c:pt>
                <c:pt idx="253">
                  <c:v>-25610.64999999998</c:v>
                </c:pt>
                <c:pt idx="254">
                  <c:v>-2108.4000000000015</c:v>
                </c:pt>
                <c:pt idx="255">
                  <c:v>21890.149999999983</c:v>
                </c:pt>
                <c:pt idx="256">
                  <c:v>38323.099999999969</c:v>
                </c:pt>
                <c:pt idx="257">
                  <c:v>45206.499999999964</c:v>
                </c:pt>
                <c:pt idx="258">
                  <c:v>42229.999999999964</c:v>
                </c:pt>
                <c:pt idx="259">
                  <c:v>28091.499999999971</c:v>
                </c:pt>
                <c:pt idx="260">
                  <c:v>4402.9999999999873</c:v>
                </c:pt>
                <c:pt idx="261">
                  <c:v>-21083.999999999985</c:v>
                </c:pt>
                <c:pt idx="262">
                  <c:v>-38447.499999999956</c:v>
                </c:pt>
                <c:pt idx="263">
                  <c:v>-45392.499999999956</c:v>
                </c:pt>
                <c:pt idx="264">
                  <c:v>-42353.799999999967</c:v>
                </c:pt>
                <c:pt idx="265">
                  <c:v>-28401.599999999977</c:v>
                </c:pt>
                <c:pt idx="266">
                  <c:v>-5581.099999999994</c:v>
                </c:pt>
                <c:pt idx="267">
                  <c:v>20650.099999999984</c:v>
                </c:pt>
                <c:pt idx="268">
                  <c:v>39377.399999999965</c:v>
                </c:pt>
                <c:pt idx="269">
                  <c:v>46942.499999999964</c:v>
                </c:pt>
                <c:pt idx="270">
                  <c:v>43470.499999999964</c:v>
                </c:pt>
                <c:pt idx="271">
                  <c:v>27347.499999999971</c:v>
                </c:pt>
                <c:pt idx="272">
                  <c:v>3534.4999999999909</c:v>
                </c:pt>
                <c:pt idx="273">
                  <c:v>-22696.499999999982</c:v>
                </c:pt>
                <c:pt idx="274">
                  <c:v>-40493.499999999964</c:v>
                </c:pt>
                <c:pt idx="275">
                  <c:v>-46012.499999999964</c:v>
                </c:pt>
                <c:pt idx="276">
                  <c:v>-41796.099999999962</c:v>
                </c:pt>
                <c:pt idx="277">
                  <c:v>-26541.149999999976</c:v>
                </c:pt>
                <c:pt idx="278">
                  <c:v>-1860.3499999999951</c:v>
                </c:pt>
                <c:pt idx="279">
                  <c:v>22882.14999999998</c:v>
                </c:pt>
                <c:pt idx="280">
                  <c:v>38943.449999999968</c:v>
                </c:pt>
                <c:pt idx="281">
                  <c:v>45641.000000002488</c:v>
                </c:pt>
                <c:pt idx="282">
                  <c:v>41857.999999999956</c:v>
                </c:pt>
                <c:pt idx="283">
                  <c:v>26850.999999999975</c:v>
                </c:pt>
                <c:pt idx="284">
                  <c:v>2418.5000000000068</c:v>
                </c:pt>
                <c:pt idx="285">
                  <c:v>-22696.499999999982</c:v>
                </c:pt>
                <c:pt idx="286">
                  <c:v>-39129.499999999971</c:v>
                </c:pt>
                <c:pt idx="287">
                  <c:v>-45516.499999999956</c:v>
                </c:pt>
                <c:pt idx="288">
                  <c:v>-41733.999999999956</c:v>
                </c:pt>
                <c:pt idx="289">
                  <c:v>-27099.149999999976</c:v>
                </c:pt>
                <c:pt idx="290">
                  <c:v>-3968.7499999999964</c:v>
                </c:pt>
                <c:pt idx="291">
                  <c:v>20029.64999999998</c:v>
                </c:pt>
                <c:pt idx="292">
                  <c:v>37455.249999999956</c:v>
                </c:pt>
                <c:pt idx="293">
                  <c:v>45268.499999999964</c:v>
                </c:pt>
                <c:pt idx="294">
                  <c:v>42725.999999999964</c:v>
                </c:pt>
                <c:pt idx="295">
                  <c:v>29579.999999999971</c:v>
                </c:pt>
                <c:pt idx="296">
                  <c:v>7317.5000000000027</c:v>
                </c:pt>
                <c:pt idx="297">
                  <c:v>-17177.499999999978</c:v>
                </c:pt>
                <c:pt idx="298">
                  <c:v>-35780.999999999971</c:v>
                </c:pt>
                <c:pt idx="299">
                  <c:v>-44834.499999999964</c:v>
                </c:pt>
                <c:pt idx="300">
                  <c:v>-43594.249999999956</c:v>
                </c:pt>
                <c:pt idx="301">
                  <c:v>-31687.899999999972</c:v>
                </c:pt>
                <c:pt idx="302">
                  <c:v>-10541.94999999999</c:v>
                </c:pt>
                <c:pt idx="303">
                  <c:v>15750.94999999999</c:v>
                </c:pt>
                <c:pt idx="304">
                  <c:v>36028.699999999961</c:v>
                </c:pt>
                <c:pt idx="305">
                  <c:v>44958.449999999961</c:v>
                </c:pt>
                <c:pt idx="306">
                  <c:v>44276.499999999956</c:v>
                </c:pt>
                <c:pt idx="307">
                  <c:v>32804.499999999978</c:v>
                </c:pt>
                <c:pt idx="308">
                  <c:v>9922.0000000000018</c:v>
                </c:pt>
                <c:pt idx="309">
                  <c:v>-16061.499999999995</c:v>
                </c:pt>
                <c:pt idx="310">
                  <c:v>-35036.999999999978</c:v>
                </c:pt>
                <c:pt idx="311">
                  <c:v>-45144.499999999956</c:v>
                </c:pt>
                <c:pt idx="312">
                  <c:v>-46074.499999999956</c:v>
                </c:pt>
                <c:pt idx="313">
                  <c:v>-32927.999999999971</c:v>
                </c:pt>
                <c:pt idx="314">
                  <c:v>-8061.4999999999955</c:v>
                </c:pt>
                <c:pt idx="315">
                  <c:v>16991.199999999979</c:v>
                </c:pt>
                <c:pt idx="316">
                  <c:v>35594.499999999971</c:v>
                </c:pt>
                <c:pt idx="317">
                  <c:v>44710.299999999967</c:v>
                </c:pt>
                <c:pt idx="318">
                  <c:v>43780.499999999964</c:v>
                </c:pt>
                <c:pt idx="319">
                  <c:v>31873.999999999967</c:v>
                </c:pt>
                <c:pt idx="320">
                  <c:v>10479.99999999998</c:v>
                </c:pt>
                <c:pt idx="321">
                  <c:v>-14076.499999999984</c:v>
                </c:pt>
                <c:pt idx="322">
                  <c:v>-33672.499999999971</c:v>
                </c:pt>
                <c:pt idx="323">
                  <c:v>-44152.499999999964</c:v>
                </c:pt>
                <c:pt idx="324">
                  <c:v>-44524.299999999959</c:v>
                </c:pt>
                <c:pt idx="325">
                  <c:v>-33920.249999999964</c:v>
                </c:pt>
                <c:pt idx="326">
                  <c:v>-13580.599999999984</c:v>
                </c:pt>
                <c:pt idx="327">
                  <c:v>10852.049999999988</c:v>
                </c:pt>
                <c:pt idx="328">
                  <c:v>31501.899999999972</c:v>
                </c:pt>
                <c:pt idx="329">
                  <c:v>43346.199999999968</c:v>
                </c:pt>
                <c:pt idx="330">
                  <c:v>45144.499999999956</c:v>
                </c:pt>
                <c:pt idx="331">
                  <c:v>36152.999999999956</c:v>
                </c:pt>
                <c:pt idx="332">
                  <c:v>16743.499999999996</c:v>
                </c:pt>
                <c:pt idx="333">
                  <c:v>-7813.4999999999836</c:v>
                </c:pt>
                <c:pt idx="334">
                  <c:v>-29331.999999999982</c:v>
                </c:pt>
                <c:pt idx="335">
                  <c:v>-42415.999999999956</c:v>
                </c:pt>
                <c:pt idx="336">
                  <c:v>-45454.499999999956</c:v>
                </c:pt>
                <c:pt idx="337">
                  <c:v>-37765.299999999967</c:v>
                </c:pt>
                <c:pt idx="338">
                  <c:v>-19719.599999999984</c:v>
                </c:pt>
                <c:pt idx="339">
                  <c:v>4526.8499999999922</c:v>
                </c:pt>
                <c:pt idx="340">
                  <c:v>26789.099999999973</c:v>
                </c:pt>
                <c:pt idx="341">
                  <c:v>41361.949999999961</c:v>
                </c:pt>
                <c:pt idx="342">
                  <c:v>45950.499999999956</c:v>
                </c:pt>
                <c:pt idx="343">
                  <c:v>39439.500000002146</c:v>
                </c:pt>
                <c:pt idx="344">
                  <c:v>22386.499999999978</c:v>
                </c:pt>
                <c:pt idx="345">
                  <c:v>-1550.4999999999982</c:v>
                </c:pt>
                <c:pt idx="346">
                  <c:v>-24370.499999999971</c:v>
                </c:pt>
                <c:pt idx="347">
                  <c:v>-39997.499999999964</c:v>
                </c:pt>
                <c:pt idx="348">
                  <c:v>-45702.999999999964</c:v>
                </c:pt>
                <c:pt idx="349">
                  <c:v>-40741.749999999956</c:v>
                </c:pt>
                <c:pt idx="350">
                  <c:v>-25300.64999999998</c:v>
                </c:pt>
                <c:pt idx="351">
                  <c:v>-2790.4999999999918</c:v>
                </c:pt>
                <c:pt idx="352">
                  <c:v>20153.649999999983</c:v>
                </c:pt>
                <c:pt idx="353">
                  <c:v>37331.249999999964</c:v>
                </c:pt>
                <c:pt idx="354">
                  <c:v>45268.499999999956</c:v>
                </c:pt>
                <c:pt idx="355">
                  <c:v>44523.999999999964</c:v>
                </c:pt>
                <c:pt idx="356">
                  <c:v>29827.999999999978</c:v>
                </c:pt>
                <c:pt idx="357">
                  <c:v>4340.99999999999</c:v>
                </c:pt>
                <c:pt idx="358">
                  <c:v>-19781.999999999978</c:v>
                </c:pt>
                <c:pt idx="359">
                  <c:v>-37206.999999999964</c:v>
                </c:pt>
                <c:pt idx="360">
                  <c:v>-45206.499999999964</c:v>
                </c:pt>
                <c:pt idx="361">
                  <c:v>-42974.149999999965</c:v>
                </c:pt>
                <c:pt idx="362">
                  <c:v>-29889.549999999974</c:v>
                </c:pt>
                <c:pt idx="363">
                  <c:v>-6449.1999999999916</c:v>
                </c:pt>
                <c:pt idx="364">
                  <c:v>18851.549999999985</c:v>
                </c:pt>
                <c:pt idx="365">
                  <c:v>36648.849999999962</c:v>
                </c:pt>
                <c:pt idx="366">
                  <c:v>45330.499999999964</c:v>
                </c:pt>
                <c:pt idx="367">
                  <c:v>43346.499999999971</c:v>
                </c:pt>
                <c:pt idx="368">
                  <c:v>30137.999999999964</c:v>
                </c:pt>
                <c:pt idx="369">
                  <c:v>8247.4999999999945</c:v>
                </c:pt>
                <c:pt idx="370">
                  <c:v>-16247.499999999975</c:v>
                </c:pt>
                <c:pt idx="371">
                  <c:v>-35594.999999999964</c:v>
                </c:pt>
                <c:pt idx="372">
                  <c:v>-45392.499999999956</c:v>
                </c:pt>
                <c:pt idx="373">
                  <c:v>-44028.199999999968</c:v>
                </c:pt>
                <c:pt idx="374">
                  <c:v>-31873.899999999976</c:v>
                </c:pt>
                <c:pt idx="375">
                  <c:v>-10666.049999999988</c:v>
                </c:pt>
                <c:pt idx="376">
                  <c:v>14014.649999999983</c:v>
                </c:pt>
                <c:pt idx="377">
                  <c:v>35842.749999999971</c:v>
                </c:pt>
                <c:pt idx="378">
                  <c:v>46694.749999999964</c:v>
                </c:pt>
                <c:pt idx="379">
                  <c:v>44400.499999999956</c:v>
                </c:pt>
                <c:pt idx="380">
                  <c:v>31687.999999999975</c:v>
                </c:pt>
                <c:pt idx="381">
                  <c:v>11595.999999999993</c:v>
                </c:pt>
                <c:pt idx="382">
                  <c:v>-11347.999999999989</c:v>
                </c:pt>
                <c:pt idx="383">
                  <c:v>-31997.999999999975</c:v>
                </c:pt>
                <c:pt idx="384">
                  <c:v>-43594.499999999971</c:v>
                </c:pt>
                <c:pt idx="385">
                  <c:v>-45082.449999999961</c:v>
                </c:pt>
                <c:pt idx="386">
                  <c:v>-35780.599999999962</c:v>
                </c:pt>
                <c:pt idx="387">
                  <c:v>-16061.049999999983</c:v>
                </c:pt>
                <c:pt idx="388">
                  <c:v>8309.5499999999865</c:v>
                </c:pt>
                <c:pt idx="389">
                  <c:v>29393.499999999975</c:v>
                </c:pt>
                <c:pt idx="390">
                  <c:v>42664.049999999959</c:v>
                </c:pt>
                <c:pt idx="391">
                  <c:v>45826.499999999956</c:v>
                </c:pt>
                <c:pt idx="392">
                  <c:v>37640.999999999971</c:v>
                </c:pt>
                <c:pt idx="393">
                  <c:v>18975.999999999982</c:v>
                </c:pt>
                <c:pt idx="394">
                  <c:v>-5332.9999999999936</c:v>
                </c:pt>
                <c:pt idx="395">
                  <c:v>-27471.499999999967</c:v>
                </c:pt>
                <c:pt idx="396">
                  <c:v>-41485.499999999964</c:v>
                </c:pt>
                <c:pt idx="397">
                  <c:v>-45578.499999999956</c:v>
                </c:pt>
                <c:pt idx="398">
                  <c:v>-39129.599999999962</c:v>
                </c:pt>
                <c:pt idx="399">
                  <c:v>-21890.099999999984</c:v>
                </c:pt>
                <c:pt idx="400">
                  <c:v>2108.3999999999942</c:v>
                </c:pt>
                <c:pt idx="401">
                  <c:v>24990.599999999977</c:v>
                </c:pt>
                <c:pt idx="402">
                  <c:v>40183.699999999961</c:v>
                </c:pt>
                <c:pt idx="403">
                  <c:v>45950.999999999956</c:v>
                </c:pt>
                <c:pt idx="404">
                  <c:v>40803.499999999978</c:v>
                </c:pt>
                <c:pt idx="405">
                  <c:v>24308.499999999975</c:v>
                </c:pt>
                <c:pt idx="406">
                  <c:v>744.00000000004036</c:v>
                </c:pt>
                <c:pt idx="407">
                  <c:v>-22386.499999999978</c:v>
                </c:pt>
                <c:pt idx="408">
                  <c:v>-38632.999999999978</c:v>
                </c:pt>
                <c:pt idx="409">
                  <c:v>-45764.499999999956</c:v>
                </c:pt>
                <c:pt idx="410">
                  <c:v>-41981.999999999964</c:v>
                </c:pt>
                <c:pt idx="411">
                  <c:v>-26851.049999999977</c:v>
                </c:pt>
                <c:pt idx="412">
                  <c:v>-5146.9499999999925</c:v>
                </c:pt>
                <c:pt idx="413">
                  <c:v>17797.349999999984</c:v>
                </c:pt>
                <c:pt idx="414">
                  <c:v>36214.949999999961</c:v>
                </c:pt>
                <c:pt idx="415">
                  <c:v>47128.699999999961</c:v>
                </c:pt>
                <c:pt idx="416">
                  <c:v>45020.499999999956</c:v>
                </c:pt>
                <c:pt idx="417">
                  <c:v>29641.999999999971</c:v>
                </c:pt>
                <c:pt idx="418">
                  <c:v>7503.4999999999955</c:v>
                </c:pt>
                <c:pt idx="419">
                  <c:v>-15068.999999999989</c:v>
                </c:pt>
                <c:pt idx="420">
                  <c:v>-33548.499999999964</c:v>
                </c:pt>
                <c:pt idx="421">
                  <c:v>-44710.499999999956</c:v>
                </c:pt>
                <c:pt idx="422">
                  <c:v>-44524.449999999968</c:v>
                </c:pt>
                <c:pt idx="423">
                  <c:v>-33920.399999999972</c:v>
                </c:pt>
                <c:pt idx="424">
                  <c:v>-11968.249999999987</c:v>
                </c:pt>
                <c:pt idx="425">
                  <c:v>13828.599999999989</c:v>
                </c:pt>
                <c:pt idx="426">
                  <c:v>33300.199999999968</c:v>
                </c:pt>
                <c:pt idx="427">
                  <c:v>46384.799999999967</c:v>
                </c:pt>
                <c:pt idx="428">
                  <c:v>46632.999999999971</c:v>
                </c:pt>
                <c:pt idx="429">
                  <c:v>32679.999999999964</c:v>
                </c:pt>
                <c:pt idx="430">
                  <c:v>11099.999999999984</c:v>
                </c:pt>
                <c:pt idx="431">
                  <c:v>-13456.49999999998</c:v>
                </c:pt>
                <c:pt idx="432">
                  <c:v>-33176.499999999978</c:v>
                </c:pt>
                <c:pt idx="433">
                  <c:v>-43965.999999999971</c:v>
                </c:pt>
                <c:pt idx="434">
                  <c:v>-44834.249999999956</c:v>
                </c:pt>
                <c:pt idx="435">
                  <c:v>-34478.699999999968</c:v>
                </c:pt>
                <c:pt idx="436">
                  <c:v>-14138.649999999985</c:v>
                </c:pt>
                <c:pt idx="437">
                  <c:v>10169.899999999989</c:v>
                </c:pt>
                <c:pt idx="438">
                  <c:v>31005.899999999969</c:v>
                </c:pt>
                <c:pt idx="439">
                  <c:v>43222.299999999959</c:v>
                </c:pt>
                <c:pt idx="440">
                  <c:v>45392.499999999956</c:v>
                </c:pt>
                <c:pt idx="441">
                  <c:v>36524.999999999971</c:v>
                </c:pt>
                <c:pt idx="442">
                  <c:v>17115.499999999982</c:v>
                </c:pt>
                <c:pt idx="443">
                  <c:v>-7317.5000000000027</c:v>
                </c:pt>
                <c:pt idx="444">
                  <c:v>-28649.499999999964</c:v>
                </c:pt>
                <c:pt idx="445">
                  <c:v>-41857.999999999956</c:v>
                </c:pt>
                <c:pt idx="446">
                  <c:v>-45640.999999999964</c:v>
                </c:pt>
                <c:pt idx="447">
                  <c:v>-38385.249999999971</c:v>
                </c:pt>
                <c:pt idx="448">
                  <c:v>-20215.59999999998</c:v>
                </c:pt>
                <c:pt idx="449">
                  <c:v>3968.7499999999964</c:v>
                </c:pt>
                <c:pt idx="450">
                  <c:v>26603.099999999977</c:v>
                </c:pt>
                <c:pt idx="451">
                  <c:v>40865.499999999971</c:v>
                </c:pt>
                <c:pt idx="452">
                  <c:v>45392.499999999956</c:v>
                </c:pt>
                <c:pt idx="453">
                  <c:v>39873.499999999956</c:v>
                </c:pt>
                <c:pt idx="454">
                  <c:v>23316.499999999985</c:v>
                </c:pt>
                <c:pt idx="455">
                  <c:v>-1735.9999999999884</c:v>
                </c:pt>
                <c:pt idx="456">
                  <c:v>-25796.999999999989</c:v>
                </c:pt>
                <c:pt idx="457">
                  <c:v>-40803.999999999964</c:v>
                </c:pt>
                <c:pt idx="458">
                  <c:v>-46012.499999999956</c:v>
                </c:pt>
                <c:pt idx="459">
                  <c:v>-40183.399999999972</c:v>
                </c:pt>
                <c:pt idx="460">
                  <c:v>-23626.649999999976</c:v>
                </c:pt>
                <c:pt idx="461">
                  <c:v>-186.04999999999433</c:v>
                </c:pt>
                <c:pt idx="462">
                  <c:v>23316.649999999983</c:v>
                </c:pt>
                <c:pt idx="463">
                  <c:v>39191.449999999968</c:v>
                </c:pt>
                <c:pt idx="464">
                  <c:v>45578.499999999949</c:v>
                </c:pt>
                <c:pt idx="465">
                  <c:v>41609.999999999964</c:v>
                </c:pt>
                <c:pt idx="466">
                  <c:v>26354.999999999982</c:v>
                </c:pt>
                <c:pt idx="467">
                  <c:v>3410.4999999999959</c:v>
                </c:pt>
                <c:pt idx="468">
                  <c:v>-20464.000000001117</c:v>
                </c:pt>
                <c:pt idx="469">
                  <c:v>-37764.999999999964</c:v>
                </c:pt>
                <c:pt idx="470">
                  <c:v>-45640.499999999956</c:v>
                </c:pt>
                <c:pt idx="471">
                  <c:v>-42664.199999999961</c:v>
                </c:pt>
                <c:pt idx="472">
                  <c:v>-28773.549999999977</c:v>
                </c:pt>
                <c:pt idx="473">
                  <c:v>-6573.2499999999955</c:v>
                </c:pt>
                <c:pt idx="474">
                  <c:v>17735.349999999984</c:v>
                </c:pt>
                <c:pt idx="475">
                  <c:v>35718.949999999968</c:v>
                </c:pt>
                <c:pt idx="476">
                  <c:v>44648.199999999953</c:v>
                </c:pt>
                <c:pt idx="477">
                  <c:v>43841.999999999956</c:v>
                </c:pt>
                <c:pt idx="478">
                  <c:v>31625.999999999978</c:v>
                </c:pt>
                <c:pt idx="479">
                  <c:v>9735.9999999999964</c:v>
                </c:pt>
                <c:pt idx="480">
                  <c:v>-14820.499999999982</c:v>
                </c:pt>
                <c:pt idx="481">
                  <c:v>-34230.499999999978</c:v>
                </c:pt>
                <c:pt idx="482">
                  <c:v>-44400.499999999971</c:v>
                </c:pt>
                <c:pt idx="483">
                  <c:v>-44400.449999999961</c:v>
                </c:pt>
                <c:pt idx="484">
                  <c:v>-33610.349999999969</c:v>
                </c:pt>
                <c:pt idx="485">
                  <c:v>-11782.199999999986</c:v>
                </c:pt>
                <c:pt idx="486">
                  <c:v>14386.749999999987</c:v>
                </c:pt>
                <c:pt idx="487">
                  <c:v>34478.649999999972</c:v>
                </c:pt>
                <c:pt idx="488">
                  <c:v>47253.099999999955</c:v>
                </c:pt>
                <c:pt idx="489">
                  <c:v>-67964.999999999942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Sheet2!$D$3:$D$492</c:f>
              <c:numCache>
                <c:formatCode>General</c:formatCode>
                <c:ptCount val="49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</c:numCache>
            </c:numRef>
          </c:xVal>
          <c:yVal>
            <c:numRef>
              <c:f>Sheet2!$B$3:$B$492</c:f>
              <c:numCache>
                <c:formatCode>0.0</c:formatCode>
                <c:ptCount val="490"/>
                <c:pt idx="0">
                  <c:v>195.46100000000001</c:v>
                </c:pt>
                <c:pt idx="1">
                  <c:v>182.066</c:v>
                </c:pt>
                <c:pt idx="2">
                  <c:v>184.67099999999999</c:v>
                </c:pt>
                <c:pt idx="3">
                  <c:v>234.9</c:v>
                </c:pt>
                <c:pt idx="4">
                  <c:v>280.04500000000002</c:v>
                </c:pt>
                <c:pt idx="5">
                  <c:v>242.714</c:v>
                </c:pt>
                <c:pt idx="6">
                  <c:v>162.22300000000001</c:v>
                </c:pt>
                <c:pt idx="7">
                  <c:v>108.893</c:v>
                </c:pt>
                <c:pt idx="8">
                  <c:v>95.994100000000003</c:v>
                </c:pt>
                <c:pt idx="9">
                  <c:v>89.172899999999998</c:v>
                </c:pt>
                <c:pt idx="10">
                  <c:v>70.569299999999998</c:v>
                </c:pt>
                <c:pt idx="11">
                  <c:v>73.793899999999994</c:v>
                </c:pt>
                <c:pt idx="12">
                  <c:v>118.318</c:v>
                </c:pt>
                <c:pt idx="13">
                  <c:v>187.02699999999999</c:v>
                </c:pt>
                <c:pt idx="14">
                  <c:v>231.304</c:v>
                </c:pt>
                <c:pt idx="15">
                  <c:v>244.57400000000001</c:v>
                </c:pt>
                <c:pt idx="16">
                  <c:v>238.869</c:v>
                </c:pt>
                <c:pt idx="17">
                  <c:v>225.72300000000001</c:v>
                </c:pt>
                <c:pt idx="18">
                  <c:v>195.089</c:v>
                </c:pt>
                <c:pt idx="19">
                  <c:v>142.875</c:v>
                </c:pt>
                <c:pt idx="20">
                  <c:v>90.785200000000003</c:v>
                </c:pt>
                <c:pt idx="21">
                  <c:v>61.7637</c:v>
                </c:pt>
                <c:pt idx="22">
                  <c:v>68.212900000000005</c:v>
                </c:pt>
                <c:pt idx="23">
                  <c:v>93.761700000000005</c:v>
                </c:pt>
                <c:pt idx="24">
                  <c:v>128.61199999999999</c:v>
                </c:pt>
                <c:pt idx="25">
                  <c:v>170.904</c:v>
                </c:pt>
                <c:pt idx="26">
                  <c:v>217.041</c:v>
                </c:pt>
                <c:pt idx="27">
                  <c:v>250.155</c:v>
                </c:pt>
                <c:pt idx="28">
                  <c:v>254</c:v>
                </c:pt>
                <c:pt idx="29">
                  <c:v>229.56700000000001</c:v>
                </c:pt>
                <c:pt idx="30">
                  <c:v>189.012</c:v>
                </c:pt>
                <c:pt idx="31">
                  <c:v>145.47900000000001</c:v>
                </c:pt>
                <c:pt idx="32">
                  <c:v>102.815</c:v>
                </c:pt>
                <c:pt idx="33">
                  <c:v>71.809600000000003</c:v>
                </c:pt>
                <c:pt idx="34">
                  <c:v>61.019500000000001</c:v>
                </c:pt>
                <c:pt idx="35">
                  <c:v>79.251000000000005</c:v>
                </c:pt>
                <c:pt idx="36">
                  <c:v>117.946</c:v>
                </c:pt>
                <c:pt idx="37">
                  <c:v>165.07499999999999</c:v>
                </c:pt>
                <c:pt idx="38">
                  <c:v>208.97900000000001</c:v>
                </c:pt>
                <c:pt idx="39">
                  <c:v>240.85400000000001</c:v>
                </c:pt>
                <c:pt idx="40">
                  <c:v>252.14</c:v>
                </c:pt>
                <c:pt idx="41">
                  <c:v>241.226</c:v>
                </c:pt>
                <c:pt idx="42">
                  <c:v>208.11099999999999</c:v>
                </c:pt>
                <c:pt idx="43">
                  <c:v>162.471</c:v>
                </c:pt>
                <c:pt idx="44">
                  <c:v>115.09399999999999</c:v>
                </c:pt>
                <c:pt idx="45">
                  <c:v>76.522499999999994</c:v>
                </c:pt>
                <c:pt idx="46">
                  <c:v>63.127899999999997</c:v>
                </c:pt>
                <c:pt idx="47">
                  <c:v>74.414100000000005</c:v>
                </c:pt>
                <c:pt idx="48">
                  <c:v>106.164</c:v>
                </c:pt>
                <c:pt idx="49">
                  <c:v>150.316</c:v>
                </c:pt>
                <c:pt idx="50">
                  <c:v>197.44499999999999</c:v>
                </c:pt>
                <c:pt idx="51">
                  <c:v>235.39599999999999</c:v>
                </c:pt>
                <c:pt idx="52">
                  <c:v>252.636</c:v>
                </c:pt>
                <c:pt idx="53">
                  <c:v>244.202</c:v>
                </c:pt>
                <c:pt idx="54">
                  <c:v>213.94</c:v>
                </c:pt>
                <c:pt idx="55">
                  <c:v>170.904</c:v>
                </c:pt>
                <c:pt idx="56">
                  <c:v>124.023</c:v>
                </c:pt>
                <c:pt idx="57">
                  <c:v>84.584000000000003</c:v>
                </c:pt>
                <c:pt idx="58">
                  <c:v>63.375999999999998</c:v>
                </c:pt>
                <c:pt idx="59">
                  <c:v>67.964799999999997</c:v>
                </c:pt>
                <c:pt idx="60">
                  <c:v>96.366200000000006</c:v>
                </c:pt>
                <c:pt idx="61">
                  <c:v>139.03</c:v>
                </c:pt>
                <c:pt idx="62">
                  <c:v>185.66300000000001</c:v>
                </c:pt>
                <c:pt idx="63">
                  <c:v>226.34299999999999</c:v>
                </c:pt>
                <c:pt idx="64">
                  <c:v>250.279</c:v>
                </c:pt>
                <c:pt idx="65">
                  <c:v>248.791</c:v>
                </c:pt>
                <c:pt idx="66">
                  <c:v>223.36600000000001</c:v>
                </c:pt>
                <c:pt idx="67">
                  <c:v>182.066</c:v>
                </c:pt>
                <c:pt idx="68">
                  <c:v>135.434</c:v>
                </c:pt>
                <c:pt idx="69">
                  <c:v>93.265600000000006</c:v>
                </c:pt>
                <c:pt idx="70">
                  <c:v>66.724599999999995</c:v>
                </c:pt>
                <c:pt idx="71">
                  <c:v>64.492199999999997</c:v>
                </c:pt>
                <c:pt idx="72">
                  <c:v>87.064499999999995</c:v>
                </c:pt>
                <c:pt idx="73">
                  <c:v>126.504</c:v>
                </c:pt>
                <c:pt idx="74">
                  <c:v>173.50899999999999</c:v>
                </c:pt>
                <c:pt idx="75">
                  <c:v>217.16499999999999</c:v>
                </c:pt>
                <c:pt idx="76">
                  <c:v>246.31100000000001</c:v>
                </c:pt>
                <c:pt idx="77">
                  <c:v>251.64400000000001</c:v>
                </c:pt>
                <c:pt idx="78">
                  <c:v>231.92400000000001</c:v>
                </c:pt>
                <c:pt idx="79">
                  <c:v>194.46899999999999</c:v>
                </c:pt>
                <c:pt idx="80">
                  <c:v>147.21600000000001</c:v>
                </c:pt>
                <c:pt idx="81">
                  <c:v>102.93899999999999</c:v>
                </c:pt>
                <c:pt idx="82">
                  <c:v>71.313500000000005</c:v>
                </c:pt>
                <c:pt idx="83">
                  <c:v>62.507800000000003</c:v>
                </c:pt>
                <c:pt idx="84">
                  <c:v>79.375</c:v>
                </c:pt>
                <c:pt idx="85">
                  <c:v>115.46599999999999</c:v>
                </c:pt>
                <c:pt idx="86">
                  <c:v>161.10599999999999</c:v>
                </c:pt>
                <c:pt idx="87">
                  <c:v>206.62299999999999</c:v>
                </c:pt>
                <c:pt idx="88">
                  <c:v>240.60499999999999</c:v>
                </c:pt>
                <c:pt idx="89">
                  <c:v>252.88399999999999</c:v>
                </c:pt>
                <c:pt idx="90">
                  <c:v>239.24100000000001</c:v>
                </c:pt>
                <c:pt idx="91">
                  <c:v>205.25899999999999</c:v>
                </c:pt>
                <c:pt idx="92">
                  <c:v>159.99</c:v>
                </c:pt>
                <c:pt idx="93">
                  <c:v>113.97799999999999</c:v>
                </c:pt>
                <c:pt idx="94">
                  <c:v>78.134799999999998</c:v>
                </c:pt>
                <c:pt idx="95">
                  <c:v>62.631799999999998</c:v>
                </c:pt>
                <c:pt idx="96">
                  <c:v>72.677700000000002</c:v>
                </c:pt>
                <c:pt idx="97">
                  <c:v>104.676</c:v>
                </c:pt>
                <c:pt idx="98">
                  <c:v>148.70400000000001</c:v>
                </c:pt>
                <c:pt idx="99">
                  <c:v>195.833</c:v>
                </c:pt>
                <c:pt idx="100">
                  <c:v>233.78399999999999</c:v>
                </c:pt>
                <c:pt idx="101">
                  <c:v>252.38800000000001</c:v>
                </c:pt>
                <c:pt idx="102">
                  <c:v>245.07</c:v>
                </c:pt>
                <c:pt idx="103">
                  <c:v>215.30500000000001</c:v>
                </c:pt>
                <c:pt idx="104">
                  <c:v>172.14500000000001</c:v>
                </c:pt>
                <c:pt idx="105">
                  <c:v>125.14</c:v>
                </c:pt>
                <c:pt idx="106">
                  <c:v>85.5762</c:v>
                </c:pt>
                <c:pt idx="107">
                  <c:v>63.872100000000003</c:v>
                </c:pt>
                <c:pt idx="108">
                  <c:v>67.344700000000003</c:v>
                </c:pt>
                <c:pt idx="109">
                  <c:v>91.281199999999998</c:v>
                </c:pt>
                <c:pt idx="110">
                  <c:v>132.953</c:v>
                </c:pt>
                <c:pt idx="111">
                  <c:v>179.834</c:v>
                </c:pt>
                <c:pt idx="112">
                  <c:v>222.49799999999999</c:v>
                </c:pt>
                <c:pt idx="113">
                  <c:v>248.41900000000001</c:v>
                </c:pt>
                <c:pt idx="114">
                  <c:v>250.279</c:v>
                </c:pt>
                <c:pt idx="115">
                  <c:v>227.70699999999999</c:v>
                </c:pt>
                <c:pt idx="116">
                  <c:v>187.89599999999999</c:v>
                </c:pt>
                <c:pt idx="117">
                  <c:v>145.72800000000001</c:v>
                </c:pt>
                <c:pt idx="118">
                  <c:v>101.45099999999999</c:v>
                </c:pt>
                <c:pt idx="119">
                  <c:v>70.321299999999994</c:v>
                </c:pt>
                <c:pt idx="120">
                  <c:v>62.631799999999998</c:v>
                </c:pt>
                <c:pt idx="121">
                  <c:v>80.615200000000002</c:v>
                </c:pt>
                <c:pt idx="122">
                  <c:v>117.202</c:v>
                </c:pt>
                <c:pt idx="123">
                  <c:v>163.339</c:v>
                </c:pt>
                <c:pt idx="124">
                  <c:v>208.85499999999999</c:v>
                </c:pt>
                <c:pt idx="125">
                  <c:v>242.09399999999999</c:v>
                </c:pt>
                <c:pt idx="126">
                  <c:v>253.13200000000001</c:v>
                </c:pt>
                <c:pt idx="127">
                  <c:v>238.49700000000001</c:v>
                </c:pt>
                <c:pt idx="128">
                  <c:v>203.398</c:v>
                </c:pt>
                <c:pt idx="129">
                  <c:v>157.51</c:v>
                </c:pt>
                <c:pt idx="130">
                  <c:v>111.621</c:v>
                </c:pt>
                <c:pt idx="131">
                  <c:v>76.2744</c:v>
                </c:pt>
                <c:pt idx="132">
                  <c:v>62.011699999999998</c:v>
                </c:pt>
                <c:pt idx="133">
                  <c:v>73.545900000000003</c:v>
                </c:pt>
                <c:pt idx="134">
                  <c:v>106.164</c:v>
                </c:pt>
                <c:pt idx="135">
                  <c:v>150.44</c:v>
                </c:pt>
                <c:pt idx="136">
                  <c:v>197.321</c:v>
                </c:pt>
                <c:pt idx="137">
                  <c:v>234.9</c:v>
                </c:pt>
                <c:pt idx="138">
                  <c:v>252.26400000000001</c:v>
                </c:pt>
                <c:pt idx="139">
                  <c:v>243.83</c:v>
                </c:pt>
                <c:pt idx="140">
                  <c:v>209.352</c:v>
                </c:pt>
                <c:pt idx="141">
                  <c:v>165.32300000000001</c:v>
                </c:pt>
                <c:pt idx="142">
                  <c:v>118.194</c:v>
                </c:pt>
                <c:pt idx="143">
                  <c:v>80.367199999999997</c:v>
                </c:pt>
                <c:pt idx="144">
                  <c:v>62.631799999999998</c:v>
                </c:pt>
                <c:pt idx="145">
                  <c:v>70.569299999999998</c:v>
                </c:pt>
                <c:pt idx="146">
                  <c:v>100.955</c:v>
                </c:pt>
                <c:pt idx="147">
                  <c:v>144.48699999999999</c:v>
                </c:pt>
                <c:pt idx="148">
                  <c:v>191.74</c:v>
                </c:pt>
                <c:pt idx="149">
                  <c:v>231.05600000000001</c:v>
                </c:pt>
                <c:pt idx="150">
                  <c:v>251.64400000000001</c:v>
                </c:pt>
                <c:pt idx="151">
                  <c:v>246.80699999999999</c:v>
                </c:pt>
                <c:pt idx="152">
                  <c:v>218.65299999999999</c:v>
                </c:pt>
                <c:pt idx="153">
                  <c:v>176.48500000000001</c:v>
                </c:pt>
                <c:pt idx="154">
                  <c:v>129.35599999999999</c:v>
                </c:pt>
                <c:pt idx="155">
                  <c:v>85.328100000000006</c:v>
                </c:pt>
                <c:pt idx="156">
                  <c:v>63.872100000000003</c:v>
                </c:pt>
                <c:pt idx="157">
                  <c:v>67.964799999999997</c:v>
                </c:pt>
                <c:pt idx="158">
                  <c:v>95.870099999999994</c:v>
                </c:pt>
                <c:pt idx="159">
                  <c:v>137.29400000000001</c:v>
                </c:pt>
                <c:pt idx="160">
                  <c:v>184.547</c:v>
                </c:pt>
                <c:pt idx="161">
                  <c:v>225.59899999999999</c:v>
                </c:pt>
                <c:pt idx="162">
                  <c:v>249.78299999999999</c:v>
                </c:pt>
                <c:pt idx="163">
                  <c:v>248.91499999999999</c:v>
                </c:pt>
                <c:pt idx="164">
                  <c:v>223.98599999999999</c:v>
                </c:pt>
                <c:pt idx="165">
                  <c:v>183.059</c:v>
                </c:pt>
                <c:pt idx="166">
                  <c:v>135.80600000000001</c:v>
                </c:pt>
                <c:pt idx="167">
                  <c:v>93.761700000000005</c:v>
                </c:pt>
                <c:pt idx="168">
                  <c:v>67.096699999999998</c:v>
                </c:pt>
                <c:pt idx="169">
                  <c:v>64.616200000000006</c:v>
                </c:pt>
                <c:pt idx="170">
                  <c:v>86.940399999999997</c:v>
                </c:pt>
                <c:pt idx="171">
                  <c:v>126.256</c:v>
                </c:pt>
                <c:pt idx="172">
                  <c:v>173.01300000000001</c:v>
                </c:pt>
                <c:pt idx="173">
                  <c:v>216.79300000000001</c:v>
                </c:pt>
                <c:pt idx="174">
                  <c:v>246.18700000000001</c:v>
                </c:pt>
                <c:pt idx="175">
                  <c:v>251.64400000000001</c:v>
                </c:pt>
                <c:pt idx="176">
                  <c:v>232.048</c:v>
                </c:pt>
                <c:pt idx="177">
                  <c:v>194.221</c:v>
                </c:pt>
                <c:pt idx="178">
                  <c:v>147.96</c:v>
                </c:pt>
                <c:pt idx="179">
                  <c:v>103.43600000000001</c:v>
                </c:pt>
                <c:pt idx="180">
                  <c:v>71.4375</c:v>
                </c:pt>
                <c:pt idx="181">
                  <c:v>62.383800000000001</c:v>
                </c:pt>
                <c:pt idx="182">
                  <c:v>79.251000000000005</c:v>
                </c:pt>
                <c:pt idx="183">
                  <c:v>115.218</c:v>
                </c:pt>
                <c:pt idx="184">
                  <c:v>161.10599999999999</c:v>
                </c:pt>
                <c:pt idx="185">
                  <c:v>210.34399999999999</c:v>
                </c:pt>
                <c:pt idx="186">
                  <c:v>242.83799999999999</c:v>
                </c:pt>
                <c:pt idx="187">
                  <c:v>252.76</c:v>
                </c:pt>
                <c:pt idx="188">
                  <c:v>236.637</c:v>
                </c:pt>
                <c:pt idx="189">
                  <c:v>200.91800000000001</c:v>
                </c:pt>
                <c:pt idx="190">
                  <c:v>155.27699999999999</c:v>
                </c:pt>
                <c:pt idx="191">
                  <c:v>109.761</c:v>
                </c:pt>
                <c:pt idx="192">
                  <c:v>75.406199999999998</c:v>
                </c:pt>
                <c:pt idx="193">
                  <c:v>62.011699999999998</c:v>
                </c:pt>
                <c:pt idx="194">
                  <c:v>74.662099999999995</c:v>
                </c:pt>
                <c:pt idx="195">
                  <c:v>108.148</c:v>
                </c:pt>
                <c:pt idx="196">
                  <c:v>153.04499999999999</c:v>
                </c:pt>
                <c:pt idx="197">
                  <c:v>200.17400000000001</c:v>
                </c:pt>
                <c:pt idx="198">
                  <c:v>236.637</c:v>
                </c:pt>
                <c:pt idx="199">
                  <c:v>252.636</c:v>
                </c:pt>
                <c:pt idx="200">
                  <c:v>242.96199999999999</c:v>
                </c:pt>
                <c:pt idx="201">
                  <c:v>211.584</c:v>
                </c:pt>
                <c:pt idx="202">
                  <c:v>167.30799999999999</c:v>
                </c:pt>
                <c:pt idx="203">
                  <c:v>120.42700000000001</c:v>
                </c:pt>
                <c:pt idx="204">
                  <c:v>82.351600000000005</c:v>
                </c:pt>
                <c:pt idx="205">
                  <c:v>62.879899999999999</c:v>
                </c:pt>
                <c:pt idx="206">
                  <c:v>71.4375</c:v>
                </c:pt>
                <c:pt idx="207">
                  <c:v>102.319</c:v>
                </c:pt>
                <c:pt idx="208">
                  <c:v>146.1</c:v>
                </c:pt>
                <c:pt idx="209">
                  <c:v>193.22900000000001</c:v>
                </c:pt>
                <c:pt idx="210">
                  <c:v>232.172</c:v>
                </c:pt>
                <c:pt idx="211">
                  <c:v>251.892</c:v>
                </c:pt>
                <c:pt idx="212">
                  <c:v>246.31100000000001</c:v>
                </c:pt>
                <c:pt idx="213">
                  <c:v>218.03299999999999</c:v>
                </c:pt>
                <c:pt idx="214">
                  <c:v>175.49299999999999</c:v>
                </c:pt>
                <c:pt idx="215">
                  <c:v>128.61199999999999</c:v>
                </c:pt>
                <c:pt idx="216">
                  <c:v>87.436499999999995</c:v>
                </c:pt>
                <c:pt idx="217">
                  <c:v>64.368200000000002</c:v>
                </c:pt>
                <c:pt idx="218">
                  <c:v>66.848600000000005</c:v>
                </c:pt>
                <c:pt idx="219">
                  <c:v>92.893600000000006</c:v>
                </c:pt>
                <c:pt idx="220">
                  <c:v>134.19300000000001</c:v>
                </c:pt>
                <c:pt idx="221">
                  <c:v>181.19800000000001</c:v>
                </c:pt>
                <c:pt idx="222">
                  <c:v>223.24199999999999</c:v>
                </c:pt>
                <c:pt idx="223">
                  <c:v>249.03899999999999</c:v>
                </c:pt>
                <c:pt idx="224">
                  <c:v>250.03100000000001</c:v>
                </c:pt>
                <c:pt idx="225">
                  <c:v>226.34299999999999</c:v>
                </c:pt>
                <c:pt idx="226">
                  <c:v>186.15899999999999</c:v>
                </c:pt>
                <c:pt idx="227">
                  <c:v>139.27799999999999</c:v>
                </c:pt>
                <c:pt idx="228">
                  <c:v>96.366200000000006</c:v>
                </c:pt>
                <c:pt idx="229">
                  <c:v>67.840800000000002</c:v>
                </c:pt>
                <c:pt idx="230">
                  <c:v>63.5</c:v>
                </c:pt>
                <c:pt idx="231">
                  <c:v>84.087900000000005</c:v>
                </c:pt>
                <c:pt idx="232">
                  <c:v>122.411</c:v>
                </c:pt>
                <c:pt idx="233">
                  <c:v>169.292</c:v>
                </c:pt>
                <c:pt idx="234">
                  <c:v>213.56800000000001</c:v>
                </c:pt>
                <c:pt idx="235">
                  <c:v>244.946</c:v>
                </c:pt>
                <c:pt idx="236">
                  <c:v>252.26400000000001</c:v>
                </c:pt>
                <c:pt idx="237">
                  <c:v>234.404</c:v>
                </c:pt>
                <c:pt idx="238">
                  <c:v>197.56899999999999</c:v>
                </c:pt>
                <c:pt idx="239">
                  <c:v>151.309</c:v>
                </c:pt>
                <c:pt idx="240">
                  <c:v>105.916</c:v>
                </c:pt>
                <c:pt idx="241">
                  <c:v>73.049800000000005</c:v>
                </c:pt>
                <c:pt idx="242">
                  <c:v>62.383800000000001</c:v>
                </c:pt>
                <c:pt idx="243">
                  <c:v>77.266599999999997</c:v>
                </c:pt>
                <c:pt idx="244">
                  <c:v>112.613</c:v>
                </c:pt>
                <c:pt idx="245">
                  <c:v>157.75800000000001</c:v>
                </c:pt>
                <c:pt idx="246">
                  <c:v>203.77099999999999</c:v>
                </c:pt>
                <c:pt idx="247">
                  <c:v>238.99299999999999</c:v>
                </c:pt>
                <c:pt idx="248">
                  <c:v>252.76</c:v>
                </c:pt>
                <c:pt idx="249">
                  <c:v>238.49700000000001</c:v>
                </c:pt>
                <c:pt idx="250">
                  <c:v>204.267</c:v>
                </c:pt>
                <c:pt idx="251">
                  <c:v>159.24600000000001</c:v>
                </c:pt>
                <c:pt idx="252">
                  <c:v>113.233</c:v>
                </c:pt>
                <c:pt idx="253">
                  <c:v>77.142600000000002</c:v>
                </c:pt>
                <c:pt idx="254">
                  <c:v>62.011699999999998</c:v>
                </c:pt>
                <c:pt idx="255">
                  <c:v>72.925799999999995</c:v>
                </c:pt>
                <c:pt idx="256">
                  <c:v>105.792</c:v>
                </c:pt>
                <c:pt idx="257">
                  <c:v>149.572</c:v>
                </c:pt>
                <c:pt idx="258">
                  <c:v>196.20500000000001</c:v>
                </c:pt>
                <c:pt idx="259">
                  <c:v>234.03200000000001</c:v>
                </c:pt>
                <c:pt idx="260">
                  <c:v>252.38800000000001</c:v>
                </c:pt>
                <c:pt idx="261">
                  <c:v>242.83799999999999</c:v>
                </c:pt>
                <c:pt idx="262">
                  <c:v>210.22</c:v>
                </c:pt>
                <c:pt idx="263">
                  <c:v>165.94300000000001</c:v>
                </c:pt>
                <c:pt idx="264">
                  <c:v>119.435</c:v>
                </c:pt>
                <c:pt idx="265">
                  <c:v>81.235399999999998</c:v>
                </c:pt>
                <c:pt idx="266">
                  <c:v>62.631799999999998</c:v>
                </c:pt>
                <c:pt idx="267">
                  <c:v>70.0732</c:v>
                </c:pt>
                <c:pt idx="268">
                  <c:v>103.932</c:v>
                </c:pt>
                <c:pt idx="269">
                  <c:v>148.828</c:v>
                </c:pt>
                <c:pt idx="270">
                  <c:v>197.81700000000001</c:v>
                </c:pt>
                <c:pt idx="271">
                  <c:v>235.76900000000001</c:v>
                </c:pt>
                <c:pt idx="272">
                  <c:v>252.512</c:v>
                </c:pt>
                <c:pt idx="273">
                  <c:v>242.83799999999999</c:v>
                </c:pt>
                <c:pt idx="274">
                  <c:v>207.119</c:v>
                </c:pt>
                <c:pt idx="275">
                  <c:v>161.851</c:v>
                </c:pt>
                <c:pt idx="276">
                  <c:v>115.09399999999999</c:v>
                </c:pt>
                <c:pt idx="277">
                  <c:v>78.258799999999994</c:v>
                </c:pt>
                <c:pt idx="278">
                  <c:v>62.011699999999998</c:v>
                </c:pt>
                <c:pt idx="279">
                  <c:v>74.5381</c:v>
                </c:pt>
                <c:pt idx="280">
                  <c:v>107.776</c:v>
                </c:pt>
                <c:pt idx="281">
                  <c:v>152.42500000000001</c:v>
                </c:pt>
                <c:pt idx="282">
                  <c:v>199.05799999999999</c:v>
                </c:pt>
                <c:pt idx="283">
                  <c:v>236.14099999999999</c:v>
                </c:pt>
                <c:pt idx="284">
                  <c:v>252.76</c:v>
                </c:pt>
                <c:pt idx="285">
                  <c:v>240.97800000000001</c:v>
                </c:pt>
                <c:pt idx="286">
                  <c:v>207.36699999999999</c:v>
                </c:pt>
                <c:pt idx="287">
                  <c:v>162.71899999999999</c:v>
                </c:pt>
                <c:pt idx="288">
                  <c:v>116.334</c:v>
                </c:pt>
                <c:pt idx="289">
                  <c:v>79.251000000000005</c:v>
                </c:pt>
                <c:pt idx="290">
                  <c:v>62.1357</c:v>
                </c:pt>
                <c:pt idx="291">
                  <c:v>71.313500000000005</c:v>
                </c:pt>
                <c:pt idx="292">
                  <c:v>102.19499999999999</c:v>
                </c:pt>
                <c:pt idx="293">
                  <c:v>146.22399999999999</c:v>
                </c:pt>
                <c:pt idx="294">
                  <c:v>192.732</c:v>
                </c:pt>
                <c:pt idx="295">
                  <c:v>231.67599999999999</c:v>
                </c:pt>
                <c:pt idx="296">
                  <c:v>251.892</c:v>
                </c:pt>
                <c:pt idx="297">
                  <c:v>246.31100000000001</c:v>
                </c:pt>
                <c:pt idx="298">
                  <c:v>217.53700000000001</c:v>
                </c:pt>
                <c:pt idx="299">
                  <c:v>174.749</c:v>
                </c:pt>
                <c:pt idx="300">
                  <c:v>127.86799999999999</c:v>
                </c:pt>
                <c:pt idx="301">
                  <c:v>87.560500000000005</c:v>
                </c:pt>
                <c:pt idx="302">
                  <c:v>64.492199999999997</c:v>
                </c:pt>
                <c:pt idx="303">
                  <c:v>66.476600000000005</c:v>
                </c:pt>
                <c:pt idx="304">
                  <c:v>95.994100000000003</c:v>
                </c:pt>
                <c:pt idx="305">
                  <c:v>138.53399999999999</c:v>
                </c:pt>
                <c:pt idx="306">
                  <c:v>185.911</c:v>
                </c:pt>
                <c:pt idx="307">
                  <c:v>227.08699999999999</c:v>
                </c:pt>
                <c:pt idx="308">
                  <c:v>251.52</c:v>
                </c:pt>
                <c:pt idx="309">
                  <c:v>246.93100000000001</c:v>
                </c:pt>
                <c:pt idx="310">
                  <c:v>219.39699999999999</c:v>
                </c:pt>
                <c:pt idx="311">
                  <c:v>176.857</c:v>
                </c:pt>
                <c:pt idx="312">
                  <c:v>129.108</c:v>
                </c:pt>
                <c:pt idx="313">
                  <c:v>84.707999999999998</c:v>
                </c:pt>
                <c:pt idx="314">
                  <c:v>63.252000000000002</c:v>
                </c:pt>
                <c:pt idx="315">
                  <c:v>68.584999999999994</c:v>
                </c:pt>
                <c:pt idx="316">
                  <c:v>97.234399999999994</c:v>
                </c:pt>
                <c:pt idx="317">
                  <c:v>139.774</c:v>
                </c:pt>
                <c:pt idx="318">
                  <c:v>186.655</c:v>
                </c:pt>
                <c:pt idx="319">
                  <c:v>227.33500000000001</c:v>
                </c:pt>
                <c:pt idx="320">
                  <c:v>250.40299999999999</c:v>
                </c:pt>
                <c:pt idx="321">
                  <c:v>248.29499999999999</c:v>
                </c:pt>
                <c:pt idx="322">
                  <c:v>222.25</c:v>
                </c:pt>
                <c:pt idx="323">
                  <c:v>180.95</c:v>
                </c:pt>
                <c:pt idx="324">
                  <c:v>133.94499999999999</c:v>
                </c:pt>
                <c:pt idx="325">
                  <c:v>91.901399999999995</c:v>
                </c:pt>
                <c:pt idx="326">
                  <c:v>66.104500000000002</c:v>
                </c:pt>
                <c:pt idx="327">
                  <c:v>64.740200000000002</c:v>
                </c:pt>
                <c:pt idx="328">
                  <c:v>87.808599999999998</c:v>
                </c:pt>
                <c:pt idx="329">
                  <c:v>127.744</c:v>
                </c:pt>
                <c:pt idx="330">
                  <c:v>174.501</c:v>
                </c:pt>
                <c:pt idx="331">
                  <c:v>218.03299999999999</c:v>
                </c:pt>
                <c:pt idx="332">
                  <c:v>246.80699999999999</c:v>
                </c:pt>
                <c:pt idx="333">
                  <c:v>251.52</c:v>
                </c:pt>
                <c:pt idx="334">
                  <c:v>231.18</c:v>
                </c:pt>
                <c:pt idx="335">
                  <c:v>192.85599999999999</c:v>
                </c:pt>
                <c:pt idx="336">
                  <c:v>146.34800000000001</c:v>
                </c:pt>
                <c:pt idx="337">
                  <c:v>101.947</c:v>
                </c:pt>
                <c:pt idx="338">
                  <c:v>70.817400000000006</c:v>
                </c:pt>
                <c:pt idx="339">
                  <c:v>62.507800000000003</c:v>
                </c:pt>
                <c:pt idx="340">
                  <c:v>79.871099999999998</c:v>
                </c:pt>
                <c:pt idx="341">
                  <c:v>116.086</c:v>
                </c:pt>
                <c:pt idx="342">
                  <c:v>162.595</c:v>
                </c:pt>
                <c:pt idx="343">
                  <c:v>207.98699999999999</c:v>
                </c:pt>
                <c:pt idx="344">
                  <c:v>241.47399999999999</c:v>
                </c:pt>
                <c:pt idx="345">
                  <c:v>252.76</c:v>
                </c:pt>
                <c:pt idx="346">
                  <c:v>238.37299999999999</c:v>
                </c:pt>
                <c:pt idx="347">
                  <c:v>204.01900000000001</c:v>
                </c:pt>
                <c:pt idx="348">
                  <c:v>158.37799999999999</c:v>
                </c:pt>
                <c:pt idx="349">
                  <c:v>112.613</c:v>
                </c:pt>
                <c:pt idx="350">
                  <c:v>76.894499999999994</c:v>
                </c:pt>
                <c:pt idx="351">
                  <c:v>62.011699999999998</c:v>
                </c:pt>
                <c:pt idx="352">
                  <c:v>71.313500000000005</c:v>
                </c:pt>
                <c:pt idx="353">
                  <c:v>102.319</c:v>
                </c:pt>
                <c:pt idx="354">
                  <c:v>145.976</c:v>
                </c:pt>
                <c:pt idx="355">
                  <c:v>192.85599999999999</c:v>
                </c:pt>
                <c:pt idx="356">
                  <c:v>235.024</c:v>
                </c:pt>
                <c:pt idx="357">
                  <c:v>252.512</c:v>
                </c:pt>
                <c:pt idx="358">
                  <c:v>243.70599999999999</c:v>
                </c:pt>
                <c:pt idx="359">
                  <c:v>212.94800000000001</c:v>
                </c:pt>
                <c:pt idx="360">
                  <c:v>169.292</c:v>
                </c:pt>
                <c:pt idx="361">
                  <c:v>122.535</c:v>
                </c:pt>
                <c:pt idx="362">
                  <c:v>83.343699999999998</c:v>
                </c:pt>
                <c:pt idx="363">
                  <c:v>62.755899999999997</c:v>
                </c:pt>
                <c:pt idx="364">
                  <c:v>70.445300000000003</c:v>
                </c:pt>
                <c:pt idx="365">
                  <c:v>100.459</c:v>
                </c:pt>
                <c:pt idx="366">
                  <c:v>143.74299999999999</c:v>
                </c:pt>
                <c:pt idx="367">
                  <c:v>191.12</c:v>
                </c:pt>
                <c:pt idx="368">
                  <c:v>230.43600000000001</c:v>
                </c:pt>
                <c:pt idx="369">
                  <c:v>251.39599999999999</c:v>
                </c:pt>
                <c:pt idx="370">
                  <c:v>246.93100000000001</c:v>
                </c:pt>
                <c:pt idx="371">
                  <c:v>218.90100000000001</c:v>
                </c:pt>
                <c:pt idx="372">
                  <c:v>175.74100000000001</c:v>
                </c:pt>
                <c:pt idx="373">
                  <c:v>128.11600000000001</c:v>
                </c:pt>
                <c:pt idx="374">
                  <c:v>87.684600000000003</c:v>
                </c:pt>
                <c:pt idx="375">
                  <c:v>64.368200000000002</c:v>
                </c:pt>
                <c:pt idx="376">
                  <c:v>66.352500000000006</c:v>
                </c:pt>
                <c:pt idx="377">
                  <c:v>92.397499999999994</c:v>
                </c:pt>
                <c:pt idx="378">
                  <c:v>138.03800000000001</c:v>
                </c:pt>
                <c:pt idx="379">
                  <c:v>185.78700000000001</c:v>
                </c:pt>
                <c:pt idx="380">
                  <c:v>226.839</c:v>
                </c:pt>
                <c:pt idx="381">
                  <c:v>249.16300000000001</c:v>
                </c:pt>
                <c:pt idx="382">
                  <c:v>250.03100000000001</c:v>
                </c:pt>
                <c:pt idx="383">
                  <c:v>226.46700000000001</c:v>
                </c:pt>
                <c:pt idx="384">
                  <c:v>186.035</c:v>
                </c:pt>
                <c:pt idx="385">
                  <c:v>139.27799999999999</c:v>
                </c:pt>
                <c:pt idx="386">
                  <c:v>95.870099999999994</c:v>
                </c:pt>
                <c:pt idx="387">
                  <c:v>67.716800000000006</c:v>
                </c:pt>
                <c:pt idx="388">
                  <c:v>63.747999999999998</c:v>
                </c:pt>
                <c:pt idx="389">
                  <c:v>84.335899999999995</c:v>
                </c:pt>
                <c:pt idx="390">
                  <c:v>122.535</c:v>
                </c:pt>
                <c:pt idx="391">
                  <c:v>169.66399999999999</c:v>
                </c:pt>
                <c:pt idx="392">
                  <c:v>214.18799999999999</c:v>
                </c:pt>
                <c:pt idx="393">
                  <c:v>244.946</c:v>
                </c:pt>
                <c:pt idx="394">
                  <c:v>252.14</c:v>
                </c:pt>
                <c:pt idx="395">
                  <c:v>234.28</c:v>
                </c:pt>
                <c:pt idx="396">
                  <c:v>197.197</c:v>
                </c:pt>
                <c:pt idx="397">
                  <c:v>151.309</c:v>
                </c:pt>
                <c:pt idx="398">
                  <c:v>106.04</c:v>
                </c:pt>
                <c:pt idx="399">
                  <c:v>73.049800000000005</c:v>
                </c:pt>
                <c:pt idx="400">
                  <c:v>62.259799999999998</c:v>
                </c:pt>
                <c:pt idx="401">
                  <c:v>77.266599999999997</c:v>
                </c:pt>
                <c:pt idx="402">
                  <c:v>112.241</c:v>
                </c:pt>
                <c:pt idx="403">
                  <c:v>157.63399999999999</c:v>
                </c:pt>
                <c:pt idx="404">
                  <c:v>204.143</c:v>
                </c:pt>
                <c:pt idx="405">
                  <c:v>239.24100000000001</c:v>
                </c:pt>
                <c:pt idx="406">
                  <c:v>252.76</c:v>
                </c:pt>
                <c:pt idx="407">
                  <c:v>240.72900000000001</c:v>
                </c:pt>
                <c:pt idx="408">
                  <c:v>207.98699999999999</c:v>
                </c:pt>
                <c:pt idx="409">
                  <c:v>163.46299999999999</c:v>
                </c:pt>
                <c:pt idx="410">
                  <c:v>116.458</c:v>
                </c:pt>
                <c:pt idx="411">
                  <c:v>79.498999999999995</c:v>
                </c:pt>
                <c:pt idx="412">
                  <c:v>62.755899999999997</c:v>
                </c:pt>
                <c:pt idx="413">
                  <c:v>69.205100000000002</c:v>
                </c:pt>
                <c:pt idx="414">
                  <c:v>98.3506</c:v>
                </c:pt>
                <c:pt idx="415">
                  <c:v>141.63499999999999</c:v>
                </c:pt>
                <c:pt idx="416">
                  <c:v>192.608</c:v>
                </c:pt>
                <c:pt idx="417">
                  <c:v>231.67599999999999</c:v>
                </c:pt>
                <c:pt idx="418">
                  <c:v>251.892</c:v>
                </c:pt>
                <c:pt idx="419">
                  <c:v>246.68299999999999</c:v>
                </c:pt>
                <c:pt idx="420">
                  <c:v>221.75399999999999</c:v>
                </c:pt>
                <c:pt idx="421">
                  <c:v>179.58600000000001</c:v>
                </c:pt>
                <c:pt idx="422">
                  <c:v>132.333</c:v>
                </c:pt>
                <c:pt idx="423">
                  <c:v>90.537099999999995</c:v>
                </c:pt>
                <c:pt idx="424">
                  <c:v>64.492199999999997</c:v>
                </c:pt>
                <c:pt idx="425">
                  <c:v>66.6006</c:v>
                </c:pt>
                <c:pt idx="426">
                  <c:v>92.1494</c:v>
                </c:pt>
                <c:pt idx="427">
                  <c:v>133.20099999999999</c:v>
                </c:pt>
                <c:pt idx="428">
                  <c:v>184.91900000000001</c:v>
                </c:pt>
                <c:pt idx="429">
                  <c:v>226.46700000000001</c:v>
                </c:pt>
                <c:pt idx="430">
                  <c:v>250.279</c:v>
                </c:pt>
                <c:pt idx="431">
                  <c:v>248.667</c:v>
                </c:pt>
                <c:pt idx="432">
                  <c:v>223.36600000000001</c:v>
                </c:pt>
                <c:pt idx="433">
                  <c:v>182.31399999999999</c:v>
                </c:pt>
                <c:pt idx="434">
                  <c:v>135.434</c:v>
                </c:pt>
                <c:pt idx="435">
                  <c:v>92.645499999999998</c:v>
                </c:pt>
                <c:pt idx="436">
                  <c:v>66.476600000000005</c:v>
                </c:pt>
                <c:pt idx="437">
                  <c:v>64.368200000000002</c:v>
                </c:pt>
                <c:pt idx="438">
                  <c:v>86.816400000000002</c:v>
                </c:pt>
                <c:pt idx="439">
                  <c:v>126.38</c:v>
                </c:pt>
                <c:pt idx="440">
                  <c:v>173.261</c:v>
                </c:pt>
                <c:pt idx="441">
                  <c:v>217.16499999999999</c:v>
                </c:pt>
                <c:pt idx="442">
                  <c:v>246.31100000000001</c:v>
                </c:pt>
                <c:pt idx="443">
                  <c:v>251.39599999999999</c:v>
                </c:pt>
                <c:pt idx="444">
                  <c:v>231.67599999999999</c:v>
                </c:pt>
                <c:pt idx="445">
                  <c:v>194.09700000000001</c:v>
                </c:pt>
                <c:pt idx="446">
                  <c:v>147.96</c:v>
                </c:pt>
                <c:pt idx="447">
                  <c:v>102.815</c:v>
                </c:pt>
                <c:pt idx="448">
                  <c:v>71.189499999999995</c:v>
                </c:pt>
                <c:pt idx="449">
                  <c:v>62.383800000000001</c:v>
                </c:pt>
                <c:pt idx="450">
                  <c:v>79.126999999999995</c:v>
                </c:pt>
                <c:pt idx="451">
                  <c:v>115.59</c:v>
                </c:pt>
                <c:pt idx="452">
                  <c:v>160.858</c:v>
                </c:pt>
                <c:pt idx="453">
                  <c:v>206.375</c:v>
                </c:pt>
                <c:pt idx="454">
                  <c:v>240.60499999999999</c:v>
                </c:pt>
                <c:pt idx="455">
                  <c:v>253.00800000000001</c:v>
                </c:pt>
                <c:pt idx="456">
                  <c:v>237.13300000000001</c:v>
                </c:pt>
                <c:pt idx="457">
                  <c:v>201.41399999999999</c:v>
                </c:pt>
                <c:pt idx="458">
                  <c:v>155.52500000000001</c:v>
                </c:pt>
                <c:pt idx="459">
                  <c:v>109.389</c:v>
                </c:pt>
                <c:pt idx="460">
                  <c:v>75.158199999999994</c:v>
                </c:pt>
                <c:pt idx="461">
                  <c:v>62.1357</c:v>
                </c:pt>
                <c:pt idx="462">
                  <c:v>74.786100000000005</c:v>
                </c:pt>
                <c:pt idx="463">
                  <c:v>108.76900000000001</c:v>
                </c:pt>
                <c:pt idx="464">
                  <c:v>153.16900000000001</c:v>
                </c:pt>
                <c:pt idx="465">
                  <c:v>199.92599999999999</c:v>
                </c:pt>
                <c:pt idx="466">
                  <c:v>236.38900000000001</c:v>
                </c:pt>
                <c:pt idx="467">
                  <c:v>252.636</c:v>
                </c:pt>
                <c:pt idx="468">
                  <c:v>243.21</c:v>
                </c:pt>
                <c:pt idx="469">
                  <c:v>211.708</c:v>
                </c:pt>
                <c:pt idx="470">
                  <c:v>167.68</c:v>
                </c:pt>
                <c:pt idx="471">
                  <c:v>120.42700000000001</c:v>
                </c:pt>
                <c:pt idx="472">
                  <c:v>82.351600000000005</c:v>
                </c:pt>
                <c:pt idx="473">
                  <c:v>62.879899999999999</c:v>
                </c:pt>
                <c:pt idx="474">
                  <c:v>69.205100000000002</c:v>
                </c:pt>
                <c:pt idx="475">
                  <c:v>98.3506</c:v>
                </c:pt>
                <c:pt idx="476">
                  <c:v>140.643</c:v>
                </c:pt>
                <c:pt idx="477">
                  <c:v>187.64699999999999</c:v>
                </c:pt>
                <c:pt idx="478">
                  <c:v>228.327</c:v>
                </c:pt>
                <c:pt idx="479">
                  <c:v>250.899</c:v>
                </c:pt>
                <c:pt idx="480">
                  <c:v>247.79900000000001</c:v>
                </c:pt>
                <c:pt idx="481">
                  <c:v>221.25800000000001</c:v>
                </c:pt>
                <c:pt idx="482">
                  <c:v>179.33799999999999</c:v>
                </c:pt>
                <c:pt idx="483">
                  <c:v>132.45699999999999</c:v>
                </c:pt>
                <c:pt idx="484">
                  <c:v>90.537099999999995</c:v>
                </c:pt>
                <c:pt idx="485">
                  <c:v>65.2363</c:v>
                </c:pt>
                <c:pt idx="486">
                  <c:v>66.972700000000003</c:v>
                </c:pt>
                <c:pt idx="487">
                  <c:v>94.009799999999998</c:v>
                </c:pt>
                <c:pt idx="488">
                  <c:v>135.93</c:v>
                </c:pt>
                <c:pt idx="489">
                  <c:v>188.51599999999999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52800"/>
        <c:axId val="77454336"/>
      </c:scatterChart>
      <c:valAx>
        <c:axId val="77452800"/>
        <c:scaling>
          <c:orientation val="minMax"/>
          <c:max val="0.4"/>
        </c:scaling>
        <c:delete val="0"/>
        <c:axPos val="b"/>
        <c:numFmt formatCode="General" sourceLinked="1"/>
        <c:majorTickMark val="out"/>
        <c:minorTickMark val="none"/>
        <c:tickLblPos val="nextTo"/>
        <c:crossAx val="77454336"/>
        <c:crosses val="autoZero"/>
        <c:crossBetween val="midCat"/>
      </c:valAx>
      <c:valAx>
        <c:axId val="77454336"/>
        <c:scaling>
          <c:orientation val="minMax"/>
          <c:max val="1000"/>
          <c:min val="-1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452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Sheet3!$E$1</c:f>
              <c:strCache>
                <c:ptCount val="1"/>
                <c:pt idx="0">
                  <c:v>dx/dt (um/sec)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Sheet3!$C$2:$C$251</c:f>
              <c:numCache>
                <c:formatCode>0.0</c:formatCode>
                <c:ptCount val="250"/>
                <c:pt idx="0">
                  <c:v>0.13183600000000001</c:v>
                </c:pt>
                <c:pt idx="1">
                  <c:v>7.3242199999999993E-2</c:v>
                </c:pt>
                <c:pt idx="2">
                  <c:v>-2.4414100000000001E-2</c:v>
                </c:pt>
                <c:pt idx="3">
                  <c:v>-0.117187</c:v>
                </c:pt>
                <c:pt idx="4">
                  <c:v>-0.17578099999999999</c:v>
                </c:pt>
                <c:pt idx="5">
                  <c:v>-0.18066399999999999</c:v>
                </c:pt>
                <c:pt idx="6">
                  <c:v>-0.12695300000000001</c:v>
                </c:pt>
                <c:pt idx="7">
                  <c:v>-2.4414100000000001E-2</c:v>
                </c:pt>
                <c:pt idx="8">
                  <c:v>7.3242199999999993E-2</c:v>
                </c:pt>
                <c:pt idx="9">
                  <c:v>0.13183600000000001</c:v>
                </c:pt>
                <c:pt idx="10">
                  <c:v>0.13183600000000001</c:v>
                </c:pt>
                <c:pt idx="11">
                  <c:v>8.3007800000000007E-2</c:v>
                </c:pt>
                <c:pt idx="12">
                  <c:v>0</c:v>
                </c:pt>
                <c:pt idx="13">
                  <c:v>-9.7656199999999999E-2</c:v>
                </c:pt>
                <c:pt idx="14">
                  <c:v>-0.166016</c:v>
                </c:pt>
                <c:pt idx="15">
                  <c:v>-0.18554699999999999</c:v>
                </c:pt>
                <c:pt idx="16">
                  <c:v>-0.146484</c:v>
                </c:pt>
                <c:pt idx="17">
                  <c:v>-5.8593699999999999E-2</c:v>
                </c:pt>
                <c:pt idx="18">
                  <c:v>4.8828099999999999E-2</c:v>
                </c:pt>
                <c:pt idx="19">
                  <c:v>0.12207</c:v>
                </c:pt>
                <c:pt idx="20">
                  <c:v>0.13671900000000001</c:v>
                </c:pt>
                <c:pt idx="21">
                  <c:v>0.10253900000000001</c:v>
                </c:pt>
                <c:pt idx="22">
                  <c:v>2.9296900000000001E-2</c:v>
                </c:pt>
                <c:pt idx="23">
                  <c:v>-7.3242199999999993E-2</c:v>
                </c:pt>
                <c:pt idx="24">
                  <c:v>-0.151367</c:v>
                </c:pt>
                <c:pt idx="25">
                  <c:v>-0.18554699999999999</c:v>
                </c:pt>
                <c:pt idx="26">
                  <c:v>-0.161133</c:v>
                </c:pt>
                <c:pt idx="27">
                  <c:v>-8.3007800000000007E-2</c:v>
                </c:pt>
                <c:pt idx="28">
                  <c:v>2.9296900000000001E-2</c:v>
                </c:pt>
                <c:pt idx="29">
                  <c:v>0.112305</c:v>
                </c:pt>
                <c:pt idx="30">
                  <c:v>0.14160200000000001</c:v>
                </c:pt>
                <c:pt idx="31">
                  <c:v>0.117187</c:v>
                </c:pt>
                <c:pt idx="32">
                  <c:v>4.39453E-2</c:v>
                </c:pt>
                <c:pt idx="33">
                  <c:v>-5.3710899999999999E-2</c:v>
                </c:pt>
                <c:pt idx="34">
                  <c:v>-0.14160200000000001</c:v>
                </c:pt>
                <c:pt idx="35">
                  <c:v>-0.18554699999999999</c:v>
                </c:pt>
                <c:pt idx="36">
                  <c:v>-0.17089799999999999</c:v>
                </c:pt>
                <c:pt idx="37">
                  <c:v>-9.7656199999999999E-2</c:v>
                </c:pt>
                <c:pt idx="38">
                  <c:v>1.4648400000000001E-2</c:v>
                </c:pt>
                <c:pt idx="39">
                  <c:v>0.10253900000000001</c:v>
                </c:pt>
                <c:pt idx="40">
                  <c:v>0.14160200000000001</c:v>
                </c:pt>
                <c:pt idx="41">
                  <c:v>0.12695300000000001</c:v>
                </c:pt>
                <c:pt idx="42">
                  <c:v>6.3476599999999994E-2</c:v>
                </c:pt>
                <c:pt idx="43">
                  <c:v>-2.9296900000000001E-2</c:v>
                </c:pt>
                <c:pt idx="44">
                  <c:v>-0.117187</c:v>
                </c:pt>
                <c:pt idx="45">
                  <c:v>-0.17578099999999999</c:v>
                </c:pt>
                <c:pt idx="46">
                  <c:v>-0.18554699999999999</c:v>
                </c:pt>
                <c:pt idx="47">
                  <c:v>-0.13183600000000001</c:v>
                </c:pt>
                <c:pt idx="48">
                  <c:v>-1.9531199999999999E-2</c:v>
                </c:pt>
                <c:pt idx="49">
                  <c:v>7.8125E-2</c:v>
                </c:pt>
                <c:pt idx="50">
                  <c:v>0.13671900000000001</c:v>
                </c:pt>
                <c:pt idx="51">
                  <c:v>0.13671900000000001</c:v>
                </c:pt>
                <c:pt idx="52">
                  <c:v>9.2773400000000006E-2</c:v>
                </c:pt>
                <c:pt idx="53">
                  <c:v>4.8828099999999996E-3</c:v>
                </c:pt>
                <c:pt idx="54">
                  <c:v>-8.7890599999999999E-2</c:v>
                </c:pt>
                <c:pt idx="55">
                  <c:v>-0.161133</c:v>
                </c:pt>
                <c:pt idx="56">
                  <c:v>-0.19042999999999999</c:v>
                </c:pt>
                <c:pt idx="57">
                  <c:v>-0.15625</c:v>
                </c:pt>
                <c:pt idx="58">
                  <c:v>-6.8359400000000001E-2</c:v>
                </c:pt>
                <c:pt idx="59">
                  <c:v>3.90625E-2</c:v>
                </c:pt>
                <c:pt idx="60">
                  <c:v>0.117187</c:v>
                </c:pt>
                <c:pt idx="61">
                  <c:v>0.13671900000000001</c:v>
                </c:pt>
                <c:pt idx="62">
                  <c:v>0.107422</c:v>
                </c:pt>
                <c:pt idx="63">
                  <c:v>3.41797E-2</c:v>
                </c:pt>
                <c:pt idx="64">
                  <c:v>-6.8359400000000001E-2</c:v>
                </c:pt>
                <c:pt idx="65">
                  <c:v>-0.146484</c:v>
                </c:pt>
                <c:pt idx="66">
                  <c:v>-0.18554699999999999</c:v>
                </c:pt>
                <c:pt idx="67">
                  <c:v>-0.17089799999999999</c:v>
                </c:pt>
                <c:pt idx="68">
                  <c:v>-8.3007800000000007E-2</c:v>
                </c:pt>
                <c:pt idx="69">
                  <c:v>2.9296900000000001E-2</c:v>
                </c:pt>
                <c:pt idx="70">
                  <c:v>0.107422</c:v>
                </c:pt>
                <c:pt idx="71">
                  <c:v>0.14160200000000001</c:v>
                </c:pt>
                <c:pt idx="72">
                  <c:v>0.117187</c:v>
                </c:pt>
                <c:pt idx="73">
                  <c:v>4.39453E-2</c:v>
                </c:pt>
                <c:pt idx="74">
                  <c:v>-5.3710899999999999E-2</c:v>
                </c:pt>
                <c:pt idx="75">
                  <c:v>-0.14160200000000001</c:v>
                </c:pt>
                <c:pt idx="76">
                  <c:v>-0.18554699999999999</c:v>
                </c:pt>
                <c:pt idx="77">
                  <c:v>-0.17578099999999999</c:v>
                </c:pt>
                <c:pt idx="78">
                  <c:v>-9.7656199999999999E-2</c:v>
                </c:pt>
                <c:pt idx="79">
                  <c:v>4.8828099999999996E-3</c:v>
                </c:pt>
                <c:pt idx="80">
                  <c:v>9.7656199999999999E-2</c:v>
                </c:pt>
                <c:pt idx="81">
                  <c:v>0.14160200000000001</c:v>
                </c:pt>
                <c:pt idx="82">
                  <c:v>0.12207</c:v>
                </c:pt>
                <c:pt idx="83">
                  <c:v>5.3710899999999999E-2</c:v>
                </c:pt>
                <c:pt idx="84">
                  <c:v>-3.41797E-2</c:v>
                </c:pt>
                <c:pt idx="85">
                  <c:v>-0.12207</c:v>
                </c:pt>
                <c:pt idx="86">
                  <c:v>-0.18554699999999999</c:v>
                </c:pt>
                <c:pt idx="87">
                  <c:v>-0.18066399999999999</c:v>
                </c:pt>
                <c:pt idx="88">
                  <c:v>-0.112305</c:v>
                </c:pt>
                <c:pt idx="89">
                  <c:v>-9.7656199999999992E-3</c:v>
                </c:pt>
                <c:pt idx="90">
                  <c:v>8.7890599999999999E-2</c:v>
                </c:pt>
                <c:pt idx="91">
                  <c:v>0.13671900000000001</c:v>
                </c:pt>
                <c:pt idx="92">
                  <c:v>0.13183600000000001</c:v>
                </c:pt>
                <c:pt idx="93">
                  <c:v>8.3007800000000007E-2</c:v>
                </c:pt>
                <c:pt idx="94">
                  <c:v>-9.7656199999999992E-3</c:v>
                </c:pt>
                <c:pt idx="95">
                  <c:v>-0.10253900000000001</c:v>
                </c:pt>
                <c:pt idx="96">
                  <c:v>-0.17089799999999999</c:v>
                </c:pt>
                <c:pt idx="97">
                  <c:v>-0.19042999999999999</c:v>
                </c:pt>
                <c:pt idx="98">
                  <c:v>-0.14160200000000001</c:v>
                </c:pt>
                <c:pt idx="99">
                  <c:v>-4.8828099999999999E-2</c:v>
                </c:pt>
                <c:pt idx="100">
                  <c:v>5.8593699999999999E-2</c:v>
                </c:pt>
                <c:pt idx="101">
                  <c:v>0.12207</c:v>
                </c:pt>
                <c:pt idx="102">
                  <c:v>0.13671900000000001</c:v>
                </c:pt>
                <c:pt idx="103">
                  <c:v>8.7890599999999999E-2</c:v>
                </c:pt>
                <c:pt idx="104">
                  <c:v>4.8828099999999996E-3</c:v>
                </c:pt>
                <c:pt idx="105">
                  <c:v>-9.2773400000000006E-2</c:v>
                </c:pt>
                <c:pt idx="106">
                  <c:v>-0.166016</c:v>
                </c:pt>
                <c:pt idx="107">
                  <c:v>-0.19042999999999999</c:v>
                </c:pt>
                <c:pt idx="108">
                  <c:v>-0.146484</c:v>
                </c:pt>
                <c:pt idx="109">
                  <c:v>-4.39453E-2</c:v>
                </c:pt>
                <c:pt idx="110">
                  <c:v>6.3476599999999994E-2</c:v>
                </c:pt>
                <c:pt idx="111">
                  <c:v>0.13183600000000001</c:v>
                </c:pt>
                <c:pt idx="112">
                  <c:v>0.14160200000000001</c:v>
                </c:pt>
                <c:pt idx="113">
                  <c:v>9.7656199999999999E-2</c:v>
                </c:pt>
                <c:pt idx="114">
                  <c:v>2.4414100000000001E-2</c:v>
                </c:pt>
                <c:pt idx="115">
                  <c:v>-7.8125E-2</c:v>
                </c:pt>
                <c:pt idx="116">
                  <c:v>-0.151367</c:v>
                </c:pt>
                <c:pt idx="117">
                  <c:v>-0.18554699999999999</c:v>
                </c:pt>
                <c:pt idx="118">
                  <c:v>-0.17578099999999999</c:v>
                </c:pt>
                <c:pt idx="119">
                  <c:v>-9.2773400000000006E-2</c:v>
                </c:pt>
                <c:pt idx="120">
                  <c:v>9.7656199999999992E-3</c:v>
                </c:pt>
                <c:pt idx="121">
                  <c:v>0.10253900000000001</c:v>
                </c:pt>
                <c:pt idx="122">
                  <c:v>0.13671900000000001</c:v>
                </c:pt>
                <c:pt idx="123">
                  <c:v>0.12207</c:v>
                </c:pt>
                <c:pt idx="124">
                  <c:v>7.8125E-2</c:v>
                </c:pt>
                <c:pt idx="125">
                  <c:v>-2.4414100000000001E-2</c:v>
                </c:pt>
                <c:pt idx="126">
                  <c:v>-0.107422</c:v>
                </c:pt>
                <c:pt idx="127">
                  <c:v>-0.17089799999999999</c:v>
                </c:pt>
                <c:pt idx="128">
                  <c:v>-0.18554699999999999</c:v>
                </c:pt>
                <c:pt idx="129">
                  <c:v>-0.13671900000000001</c:v>
                </c:pt>
                <c:pt idx="130">
                  <c:v>-3.90625E-2</c:v>
                </c:pt>
                <c:pt idx="131">
                  <c:v>7.3242199999999993E-2</c:v>
                </c:pt>
                <c:pt idx="132">
                  <c:v>0.12695300000000001</c:v>
                </c:pt>
                <c:pt idx="133">
                  <c:v>0.13671900000000001</c:v>
                </c:pt>
                <c:pt idx="134">
                  <c:v>0.10253900000000001</c:v>
                </c:pt>
                <c:pt idx="135">
                  <c:v>1.9531199999999999E-2</c:v>
                </c:pt>
                <c:pt idx="136">
                  <c:v>-7.8125E-2</c:v>
                </c:pt>
                <c:pt idx="137">
                  <c:v>-0.161133</c:v>
                </c:pt>
                <c:pt idx="138">
                  <c:v>-0.19042999999999999</c:v>
                </c:pt>
                <c:pt idx="139">
                  <c:v>-0.166016</c:v>
                </c:pt>
                <c:pt idx="140">
                  <c:v>-8.3007800000000007E-2</c:v>
                </c:pt>
                <c:pt idx="141">
                  <c:v>2.4414100000000001E-2</c:v>
                </c:pt>
                <c:pt idx="142">
                  <c:v>0.107422</c:v>
                </c:pt>
                <c:pt idx="143">
                  <c:v>0.14160200000000001</c:v>
                </c:pt>
                <c:pt idx="144">
                  <c:v>0.12695300000000001</c:v>
                </c:pt>
                <c:pt idx="145">
                  <c:v>5.3710899999999999E-2</c:v>
                </c:pt>
                <c:pt idx="146">
                  <c:v>-2.9296900000000001E-2</c:v>
                </c:pt>
                <c:pt idx="147">
                  <c:v>-0.117187</c:v>
                </c:pt>
                <c:pt idx="148">
                  <c:v>-0.17578099999999999</c:v>
                </c:pt>
                <c:pt idx="149">
                  <c:v>-0.18554699999999999</c:v>
                </c:pt>
                <c:pt idx="150">
                  <c:v>-0.12695300000000001</c:v>
                </c:pt>
                <c:pt idx="151">
                  <c:v>-1.4648400000000001E-2</c:v>
                </c:pt>
                <c:pt idx="152">
                  <c:v>9.2773400000000006E-2</c:v>
                </c:pt>
                <c:pt idx="153">
                  <c:v>0.13671900000000001</c:v>
                </c:pt>
                <c:pt idx="154">
                  <c:v>0.13183600000000001</c:v>
                </c:pt>
                <c:pt idx="155">
                  <c:v>7.8125E-2</c:v>
                </c:pt>
                <c:pt idx="156">
                  <c:v>-1.9531199999999999E-2</c:v>
                </c:pt>
                <c:pt idx="157">
                  <c:v>-0.117187</c:v>
                </c:pt>
                <c:pt idx="158">
                  <c:v>-0.17089799999999999</c:v>
                </c:pt>
                <c:pt idx="159">
                  <c:v>-0.18066399999999999</c:v>
                </c:pt>
                <c:pt idx="160">
                  <c:v>-0.13671900000000001</c:v>
                </c:pt>
                <c:pt idx="161">
                  <c:v>-3.90625E-2</c:v>
                </c:pt>
                <c:pt idx="162">
                  <c:v>6.8359400000000001E-2</c:v>
                </c:pt>
                <c:pt idx="163">
                  <c:v>0.13183600000000001</c:v>
                </c:pt>
                <c:pt idx="164">
                  <c:v>0.14160200000000001</c:v>
                </c:pt>
                <c:pt idx="165">
                  <c:v>9.2773400000000006E-2</c:v>
                </c:pt>
                <c:pt idx="166">
                  <c:v>9.7656199999999992E-3</c:v>
                </c:pt>
                <c:pt idx="167">
                  <c:v>-7.8125E-2</c:v>
                </c:pt>
                <c:pt idx="168">
                  <c:v>-0.15625</c:v>
                </c:pt>
                <c:pt idx="169">
                  <c:v>-0.18554699999999999</c:v>
                </c:pt>
                <c:pt idx="170">
                  <c:v>-0.151367</c:v>
                </c:pt>
                <c:pt idx="171">
                  <c:v>-7.3242199999999993E-2</c:v>
                </c:pt>
                <c:pt idx="172">
                  <c:v>4.39453E-2</c:v>
                </c:pt>
                <c:pt idx="173">
                  <c:v>0.12207</c:v>
                </c:pt>
                <c:pt idx="174">
                  <c:v>0.14160200000000001</c:v>
                </c:pt>
                <c:pt idx="175">
                  <c:v>0.107422</c:v>
                </c:pt>
                <c:pt idx="176">
                  <c:v>3.90625E-2</c:v>
                </c:pt>
                <c:pt idx="177">
                  <c:v>-5.8593699999999999E-2</c:v>
                </c:pt>
                <c:pt idx="178">
                  <c:v>-0.13671900000000001</c:v>
                </c:pt>
                <c:pt idx="179">
                  <c:v>-0.18554699999999999</c:v>
                </c:pt>
                <c:pt idx="180">
                  <c:v>-0.17578099999999999</c:v>
                </c:pt>
                <c:pt idx="181">
                  <c:v>-0.107422</c:v>
                </c:pt>
                <c:pt idx="182">
                  <c:v>0</c:v>
                </c:pt>
                <c:pt idx="183">
                  <c:v>9.7656199999999999E-2</c:v>
                </c:pt>
                <c:pt idx="184">
                  <c:v>0.13671900000000001</c:v>
                </c:pt>
                <c:pt idx="185">
                  <c:v>0.12695300000000001</c:v>
                </c:pt>
                <c:pt idx="186">
                  <c:v>6.8359400000000001E-2</c:v>
                </c:pt>
                <c:pt idx="187">
                  <c:v>-1.4648400000000001E-2</c:v>
                </c:pt>
                <c:pt idx="188">
                  <c:v>-0.107422</c:v>
                </c:pt>
                <c:pt idx="189">
                  <c:v>-0.17578099999999999</c:v>
                </c:pt>
                <c:pt idx="190">
                  <c:v>-0.18554699999999999</c:v>
                </c:pt>
                <c:pt idx="191">
                  <c:v>-0.146484</c:v>
                </c:pt>
                <c:pt idx="192">
                  <c:v>-5.3710899999999999E-2</c:v>
                </c:pt>
                <c:pt idx="193">
                  <c:v>5.8593699999999999E-2</c:v>
                </c:pt>
                <c:pt idx="194">
                  <c:v>0.12695300000000001</c:v>
                </c:pt>
                <c:pt idx="195">
                  <c:v>0.13671900000000001</c:v>
                </c:pt>
                <c:pt idx="196">
                  <c:v>9.7656199999999999E-2</c:v>
                </c:pt>
                <c:pt idx="197">
                  <c:v>4.8828099999999996E-3</c:v>
                </c:pt>
                <c:pt idx="198">
                  <c:v>-8.3007800000000007E-2</c:v>
                </c:pt>
                <c:pt idx="199">
                  <c:v>-0.161133</c:v>
                </c:pt>
                <c:pt idx="200">
                  <c:v>-0.19042999999999999</c:v>
                </c:pt>
                <c:pt idx="201">
                  <c:v>-0.15625</c:v>
                </c:pt>
                <c:pt idx="202">
                  <c:v>-7.3242199999999993E-2</c:v>
                </c:pt>
                <c:pt idx="203">
                  <c:v>3.41797E-2</c:v>
                </c:pt>
                <c:pt idx="204">
                  <c:v>0.112305</c:v>
                </c:pt>
                <c:pt idx="205">
                  <c:v>0.14160200000000001</c:v>
                </c:pt>
                <c:pt idx="206">
                  <c:v>0.117187</c:v>
                </c:pt>
                <c:pt idx="207">
                  <c:v>5.3710899999999999E-2</c:v>
                </c:pt>
                <c:pt idx="208">
                  <c:v>-4.8828099999999999E-2</c:v>
                </c:pt>
                <c:pt idx="209">
                  <c:v>-0.13671900000000001</c:v>
                </c:pt>
                <c:pt idx="210">
                  <c:v>-0.18554699999999999</c:v>
                </c:pt>
                <c:pt idx="211">
                  <c:v>-0.17578099999999999</c:v>
                </c:pt>
                <c:pt idx="212">
                  <c:v>-0.112305</c:v>
                </c:pt>
                <c:pt idx="213">
                  <c:v>4.8828099999999996E-3</c:v>
                </c:pt>
                <c:pt idx="214">
                  <c:v>9.7656199999999999E-2</c:v>
                </c:pt>
                <c:pt idx="215">
                  <c:v>0.14160200000000001</c:v>
                </c:pt>
                <c:pt idx="216">
                  <c:v>0.12695300000000001</c:v>
                </c:pt>
                <c:pt idx="217">
                  <c:v>6.8359400000000001E-2</c:v>
                </c:pt>
                <c:pt idx="218">
                  <c:v>-1.4648400000000001E-2</c:v>
                </c:pt>
                <c:pt idx="219">
                  <c:v>-0.107422</c:v>
                </c:pt>
                <c:pt idx="220">
                  <c:v>-0.17089799999999999</c:v>
                </c:pt>
                <c:pt idx="221">
                  <c:v>-0.18554699999999999</c:v>
                </c:pt>
                <c:pt idx="222">
                  <c:v>-0.13671900000000001</c:v>
                </c:pt>
                <c:pt idx="223">
                  <c:v>-3.41797E-2</c:v>
                </c:pt>
                <c:pt idx="224">
                  <c:v>6.8359400000000001E-2</c:v>
                </c:pt>
                <c:pt idx="225">
                  <c:v>0.13183600000000001</c:v>
                </c:pt>
                <c:pt idx="226">
                  <c:v>0.13671900000000001</c:v>
                </c:pt>
                <c:pt idx="227">
                  <c:v>9.7656199999999999E-2</c:v>
                </c:pt>
                <c:pt idx="228">
                  <c:v>9.7656199999999992E-3</c:v>
                </c:pt>
                <c:pt idx="229">
                  <c:v>-8.7890599999999999E-2</c:v>
                </c:pt>
                <c:pt idx="230">
                  <c:v>-0.166016</c:v>
                </c:pt>
                <c:pt idx="231">
                  <c:v>-0.18554699999999999</c:v>
                </c:pt>
                <c:pt idx="232">
                  <c:v>-0.151367</c:v>
                </c:pt>
                <c:pt idx="233">
                  <c:v>-5.3710899999999999E-2</c:v>
                </c:pt>
                <c:pt idx="234">
                  <c:v>6.3476599999999994E-2</c:v>
                </c:pt>
                <c:pt idx="235">
                  <c:v>0.12695300000000001</c:v>
                </c:pt>
                <c:pt idx="236">
                  <c:v>0.14160200000000001</c:v>
                </c:pt>
                <c:pt idx="237">
                  <c:v>0.107422</c:v>
                </c:pt>
                <c:pt idx="238">
                  <c:v>2.4414100000000001E-2</c:v>
                </c:pt>
                <c:pt idx="239">
                  <c:v>-6.8359400000000001E-2</c:v>
                </c:pt>
                <c:pt idx="240">
                  <c:v>-0.146484</c:v>
                </c:pt>
                <c:pt idx="241">
                  <c:v>-0.18554699999999999</c:v>
                </c:pt>
                <c:pt idx="242">
                  <c:v>-0.17089799999999999</c:v>
                </c:pt>
                <c:pt idx="243">
                  <c:v>-0.10253900000000001</c:v>
                </c:pt>
                <c:pt idx="244">
                  <c:v>4.8828099999999996E-3</c:v>
                </c:pt>
                <c:pt idx="245">
                  <c:v>9.7656199999999999E-2</c:v>
                </c:pt>
                <c:pt idx="246">
                  <c:v>0.14160200000000001</c:v>
                </c:pt>
                <c:pt idx="247">
                  <c:v>0.12695300000000001</c:v>
                </c:pt>
                <c:pt idx="248">
                  <c:v>6.8359400000000001E-2</c:v>
                </c:pt>
                <c:pt idx="249">
                  <c:v>-2.9296900000000001E-2</c:v>
                </c:pt>
              </c:numCache>
            </c:numRef>
          </c:xVal>
          <c:yVal>
            <c:numRef>
              <c:f>Sheet3!$E$2:$E$251</c:f>
              <c:numCache>
                <c:formatCode>General</c:formatCode>
                <c:ptCount val="250"/>
                <c:pt idx="1">
                  <c:v>154657.99999999997</c:v>
                </c:pt>
                <c:pt idx="2">
                  <c:v>25673</c:v>
                </c:pt>
                <c:pt idx="3">
                  <c:v>-111745</c:v>
                </c:pt>
                <c:pt idx="4">
                  <c:v>-208608</c:v>
                </c:pt>
                <c:pt idx="5">
                  <c:v>-243334.5</c:v>
                </c:pt>
                <c:pt idx="6">
                  <c:v>-165074.93</c:v>
                </c:pt>
                <c:pt idx="7">
                  <c:v>-25548.799999999999</c:v>
                </c:pt>
                <c:pt idx="8">
                  <c:v>106783.93000000011</c:v>
                </c:pt>
                <c:pt idx="9">
                  <c:v>211088.29999999981</c:v>
                </c:pt>
                <c:pt idx="10">
                  <c:v>230436.00000000017</c:v>
                </c:pt>
                <c:pt idx="11">
                  <c:v>165074.99999999988</c:v>
                </c:pt>
                <c:pt idx="12">
                  <c:v>48369.000000000073</c:v>
                </c:pt>
                <c:pt idx="13">
                  <c:v>-83715.999999999927</c:v>
                </c:pt>
                <c:pt idx="14">
                  <c:v>-192484.00000000017</c:v>
                </c:pt>
                <c:pt idx="15">
                  <c:v>-241845.69999999981</c:v>
                </c:pt>
                <c:pt idx="16">
                  <c:v>-189756.29999999984</c:v>
                </c:pt>
                <c:pt idx="17">
                  <c:v>-64244.170000000166</c:v>
                </c:pt>
                <c:pt idx="18">
                  <c:v>75282.199999999939</c:v>
                </c:pt>
                <c:pt idx="19">
                  <c:v>193352.86999999985</c:v>
                </c:pt>
                <c:pt idx="20">
                  <c:v>233288.09999999977</c:v>
                </c:pt>
                <c:pt idx="21">
                  <c:v>186035.00000000047</c:v>
                </c:pt>
                <c:pt idx="22">
                  <c:v>83591.999999999913</c:v>
                </c:pt>
                <c:pt idx="23">
                  <c:v>-56182.999999999942</c:v>
                </c:pt>
                <c:pt idx="24">
                  <c:v>-180577.99999999983</c:v>
                </c:pt>
                <c:pt idx="25">
                  <c:v>-231179.50000000061</c:v>
                </c:pt>
                <c:pt idx="26">
                  <c:v>-199181.99999999983</c:v>
                </c:pt>
                <c:pt idx="27">
                  <c:v>-97606.42999999992</c:v>
                </c:pt>
                <c:pt idx="28">
                  <c:v>46136.799999999952</c:v>
                </c:pt>
                <c:pt idx="29">
                  <c:v>172020.93000000043</c:v>
                </c:pt>
                <c:pt idx="30">
                  <c:v>221754.19999999984</c:v>
                </c:pt>
                <c:pt idx="31">
                  <c:v>200793.99999999983</c:v>
                </c:pt>
                <c:pt idx="32">
                  <c:v>115713.9999999999</c:v>
                </c:pt>
                <c:pt idx="33">
                  <c:v>-24309.000000000004</c:v>
                </c:pt>
                <c:pt idx="34">
                  <c:v>-151184.99999999985</c:v>
                </c:pt>
                <c:pt idx="35">
                  <c:v>-224979.00000000134</c:v>
                </c:pt>
                <c:pt idx="36">
                  <c:v>-225350.5999999998</c:v>
                </c:pt>
                <c:pt idx="37">
                  <c:v>-123402.90599999989</c:v>
                </c:pt>
                <c:pt idx="38">
                  <c:v>23936.499999999982</c:v>
                </c:pt>
                <c:pt idx="39">
                  <c:v>145231.90599999987</c:v>
                </c:pt>
                <c:pt idx="40">
                  <c:v>212080.09999999983</c:v>
                </c:pt>
                <c:pt idx="41">
                  <c:v>211955.99999999983</c:v>
                </c:pt>
                <c:pt idx="42">
                  <c:v>141511.00000000087</c:v>
                </c:pt>
                <c:pt idx="43">
                  <c:v>14757.999999999969</c:v>
                </c:pt>
                <c:pt idx="44">
                  <c:v>-120426.99999999991</c:v>
                </c:pt>
                <c:pt idx="45">
                  <c:v>-209598.99999999983</c:v>
                </c:pt>
                <c:pt idx="46">
                  <c:v>-228451.19999999981</c:v>
                </c:pt>
                <c:pt idx="47">
                  <c:v>-162346.90599999984</c:v>
                </c:pt>
                <c:pt idx="48">
                  <c:v>-31005.899999999972</c:v>
                </c:pt>
                <c:pt idx="49">
                  <c:v>108892.9059999999</c:v>
                </c:pt>
                <c:pt idx="50">
                  <c:v>207367.10000000126</c:v>
                </c:pt>
                <c:pt idx="51">
                  <c:v>221753.99999999977</c:v>
                </c:pt>
                <c:pt idx="52">
                  <c:v>166811.99999999983</c:v>
                </c:pt>
                <c:pt idx="53">
                  <c:v>58042.999999999956</c:v>
                </c:pt>
                <c:pt idx="54">
                  <c:v>-75654.999999999913</c:v>
                </c:pt>
                <c:pt idx="55">
                  <c:v>-186407.99999999983</c:v>
                </c:pt>
                <c:pt idx="56">
                  <c:v>-231551.39999999979</c:v>
                </c:pt>
                <c:pt idx="57">
                  <c:v>-194344.4099999998</c:v>
                </c:pt>
                <c:pt idx="58">
                  <c:v>-86072.270000000528</c:v>
                </c:pt>
                <c:pt idx="59">
                  <c:v>58787.109999999942</c:v>
                </c:pt>
                <c:pt idx="60">
                  <c:v>182438.66999999984</c:v>
                </c:pt>
                <c:pt idx="61">
                  <c:v>232668.29999999981</c:v>
                </c:pt>
                <c:pt idx="62">
                  <c:v>194964.9999999998</c:v>
                </c:pt>
                <c:pt idx="63">
                  <c:v>97977.999999999927</c:v>
                </c:pt>
                <c:pt idx="64">
                  <c:v>-34850.999999999971</c:v>
                </c:pt>
                <c:pt idx="65">
                  <c:v>-156020.99999999988</c:v>
                </c:pt>
                <c:pt idx="66">
                  <c:v>-237380.99999999977</c:v>
                </c:pt>
                <c:pt idx="67">
                  <c:v>-227087.19999999981</c:v>
                </c:pt>
                <c:pt idx="68">
                  <c:v>-106411.9059999999</c:v>
                </c:pt>
                <c:pt idx="69">
                  <c:v>41051.699999999961</c:v>
                </c:pt>
                <c:pt idx="70">
                  <c:v>162842.90600000211</c:v>
                </c:pt>
                <c:pt idx="71">
                  <c:v>230683.49999999983</c:v>
                </c:pt>
                <c:pt idx="72">
                  <c:v>211459.9999999998</c:v>
                </c:pt>
                <c:pt idx="73">
                  <c:v>113977.99999999985</c:v>
                </c:pt>
                <c:pt idx="74">
                  <c:v>-23688.999999999942</c:v>
                </c:pt>
                <c:pt idx="75">
                  <c:v>-148951.99999999983</c:v>
                </c:pt>
                <c:pt idx="76">
                  <c:v>-229690.99999999983</c:v>
                </c:pt>
                <c:pt idx="77">
                  <c:v>-226591.29999999981</c:v>
                </c:pt>
                <c:pt idx="78">
                  <c:v>-120922.90599999989</c:v>
                </c:pt>
                <c:pt idx="79">
                  <c:v>16371.099999999984</c:v>
                </c:pt>
                <c:pt idx="80">
                  <c:v>142006.90599999987</c:v>
                </c:pt>
                <c:pt idx="81">
                  <c:v>225846.19999999981</c:v>
                </c:pt>
                <c:pt idx="82">
                  <c:v>220141.9999999998</c:v>
                </c:pt>
                <c:pt idx="83">
                  <c:v>133325.99999999985</c:v>
                </c:pt>
                <c:pt idx="84">
                  <c:v>1487.9999999999982</c:v>
                </c:pt>
                <c:pt idx="85">
                  <c:v>-133946.00000000172</c:v>
                </c:pt>
                <c:pt idx="86">
                  <c:v>-227706.9999999998</c:v>
                </c:pt>
                <c:pt idx="87">
                  <c:v>-231923.49999999983</c:v>
                </c:pt>
                <c:pt idx="88">
                  <c:v>-135929.90599999987</c:v>
                </c:pt>
                <c:pt idx="89">
                  <c:v>-2108.3999999999942</c:v>
                </c:pt>
                <c:pt idx="90">
                  <c:v>122658.90599999989</c:v>
                </c:pt>
                <c:pt idx="91">
                  <c:v>209971.89999999982</c:v>
                </c:pt>
                <c:pt idx="92">
                  <c:v>219149.99999999983</c:v>
                </c:pt>
                <c:pt idx="93">
                  <c:v>155896.99999999985</c:v>
                </c:pt>
                <c:pt idx="94">
                  <c:v>39066.999999999971</c:v>
                </c:pt>
                <c:pt idx="95">
                  <c:v>-101450.99999999993</c:v>
                </c:pt>
                <c:pt idx="96">
                  <c:v>-205878.99999999983</c:v>
                </c:pt>
                <c:pt idx="97">
                  <c:v>-231179.5999999998</c:v>
                </c:pt>
                <c:pt idx="98">
                  <c:v>-173632.64999999982</c:v>
                </c:pt>
                <c:pt idx="99">
                  <c:v>-55686.499999999949</c:v>
                </c:pt>
                <c:pt idx="100">
                  <c:v>81235.349999999919</c:v>
                </c:pt>
                <c:pt idx="101">
                  <c:v>205507.10000000268</c:v>
                </c:pt>
                <c:pt idx="102">
                  <c:v>246682.29999999981</c:v>
                </c:pt>
                <c:pt idx="103">
                  <c:v>178717.99999999985</c:v>
                </c:pt>
                <c:pt idx="104">
                  <c:v>57546.99999999992</c:v>
                </c:pt>
                <c:pt idx="105">
                  <c:v>-88676.999999999942</c:v>
                </c:pt>
                <c:pt idx="106">
                  <c:v>-202033.99999999983</c:v>
                </c:pt>
                <c:pt idx="107">
                  <c:v>-237133.0999999998</c:v>
                </c:pt>
                <c:pt idx="108">
                  <c:v>-184794.90599999984</c:v>
                </c:pt>
                <c:pt idx="109">
                  <c:v>-57050.699999999939</c:v>
                </c:pt>
                <c:pt idx="110">
                  <c:v>90041.005999999921</c:v>
                </c:pt>
                <c:pt idx="111">
                  <c:v>189383.79999999984</c:v>
                </c:pt>
                <c:pt idx="112">
                  <c:v>224358.89999999982</c:v>
                </c:pt>
                <c:pt idx="113">
                  <c:v>185042.99999999983</c:v>
                </c:pt>
                <c:pt idx="114">
                  <c:v>80490.999999999913</c:v>
                </c:pt>
                <c:pt idx="115">
                  <c:v>-49484.999999999971</c:v>
                </c:pt>
                <c:pt idx="116">
                  <c:v>-170159.99999999985</c:v>
                </c:pt>
                <c:pt idx="117">
                  <c:v>-217538.00000000279</c:v>
                </c:pt>
                <c:pt idx="118">
                  <c:v>-201662.49999999983</c:v>
                </c:pt>
                <c:pt idx="119">
                  <c:v>-118317.90599999989</c:v>
                </c:pt>
                <c:pt idx="120">
                  <c:v>19595.699999999986</c:v>
                </c:pt>
                <c:pt idx="121">
                  <c:v>145231.90599999987</c:v>
                </c:pt>
                <c:pt idx="122">
                  <c:v>216048.79999999981</c:v>
                </c:pt>
                <c:pt idx="123">
                  <c:v>204389.9999999998</c:v>
                </c:pt>
                <c:pt idx="124">
                  <c:v>141138.99999999988</c:v>
                </c:pt>
                <c:pt idx="125">
                  <c:v>28028.999999999971</c:v>
                </c:pt>
                <c:pt idx="126">
                  <c:v>-109140.99999999993</c:v>
                </c:pt>
                <c:pt idx="127">
                  <c:v>-203397.99999999983</c:v>
                </c:pt>
                <c:pt idx="128">
                  <c:v>-230683.59999999977</c:v>
                </c:pt>
                <c:pt idx="129">
                  <c:v>-174252.90599999984</c:v>
                </c:pt>
                <c:pt idx="130">
                  <c:v>-42415.999999999964</c:v>
                </c:pt>
                <c:pt idx="131">
                  <c:v>88552.705999999918</c:v>
                </c:pt>
                <c:pt idx="132">
                  <c:v>192484.59999999983</c:v>
                </c:pt>
                <c:pt idx="133">
                  <c:v>223242.19999999981</c:v>
                </c:pt>
                <c:pt idx="134">
                  <c:v>177104.99999999983</c:v>
                </c:pt>
                <c:pt idx="135">
                  <c:v>80862.999999999927</c:v>
                </c:pt>
                <c:pt idx="136">
                  <c:v>-63623.999999999964</c:v>
                </c:pt>
                <c:pt idx="137">
                  <c:v>-184670.99999999983</c:v>
                </c:pt>
                <c:pt idx="138">
                  <c:v>-231055.39999999976</c:v>
                </c:pt>
                <c:pt idx="139">
                  <c:v>-190003.49999999983</c:v>
                </c:pt>
                <c:pt idx="140">
                  <c:v>-92521.506000002482</c:v>
                </c:pt>
                <c:pt idx="141">
                  <c:v>31501.899999999972</c:v>
                </c:pt>
                <c:pt idx="142">
                  <c:v>149199.90599999987</c:v>
                </c:pt>
                <c:pt idx="143">
                  <c:v>218653.5999999998</c:v>
                </c:pt>
                <c:pt idx="144">
                  <c:v>213940.99999999983</c:v>
                </c:pt>
                <c:pt idx="145">
                  <c:v>131836.99999999988</c:v>
                </c:pt>
                <c:pt idx="146">
                  <c:v>6449.0000000000064</c:v>
                </c:pt>
                <c:pt idx="147">
                  <c:v>-119062.99999999988</c:v>
                </c:pt>
                <c:pt idx="148">
                  <c:v>-211583.99999999983</c:v>
                </c:pt>
                <c:pt idx="149">
                  <c:v>-232543.79999999976</c:v>
                </c:pt>
                <c:pt idx="150">
                  <c:v>-158005.90599999987</c:v>
                </c:pt>
                <c:pt idx="151">
                  <c:v>-12278.29999999999</c:v>
                </c:pt>
                <c:pt idx="152">
                  <c:v>129232.9059999999</c:v>
                </c:pt>
                <c:pt idx="153">
                  <c:v>206747.0999999998</c:v>
                </c:pt>
                <c:pt idx="154">
                  <c:v>217164.9999999998</c:v>
                </c:pt>
                <c:pt idx="155">
                  <c:v>156517.99999999983</c:v>
                </c:pt>
                <c:pt idx="156">
                  <c:v>28028.999999999971</c:v>
                </c:pt>
                <c:pt idx="157">
                  <c:v>-109388.99999999985</c:v>
                </c:pt>
                <c:pt idx="158">
                  <c:v>-207118.99999999983</c:v>
                </c:pt>
                <c:pt idx="159">
                  <c:v>-230435.69999999981</c:v>
                </c:pt>
                <c:pt idx="160">
                  <c:v>-167307.90599999984</c:v>
                </c:pt>
                <c:pt idx="161">
                  <c:v>-44400.299999999952</c:v>
                </c:pt>
                <c:pt idx="162">
                  <c:v>99342.80599999991</c:v>
                </c:pt>
                <c:pt idx="163">
                  <c:v>195584.9999999998</c:v>
                </c:pt>
                <c:pt idx="164">
                  <c:v>222498.0999999998</c:v>
                </c:pt>
                <c:pt idx="165">
                  <c:v>180701.99999999983</c:v>
                </c:pt>
                <c:pt idx="166">
                  <c:v>70568.999999999956</c:v>
                </c:pt>
                <c:pt idx="167">
                  <c:v>-68088.999999999942</c:v>
                </c:pt>
                <c:pt idx="168">
                  <c:v>-190747.99999999985</c:v>
                </c:pt>
                <c:pt idx="169">
                  <c:v>-246806.39999999979</c:v>
                </c:pt>
                <c:pt idx="170">
                  <c:v>-193972.44999999981</c:v>
                </c:pt>
                <c:pt idx="171">
                  <c:v>-73545.940000001981</c:v>
                </c:pt>
                <c:pt idx="172">
                  <c:v>64368.149999999958</c:v>
                </c:pt>
                <c:pt idx="173">
                  <c:v>175493.33999999985</c:v>
                </c:pt>
                <c:pt idx="174">
                  <c:v>222746.29999999981</c:v>
                </c:pt>
                <c:pt idx="175">
                  <c:v>197568.99999999985</c:v>
                </c:pt>
                <c:pt idx="176">
                  <c:v>104054.99999999991</c:v>
                </c:pt>
                <c:pt idx="177">
                  <c:v>-24308.000000000029</c:v>
                </c:pt>
                <c:pt idx="178">
                  <c:v>-151927.99999999988</c:v>
                </c:pt>
                <c:pt idx="179">
                  <c:v>-223614.9999999998</c:v>
                </c:pt>
                <c:pt idx="180">
                  <c:v>-218033.39999999982</c:v>
                </c:pt>
                <c:pt idx="181">
                  <c:v>-128115.90599999989</c:v>
                </c:pt>
                <c:pt idx="182">
                  <c:v>7193.2999999999947</c:v>
                </c:pt>
                <c:pt idx="183">
                  <c:v>129976.9059999999</c:v>
                </c:pt>
                <c:pt idx="184">
                  <c:v>212824.0999999998</c:v>
                </c:pt>
                <c:pt idx="185">
                  <c:v>220388.99999999983</c:v>
                </c:pt>
                <c:pt idx="186">
                  <c:v>149571.99999999988</c:v>
                </c:pt>
                <c:pt idx="187">
                  <c:v>29393.999999999924</c:v>
                </c:pt>
                <c:pt idx="188">
                  <c:v>-103558.99999999993</c:v>
                </c:pt>
                <c:pt idx="189">
                  <c:v>-206994.9999999998</c:v>
                </c:pt>
                <c:pt idx="190">
                  <c:v>-226714.99999999977</c:v>
                </c:pt>
                <c:pt idx="191">
                  <c:v>-170408.45999999985</c:v>
                </c:pt>
                <c:pt idx="192">
                  <c:v>-59779.309999999947</c:v>
                </c:pt>
                <c:pt idx="193">
                  <c:v>87560.55999999991</c:v>
                </c:pt>
                <c:pt idx="194">
                  <c:v>197321.30999999982</c:v>
                </c:pt>
                <c:pt idx="195">
                  <c:v>227954.89999999982</c:v>
                </c:pt>
                <c:pt idx="196">
                  <c:v>187398.9999999998</c:v>
                </c:pt>
                <c:pt idx="197">
                  <c:v>72553.999999999971</c:v>
                </c:pt>
                <c:pt idx="198">
                  <c:v>-75281.999999999913</c:v>
                </c:pt>
                <c:pt idx="199">
                  <c:v>-183554.99999999988</c:v>
                </c:pt>
                <c:pt idx="200">
                  <c:v>-232171.69999999978</c:v>
                </c:pt>
                <c:pt idx="201">
                  <c:v>-197197.0999999998</c:v>
                </c:pt>
                <c:pt idx="202">
                  <c:v>-85452.158999999912</c:v>
                </c:pt>
                <c:pt idx="203">
                  <c:v>49609.400000001333</c:v>
                </c:pt>
                <c:pt idx="204">
                  <c:v>167307.85899999982</c:v>
                </c:pt>
                <c:pt idx="205">
                  <c:v>220637.69999999978</c:v>
                </c:pt>
                <c:pt idx="206">
                  <c:v>200173.99999999983</c:v>
                </c:pt>
                <c:pt idx="207">
                  <c:v>120178.99999999993</c:v>
                </c:pt>
                <c:pt idx="208">
                  <c:v>-12651</c:v>
                </c:pt>
                <c:pt idx="209">
                  <c:v>-142502.99999999985</c:v>
                </c:pt>
                <c:pt idx="210">
                  <c:v>-222001.9999999998</c:v>
                </c:pt>
                <c:pt idx="211">
                  <c:v>-225598.89999999982</c:v>
                </c:pt>
                <c:pt idx="212">
                  <c:v>-133076.9059999999</c:v>
                </c:pt>
                <c:pt idx="213">
                  <c:v>8681.6999999999916</c:v>
                </c:pt>
                <c:pt idx="214">
                  <c:v>141634.90599999987</c:v>
                </c:pt>
                <c:pt idx="215">
                  <c:v>214560.19999999978</c:v>
                </c:pt>
                <c:pt idx="216">
                  <c:v>212947.99999999983</c:v>
                </c:pt>
                <c:pt idx="217">
                  <c:v>143370.99999999991</c:v>
                </c:pt>
                <c:pt idx="218">
                  <c:v>22323.999999999993</c:v>
                </c:pt>
                <c:pt idx="219">
                  <c:v>-104550.99999999996</c:v>
                </c:pt>
                <c:pt idx="220">
                  <c:v>-204637.99999999985</c:v>
                </c:pt>
                <c:pt idx="221">
                  <c:v>-235520.79999999978</c:v>
                </c:pt>
                <c:pt idx="222">
                  <c:v>-172392.92999999982</c:v>
                </c:pt>
                <c:pt idx="223">
                  <c:v>-42664.099999999969</c:v>
                </c:pt>
                <c:pt idx="224">
                  <c:v>100458.92999999992</c:v>
                </c:pt>
                <c:pt idx="225">
                  <c:v>202157.89999999979</c:v>
                </c:pt>
                <c:pt idx="226">
                  <c:v>222373.99999999977</c:v>
                </c:pt>
                <c:pt idx="227">
                  <c:v>173632.99999999983</c:v>
                </c:pt>
                <c:pt idx="228">
                  <c:v>67468.999999999927</c:v>
                </c:pt>
                <c:pt idx="229">
                  <c:v>-79374.999999999927</c:v>
                </c:pt>
                <c:pt idx="230">
                  <c:v>-195956.9999999998</c:v>
                </c:pt>
                <c:pt idx="231">
                  <c:v>-236636.59999999977</c:v>
                </c:pt>
                <c:pt idx="232">
                  <c:v>-192360.54999999984</c:v>
                </c:pt>
                <c:pt idx="233">
                  <c:v>-66228.519999999946</c:v>
                </c:pt>
                <c:pt idx="234">
                  <c:v>80367.150000002162</c:v>
                </c:pt>
                <c:pt idx="235">
                  <c:v>187647.11999999982</c:v>
                </c:pt>
                <c:pt idx="236">
                  <c:v>228699.39999999979</c:v>
                </c:pt>
                <c:pt idx="237">
                  <c:v>187275.99999999988</c:v>
                </c:pt>
                <c:pt idx="238">
                  <c:v>85947.999999999898</c:v>
                </c:pt>
                <c:pt idx="239">
                  <c:v>-46260.999999999985</c:v>
                </c:pt>
                <c:pt idx="240">
                  <c:v>-163090.99999999983</c:v>
                </c:pt>
                <c:pt idx="241">
                  <c:v>-217040.9999999998</c:v>
                </c:pt>
                <c:pt idx="242">
                  <c:v>-205878.59999999983</c:v>
                </c:pt>
                <c:pt idx="243">
                  <c:v>-121046.9059999999</c:v>
                </c:pt>
                <c:pt idx="244">
                  <c:v>9053.6999999999953</c:v>
                </c:pt>
                <c:pt idx="245">
                  <c:v>136673.90599999987</c:v>
                </c:pt>
                <c:pt idx="246">
                  <c:v>213319.89999999982</c:v>
                </c:pt>
                <c:pt idx="247">
                  <c:v>215056.9999999998</c:v>
                </c:pt>
                <c:pt idx="248">
                  <c:v>149820.99999999985</c:v>
                </c:pt>
                <c:pt idx="249">
                  <c:v>1414.5662650602408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39104"/>
        <c:axId val="82637568"/>
      </c:scatterChart>
      <c:valAx>
        <c:axId val="82639104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82637568"/>
        <c:crosses val="autoZero"/>
        <c:crossBetween val="midCat"/>
      </c:valAx>
      <c:valAx>
        <c:axId val="82637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639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2</xdr:row>
      <xdr:rowOff>138112</xdr:rowOff>
    </xdr:from>
    <xdr:to>
      <xdr:col>15</xdr:col>
      <xdr:colOff>209549</xdr:colOff>
      <xdr:row>44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261936</xdr:colOff>
      <xdr:row>21</xdr:row>
      <xdr:rowOff>71436</xdr:rowOff>
    </xdr:from>
    <xdr:to>
      <xdr:col>18</xdr:col>
      <xdr:colOff>390524</xdr:colOff>
      <xdr:row>64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395286</xdr:colOff>
      <xdr:row>3</xdr:row>
      <xdr:rowOff>33336</xdr:rowOff>
    </xdr:from>
    <xdr:to>
      <xdr:col>16</xdr:col>
      <xdr:colOff>495300</xdr:colOff>
      <xdr:row>44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1"/>
  <sheetViews>
    <sheetView workbookViewId="0">
      <selection activeCell="D2" sqref="D2:D251"/>
    </sheetView>
  </sheetViews>
  <sheetFormatPr defaultRowHeight="15" x14ac:dyDescent="0.25"/>
  <cols>
    <col min="1" max="1" width="18.140625" bestFit="1" customWidth="1"/>
    <col min="2" max="2" width="27.140625" bestFit="1" customWidth="1"/>
    <col min="3" max="3" width="17.42578125" bestFit="1" customWidth="1"/>
    <col min="5" max="5" width="18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2.2681399999999998</v>
      </c>
      <c r="B2">
        <v>0.37207000000000001</v>
      </c>
      <c r="C2">
        <v>9.7656199999999992E-3</v>
      </c>
      <c r="D2">
        <v>1E-3</v>
      </c>
    </row>
    <row r="3" spans="1:5" x14ac:dyDescent="0.25">
      <c r="A3">
        <v>2.2960500000000001</v>
      </c>
      <c r="B3">
        <v>54.570300000000003</v>
      </c>
      <c r="C3">
        <v>0.21484400000000001</v>
      </c>
      <c r="D3">
        <v>2E-3</v>
      </c>
      <c r="E3">
        <f>(B3-B2)/D2</f>
        <v>54198.23</v>
      </c>
    </row>
    <row r="4" spans="1:5" x14ac:dyDescent="0.25">
      <c r="A4">
        <v>2.5114700000000001</v>
      </c>
      <c r="B4">
        <v>241.102</v>
      </c>
      <c r="C4">
        <v>0.18066399999999999</v>
      </c>
      <c r="D4">
        <v>3.0000000000000001E-3</v>
      </c>
      <c r="E4">
        <f t="shared" ref="E4:E67" si="0">(B4-B3)/D3</f>
        <v>93265.849999999991</v>
      </c>
    </row>
    <row r="5" spans="1:5" x14ac:dyDescent="0.25">
      <c r="A5">
        <v>2.7163400000000002</v>
      </c>
      <c r="B5">
        <v>349.37400000000002</v>
      </c>
      <c r="C5">
        <v>-4.39453E-2</v>
      </c>
      <c r="D5">
        <v>4.0000000000000001E-3</v>
      </c>
      <c r="E5">
        <f t="shared" si="0"/>
        <v>36090.666666666672</v>
      </c>
    </row>
    <row r="6" spans="1:5" x14ac:dyDescent="0.25">
      <c r="A6">
        <v>2.7097799999999999</v>
      </c>
      <c r="B6">
        <v>273.96800000000002</v>
      </c>
      <c r="C6">
        <v>-0.234375</v>
      </c>
      <c r="D6">
        <v>5.0000000000000001E-3</v>
      </c>
      <c r="E6">
        <f t="shared" si="0"/>
        <v>-18851.5</v>
      </c>
    </row>
    <row r="7" spans="1:5" x14ac:dyDescent="0.25">
      <c r="A7">
        <v>2.49892</v>
      </c>
      <c r="B7">
        <v>89.420900000000003</v>
      </c>
      <c r="C7">
        <v>-0.239258</v>
      </c>
      <c r="D7">
        <v>6.0000000000000001E-3</v>
      </c>
      <c r="E7">
        <f t="shared" si="0"/>
        <v>-36909.42</v>
      </c>
    </row>
    <row r="8" spans="1:5" x14ac:dyDescent="0.25">
      <c r="A8">
        <v>2.28905</v>
      </c>
      <c r="B8">
        <v>0.49609399999999998</v>
      </c>
      <c r="C8">
        <v>-2.9296900000000001E-2</v>
      </c>
      <c r="D8">
        <v>7.0000000000000001E-3</v>
      </c>
      <c r="E8">
        <f t="shared" si="0"/>
        <v>-14820.800999999999</v>
      </c>
    </row>
    <row r="9" spans="1:5" x14ac:dyDescent="0.25">
      <c r="A9">
        <v>2.2731300000000001</v>
      </c>
      <c r="B9">
        <v>34.106400000000001</v>
      </c>
      <c r="C9">
        <v>0.19531200000000001</v>
      </c>
      <c r="D9">
        <v>8.0000000000000002E-3</v>
      </c>
      <c r="E9">
        <f t="shared" si="0"/>
        <v>4801.472285714286</v>
      </c>
    </row>
    <row r="10" spans="1:5" x14ac:dyDescent="0.25">
      <c r="A10">
        <v>2.4906799999999998</v>
      </c>
      <c r="B10">
        <v>216.173</v>
      </c>
      <c r="C10">
        <v>0.20019500000000001</v>
      </c>
      <c r="D10">
        <v>8.9999999999999993E-3</v>
      </c>
      <c r="E10">
        <f t="shared" si="0"/>
        <v>22758.324999999997</v>
      </c>
    </row>
    <row r="11" spans="1:5" x14ac:dyDescent="0.25">
      <c r="A11">
        <v>2.70519</v>
      </c>
      <c r="B11">
        <v>344.78500000000003</v>
      </c>
      <c r="C11">
        <v>-4.8828099999999996E-3</v>
      </c>
      <c r="D11">
        <v>0.01</v>
      </c>
      <c r="E11">
        <f t="shared" si="0"/>
        <v>14290.222222222226</v>
      </c>
    </row>
    <row r="12" spans="1:5" x14ac:dyDescent="0.25">
      <c r="A12">
        <v>2.7310400000000001</v>
      </c>
      <c r="B12">
        <v>305.47000000000003</v>
      </c>
      <c r="C12">
        <v>-0.20019500000000001</v>
      </c>
      <c r="D12">
        <v>1.0999999999999999E-2</v>
      </c>
      <c r="E12">
        <f t="shared" si="0"/>
        <v>-3931.4999999999995</v>
      </c>
    </row>
    <row r="13" spans="1:5" x14ac:dyDescent="0.25">
      <c r="A13">
        <v>2.5196999999999998</v>
      </c>
      <c r="B13">
        <v>127.86799999999999</v>
      </c>
      <c r="C13">
        <v>-0.25878899999999999</v>
      </c>
      <c r="D13">
        <v>1.2E-2</v>
      </c>
      <c r="E13">
        <f t="shared" si="0"/>
        <v>-16145.636363636368</v>
      </c>
    </row>
    <row r="14" spans="1:5" x14ac:dyDescent="0.25">
      <c r="A14">
        <v>2.3009300000000001</v>
      </c>
      <c r="B14">
        <v>0.49609399999999998</v>
      </c>
      <c r="C14">
        <v>-8.3007800000000007E-2</v>
      </c>
      <c r="D14">
        <v>1.2999999999999999E-2</v>
      </c>
      <c r="E14">
        <f t="shared" si="0"/>
        <v>-10614.325499999999</v>
      </c>
    </row>
    <row r="15" spans="1:5" x14ac:dyDescent="0.25">
      <c r="A15">
        <v>2.26518</v>
      </c>
      <c r="B15">
        <v>4.4648399999999997</v>
      </c>
      <c r="C15">
        <v>0.161133</v>
      </c>
      <c r="D15">
        <v>1.4E-2</v>
      </c>
      <c r="E15">
        <f t="shared" si="0"/>
        <v>305.28815384615388</v>
      </c>
    </row>
    <row r="16" spans="1:5" x14ac:dyDescent="0.25">
      <c r="A16">
        <v>2.4453299999999998</v>
      </c>
      <c r="B16">
        <v>176.113</v>
      </c>
      <c r="C16">
        <v>0.21484400000000001</v>
      </c>
      <c r="D16">
        <v>1.4999999999999999E-2</v>
      </c>
      <c r="E16">
        <f t="shared" si="0"/>
        <v>12260.582857142856</v>
      </c>
    </row>
    <row r="17" spans="1:5" x14ac:dyDescent="0.25">
      <c r="A17">
        <v>2.6926100000000002</v>
      </c>
      <c r="B17">
        <v>329.28199999999998</v>
      </c>
      <c r="C17">
        <v>5.3710899999999999E-2</v>
      </c>
      <c r="D17">
        <v>1.6E-2</v>
      </c>
      <c r="E17">
        <f t="shared" si="0"/>
        <v>10211.266666666666</v>
      </c>
    </row>
    <row r="18" spans="1:5" x14ac:dyDescent="0.25">
      <c r="A18">
        <v>2.7381799999999998</v>
      </c>
      <c r="B18">
        <v>318.49200000000002</v>
      </c>
      <c r="C18">
        <v>-0.18066399999999999</v>
      </c>
      <c r="D18">
        <v>1.7000000000000001E-2</v>
      </c>
      <c r="E18">
        <f t="shared" si="0"/>
        <v>-674.37499999999773</v>
      </c>
    </row>
    <row r="19" spans="1:5" x14ac:dyDescent="0.25">
      <c r="A19">
        <v>2.5647700000000002</v>
      </c>
      <c r="B19">
        <v>152.92099999999999</v>
      </c>
      <c r="C19">
        <v>-0.26367200000000002</v>
      </c>
      <c r="D19">
        <v>1.7999999999999999E-2</v>
      </c>
      <c r="E19">
        <f t="shared" si="0"/>
        <v>-9739.4705882352955</v>
      </c>
    </row>
    <row r="20" spans="1:5" x14ac:dyDescent="0.25">
      <c r="A20">
        <v>2.3318099999999999</v>
      </c>
      <c r="B20">
        <v>0.49609399999999998</v>
      </c>
      <c r="C20">
        <v>-0.13183600000000001</v>
      </c>
      <c r="D20">
        <v>1.9E-2</v>
      </c>
      <c r="E20">
        <f t="shared" si="0"/>
        <v>-8468.0503333333327</v>
      </c>
    </row>
    <row r="21" spans="1:5" x14ac:dyDescent="0.25">
      <c r="A21">
        <v>2.2588699999999999</v>
      </c>
      <c r="B21">
        <v>0.49609399999999998</v>
      </c>
      <c r="C21">
        <v>0.117187</v>
      </c>
      <c r="D21">
        <v>0.02</v>
      </c>
      <c r="E21">
        <f t="shared" si="0"/>
        <v>0</v>
      </c>
    </row>
    <row r="22" spans="1:5" x14ac:dyDescent="0.25">
      <c r="A22">
        <v>2.4252500000000001</v>
      </c>
      <c r="B22">
        <v>132.953</v>
      </c>
      <c r="C22">
        <v>0.229492</v>
      </c>
      <c r="D22">
        <v>2.1000000000000001E-2</v>
      </c>
      <c r="E22">
        <f t="shared" si="0"/>
        <v>6622.8453</v>
      </c>
    </row>
    <row r="23" spans="1:5" x14ac:dyDescent="0.25">
      <c r="A23">
        <v>2.6603500000000002</v>
      </c>
      <c r="B23">
        <v>306.70999999999998</v>
      </c>
      <c r="C23">
        <v>9.7656199999999999E-2</v>
      </c>
      <c r="D23">
        <v>2.1999999999999999E-2</v>
      </c>
      <c r="E23">
        <f t="shared" si="0"/>
        <v>8274.1428571428551</v>
      </c>
    </row>
    <row r="24" spans="1:5" x14ac:dyDescent="0.25">
      <c r="A24">
        <v>2.7436699999999998</v>
      </c>
      <c r="B24">
        <v>337.34399999999999</v>
      </c>
      <c r="C24">
        <v>-0.13671900000000001</v>
      </c>
      <c r="D24">
        <v>2.3E-2</v>
      </c>
      <c r="E24">
        <f t="shared" si="0"/>
        <v>1392.4545454545462</v>
      </c>
    </row>
    <row r="25" spans="1:5" x14ac:dyDescent="0.25">
      <c r="A25">
        <v>2.5846100000000001</v>
      </c>
      <c r="B25">
        <v>194.965</v>
      </c>
      <c r="C25">
        <v>-0.26367200000000002</v>
      </c>
      <c r="D25">
        <v>2.4E-2</v>
      </c>
      <c r="E25">
        <f t="shared" si="0"/>
        <v>-6190.391304347826</v>
      </c>
    </row>
    <row r="26" spans="1:5" x14ac:dyDescent="0.25">
      <c r="A26">
        <v>2.3477600000000001</v>
      </c>
      <c r="B26">
        <v>18.231400000000001</v>
      </c>
      <c r="C26">
        <v>-0.161133</v>
      </c>
      <c r="D26">
        <v>2.5000000000000001E-2</v>
      </c>
      <c r="E26">
        <f t="shared" si="0"/>
        <v>-7363.9</v>
      </c>
    </row>
    <row r="27" spans="1:5" x14ac:dyDescent="0.25">
      <c r="A27">
        <v>2.25088</v>
      </c>
      <c r="B27">
        <v>0.37207000000000001</v>
      </c>
      <c r="C27">
        <v>8.7890599999999999E-2</v>
      </c>
      <c r="D27">
        <v>2.5999999999999999E-2</v>
      </c>
      <c r="E27">
        <f t="shared" si="0"/>
        <v>-714.3732</v>
      </c>
    </row>
    <row r="28" spans="1:5" x14ac:dyDescent="0.25">
      <c r="A28">
        <v>2.3830399999999998</v>
      </c>
      <c r="B28">
        <v>108.645</v>
      </c>
      <c r="C28">
        <v>0.229492</v>
      </c>
      <c r="D28">
        <v>2.7E-2</v>
      </c>
      <c r="E28">
        <f t="shared" si="0"/>
        <v>4164.3434615384622</v>
      </c>
    </row>
    <row r="29" spans="1:5" x14ac:dyDescent="0.25">
      <c r="A29">
        <v>2.6438600000000001</v>
      </c>
      <c r="B29">
        <v>288.851</v>
      </c>
      <c r="C29">
        <v>0.13183600000000001</v>
      </c>
      <c r="D29">
        <v>2.8000000000000001E-2</v>
      </c>
      <c r="E29">
        <f t="shared" si="0"/>
        <v>6674.2962962962974</v>
      </c>
    </row>
    <row r="30" spans="1:5" x14ac:dyDescent="0.25">
      <c r="A30">
        <v>2.7497799999999999</v>
      </c>
      <c r="B30">
        <v>345.15699999999998</v>
      </c>
      <c r="C30">
        <v>-0.112305</v>
      </c>
      <c r="D30">
        <v>2.9000000000000001E-2</v>
      </c>
      <c r="E30">
        <f t="shared" si="0"/>
        <v>2010.9285714285709</v>
      </c>
    </row>
    <row r="31" spans="1:5" x14ac:dyDescent="0.25">
      <c r="A31">
        <v>2.6260500000000002</v>
      </c>
      <c r="B31">
        <v>219.52099999999999</v>
      </c>
      <c r="C31">
        <v>-0.26367200000000002</v>
      </c>
      <c r="D31">
        <v>0.03</v>
      </c>
      <c r="E31">
        <f t="shared" si="0"/>
        <v>-4332.2758620689656</v>
      </c>
    </row>
    <row r="32" spans="1:5" x14ac:dyDescent="0.25">
      <c r="A32">
        <v>2.3864299999999998</v>
      </c>
      <c r="B32">
        <v>36.214799999999997</v>
      </c>
      <c r="C32">
        <v>-0.19042999999999999</v>
      </c>
      <c r="D32">
        <v>3.1E-2</v>
      </c>
      <c r="E32">
        <f t="shared" si="0"/>
        <v>-6110.2066666666669</v>
      </c>
    </row>
    <row r="33" spans="1:5" x14ac:dyDescent="0.25">
      <c r="A33">
        <v>2.25</v>
      </c>
      <c r="B33">
        <v>0.49609399999999998</v>
      </c>
      <c r="C33">
        <v>5.3710899999999999E-2</v>
      </c>
      <c r="D33">
        <v>3.2000000000000001E-2</v>
      </c>
      <c r="E33">
        <f t="shared" si="0"/>
        <v>-1152.2163225806451</v>
      </c>
    </row>
    <row r="34" spans="1:5" x14ac:dyDescent="0.25">
      <c r="A34">
        <v>2.3650899999999999</v>
      </c>
      <c r="B34">
        <v>83.839799999999997</v>
      </c>
      <c r="C34">
        <v>0.224609</v>
      </c>
      <c r="D34">
        <v>3.3000000000000002E-2</v>
      </c>
      <c r="E34">
        <f t="shared" si="0"/>
        <v>2604.4908124999997</v>
      </c>
    </row>
    <row r="35" spans="1:5" x14ac:dyDescent="0.25">
      <c r="A35">
        <v>2.6042100000000001</v>
      </c>
      <c r="B35">
        <v>270.86700000000002</v>
      </c>
      <c r="C35">
        <v>0.151367</v>
      </c>
      <c r="D35">
        <v>3.4000000000000002E-2</v>
      </c>
      <c r="E35">
        <f t="shared" si="0"/>
        <v>5667.4909090909096</v>
      </c>
    </row>
    <row r="36" spans="1:5" x14ac:dyDescent="0.25">
      <c r="A36">
        <v>2.74979</v>
      </c>
      <c r="B36">
        <v>348.87799999999999</v>
      </c>
      <c r="C36">
        <v>-7.8125E-2</v>
      </c>
      <c r="D36">
        <v>3.5000000000000003E-2</v>
      </c>
      <c r="E36">
        <f t="shared" si="0"/>
        <v>2294.4411764705869</v>
      </c>
    </row>
    <row r="37" spans="1:5" x14ac:dyDescent="0.25">
      <c r="A37">
        <v>2.6435499999999998</v>
      </c>
      <c r="B37">
        <v>243.08600000000001</v>
      </c>
      <c r="C37">
        <v>-0.24902299999999999</v>
      </c>
      <c r="D37">
        <v>3.5999999999999997E-2</v>
      </c>
      <c r="E37">
        <f t="shared" si="0"/>
        <v>-3022.6285714285705</v>
      </c>
    </row>
    <row r="38" spans="1:5" x14ac:dyDescent="0.25">
      <c r="A38">
        <v>2.4053300000000002</v>
      </c>
      <c r="B38">
        <v>56.430700000000002</v>
      </c>
      <c r="C38">
        <v>-0.20996100000000001</v>
      </c>
      <c r="D38">
        <v>3.6999999999999998E-2</v>
      </c>
      <c r="E38">
        <f t="shared" si="0"/>
        <v>-5184.8694444444454</v>
      </c>
    </row>
    <row r="39" spans="1:5" x14ac:dyDescent="0.25">
      <c r="A39">
        <v>2.2541500000000001</v>
      </c>
      <c r="B39">
        <v>0.49609399999999998</v>
      </c>
      <c r="C39">
        <v>1.9531199999999999E-2</v>
      </c>
      <c r="D39">
        <v>3.7999999999999999E-2</v>
      </c>
      <c r="E39">
        <f t="shared" si="0"/>
        <v>-1511.7461081081083</v>
      </c>
    </row>
    <row r="40" spans="1:5" x14ac:dyDescent="0.25">
      <c r="A40">
        <v>2.3290000000000002</v>
      </c>
      <c r="B40">
        <v>62.879899999999999</v>
      </c>
      <c r="C40">
        <v>0.21972700000000001</v>
      </c>
      <c r="D40">
        <v>3.9E-2</v>
      </c>
      <c r="E40">
        <f t="shared" si="0"/>
        <v>1641.6791052631579</v>
      </c>
    </row>
    <row r="41" spans="1:5" x14ac:dyDescent="0.25">
      <c r="A41">
        <v>2.5849700000000002</v>
      </c>
      <c r="B41">
        <v>250.65100000000001</v>
      </c>
      <c r="C41">
        <v>0.17089799999999999</v>
      </c>
      <c r="D41">
        <v>0.04</v>
      </c>
      <c r="E41">
        <f t="shared" si="0"/>
        <v>4814.6435897435904</v>
      </c>
    </row>
    <row r="42" spans="1:5" x14ac:dyDescent="0.25">
      <c r="A42">
        <v>2.7437499999999999</v>
      </c>
      <c r="B42">
        <v>349.74599999999998</v>
      </c>
      <c r="C42">
        <v>-5.3710899999999999E-2</v>
      </c>
      <c r="D42">
        <v>4.1000000000000002E-2</v>
      </c>
      <c r="E42">
        <f t="shared" si="0"/>
        <v>2477.3749999999991</v>
      </c>
    </row>
    <row r="43" spans="1:5" x14ac:dyDescent="0.25">
      <c r="A43">
        <v>2.6784300000000001</v>
      </c>
      <c r="B43">
        <v>279.54899999999998</v>
      </c>
      <c r="C43">
        <v>-0.229492</v>
      </c>
      <c r="D43">
        <v>4.2000000000000003E-2</v>
      </c>
      <c r="E43">
        <f t="shared" si="0"/>
        <v>-1712.1219512195121</v>
      </c>
    </row>
    <row r="44" spans="1:5" x14ac:dyDescent="0.25">
      <c r="A44">
        <v>2.4248799999999999</v>
      </c>
      <c r="B44">
        <v>92.769499999999994</v>
      </c>
      <c r="C44">
        <v>-0.239258</v>
      </c>
      <c r="D44">
        <v>4.2999999999999997E-2</v>
      </c>
      <c r="E44">
        <f t="shared" si="0"/>
        <v>-4447.1309523809514</v>
      </c>
    </row>
    <row r="45" spans="1:5" x14ac:dyDescent="0.25">
      <c r="A45">
        <v>2.2587700000000002</v>
      </c>
      <c r="B45">
        <v>0.49609399999999998</v>
      </c>
      <c r="C45">
        <v>-3.41797E-2</v>
      </c>
      <c r="D45">
        <v>4.3999999999999997E-2</v>
      </c>
      <c r="E45">
        <f t="shared" si="0"/>
        <v>-2145.8931627906977</v>
      </c>
    </row>
    <row r="46" spans="1:5" x14ac:dyDescent="0.25">
      <c r="A46">
        <v>2.3144399999999998</v>
      </c>
      <c r="B46">
        <v>28.773399999999999</v>
      </c>
      <c r="C46">
        <v>0.19531200000000001</v>
      </c>
      <c r="D46">
        <v>4.4999999999999998E-2</v>
      </c>
      <c r="E46">
        <f t="shared" si="0"/>
        <v>642.6660454545455</v>
      </c>
    </row>
    <row r="47" spans="1:5" x14ac:dyDescent="0.25">
      <c r="A47">
        <v>2.5407199999999999</v>
      </c>
      <c r="B47">
        <v>211.708</v>
      </c>
      <c r="C47">
        <v>0.20507800000000001</v>
      </c>
      <c r="D47">
        <v>4.5999999999999999E-2</v>
      </c>
      <c r="E47">
        <f t="shared" si="0"/>
        <v>4065.2133333333331</v>
      </c>
    </row>
    <row r="48" spans="1:5" x14ac:dyDescent="0.25">
      <c r="A48">
        <v>2.7383000000000002</v>
      </c>
      <c r="B48">
        <v>343.42099999999999</v>
      </c>
      <c r="C48">
        <v>4.8828099999999996E-3</v>
      </c>
      <c r="D48">
        <v>4.7E-2</v>
      </c>
      <c r="E48">
        <f t="shared" si="0"/>
        <v>2863.3260869565215</v>
      </c>
    </row>
    <row r="49" spans="1:5" x14ac:dyDescent="0.25">
      <c r="A49">
        <v>2.6923599999999999</v>
      </c>
      <c r="B49">
        <v>297.77999999999997</v>
      </c>
      <c r="C49">
        <v>-0.21484400000000001</v>
      </c>
      <c r="D49">
        <v>4.8000000000000001E-2</v>
      </c>
      <c r="E49">
        <f t="shared" si="0"/>
        <v>-971.08510638297912</v>
      </c>
    </row>
    <row r="50" spans="1:5" x14ac:dyDescent="0.25">
      <c r="A50">
        <v>2.46957</v>
      </c>
      <c r="B50">
        <v>117.078</v>
      </c>
      <c r="C50">
        <v>-0.24902299999999999</v>
      </c>
      <c r="D50">
        <v>4.9000000000000002E-2</v>
      </c>
      <c r="E50">
        <f t="shared" si="0"/>
        <v>-3764.6249999999991</v>
      </c>
    </row>
    <row r="51" spans="1:5" x14ac:dyDescent="0.25">
      <c r="A51">
        <v>2.2747600000000001</v>
      </c>
      <c r="B51">
        <v>0.49609399999999998</v>
      </c>
      <c r="C51">
        <v>-6.3476599999999994E-2</v>
      </c>
      <c r="D51">
        <v>0.05</v>
      </c>
      <c r="E51">
        <f t="shared" si="0"/>
        <v>-2379.2225714285714</v>
      </c>
    </row>
    <row r="52" spans="1:5" x14ac:dyDescent="0.25">
      <c r="A52">
        <v>2.3011599999999999</v>
      </c>
      <c r="B52">
        <v>12.154299999999999</v>
      </c>
      <c r="C52">
        <v>0.166016</v>
      </c>
      <c r="D52">
        <v>5.0999999999999997E-2</v>
      </c>
      <c r="E52">
        <f t="shared" si="0"/>
        <v>233.16412</v>
      </c>
    </row>
    <row r="53" spans="1:5" x14ac:dyDescent="0.25">
      <c r="A53">
        <v>2.5200800000000001</v>
      </c>
      <c r="B53">
        <v>186.28299999999999</v>
      </c>
      <c r="C53">
        <v>0.21484400000000001</v>
      </c>
      <c r="D53">
        <v>5.1999999999999998E-2</v>
      </c>
      <c r="E53">
        <f t="shared" si="0"/>
        <v>3414.2882352941174</v>
      </c>
    </row>
    <row r="54" spans="1:5" x14ac:dyDescent="0.25">
      <c r="A54">
        <v>2.7205400000000002</v>
      </c>
      <c r="B54">
        <v>334.36700000000002</v>
      </c>
      <c r="C54">
        <v>3.41797E-2</v>
      </c>
      <c r="D54">
        <v>5.2999999999999999E-2</v>
      </c>
      <c r="E54">
        <f t="shared" si="0"/>
        <v>2847.7692307692314</v>
      </c>
    </row>
    <row r="55" spans="1:5" x14ac:dyDescent="0.25">
      <c r="A55">
        <v>2.72932</v>
      </c>
      <c r="B55">
        <v>311.423</v>
      </c>
      <c r="C55">
        <v>-0.19531200000000001</v>
      </c>
      <c r="D55">
        <v>5.3999999999999999E-2</v>
      </c>
      <c r="E55">
        <f t="shared" si="0"/>
        <v>-432.9056603773588</v>
      </c>
    </row>
    <row r="56" spans="1:5" x14ac:dyDescent="0.25">
      <c r="A56">
        <v>2.5152800000000002</v>
      </c>
      <c r="B56">
        <v>141.88300000000001</v>
      </c>
      <c r="C56">
        <v>-0.26367200000000002</v>
      </c>
      <c r="D56">
        <v>5.5E-2</v>
      </c>
      <c r="E56">
        <f t="shared" si="0"/>
        <v>-3139.6296296296296</v>
      </c>
    </row>
    <row r="57" spans="1:5" x14ac:dyDescent="0.25">
      <c r="A57">
        <v>2.2982800000000001</v>
      </c>
      <c r="B57">
        <v>0.37207000000000001</v>
      </c>
      <c r="C57">
        <v>-0.10253900000000001</v>
      </c>
      <c r="D57">
        <v>5.6000000000000001E-2</v>
      </c>
      <c r="E57">
        <f t="shared" si="0"/>
        <v>-2572.9259999999999</v>
      </c>
    </row>
    <row r="58" spans="1:5" x14ac:dyDescent="0.25">
      <c r="A58">
        <v>2.26674</v>
      </c>
      <c r="B58">
        <v>0.49609399999999998</v>
      </c>
      <c r="C58">
        <v>0.146484</v>
      </c>
      <c r="D58">
        <v>5.7000000000000002E-2</v>
      </c>
      <c r="E58">
        <f t="shared" si="0"/>
        <v>2.214714285714285</v>
      </c>
    </row>
    <row r="59" spans="1:5" x14ac:dyDescent="0.25">
      <c r="A59">
        <v>2.4496500000000001</v>
      </c>
      <c r="B59">
        <v>158.006</v>
      </c>
      <c r="C59">
        <v>0.229492</v>
      </c>
      <c r="D59">
        <v>5.8000000000000003E-2</v>
      </c>
      <c r="E59">
        <f t="shared" si="0"/>
        <v>2763.3316842105264</v>
      </c>
    </row>
    <row r="60" spans="1:5" x14ac:dyDescent="0.25">
      <c r="A60">
        <v>2.6953999999999998</v>
      </c>
      <c r="B60">
        <v>322.83300000000003</v>
      </c>
      <c r="C60">
        <v>6.3476599999999994E-2</v>
      </c>
      <c r="D60">
        <v>5.8999999999999997E-2</v>
      </c>
      <c r="E60">
        <f t="shared" si="0"/>
        <v>2841.8448275862074</v>
      </c>
    </row>
    <row r="61" spans="1:5" x14ac:dyDescent="0.25">
      <c r="A61">
        <v>2.7368000000000001</v>
      </c>
      <c r="B61">
        <v>325.81</v>
      </c>
      <c r="C61">
        <v>-0.17089799999999999</v>
      </c>
      <c r="D61">
        <v>0.06</v>
      </c>
      <c r="E61">
        <f t="shared" si="0"/>
        <v>50.457627118643657</v>
      </c>
    </row>
    <row r="62" spans="1:5" x14ac:dyDescent="0.25">
      <c r="A62">
        <v>2.5604800000000001</v>
      </c>
      <c r="B62">
        <v>167.55600000000001</v>
      </c>
      <c r="C62">
        <v>-0.26367200000000002</v>
      </c>
      <c r="D62">
        <v>6.0999999999999999E-2</v>
      </c>
      <c r="E62">
        <f t="shared" si="0"/>
        <v>-2637.5666666666666</v>
      </c>
    </row>
    <row r="63" spans="1:5" x14ac:dyDescent="0.25">
      <c r="A63">
        <v>2.3475799999999998</v>
      </c>
      <c r="B63">
        <v>0.37207000000000001</v>
      </c>
      <c r="C63">
        <v>-0.12695300000000001</v>
      </c>
      <c r="D63">
        <v>6.2E-2</v>
      </c>
      <c r="E63">
        <f t="shared" si="0"/>
        <v>-2740.7201639344262</v>
      </c>
    </row>
    <row r="64" spans="1:5" x14ac:dyDescent="0.25">
      <c r="A64">
        <v>2.2542599999999999</v>
      </c>
      <c r="B64">
        <v>0.37207000000000001</v>
      </c>
      <c r="C64">
        <v>0.12207</v>
      </c>
      <c r="D64">
        <v>6.3E-2</v>
      </c>
      <c r="E64">
        <f t="shared" si="0"/>
        <v>0</v>
      </c>
    </row>
    <row r="65" spans="1:5" x14ac:dyDescent="0.25">
      <c r="A65">
        <v>2.4058899999999999</v>
      </c>
      <c r="B65">
        <v>134.93700000000001</v>
      </c>
      <c r="C65">
        <v>0.229492</v>
      </c>
      <c r="D65">
        <v>6.4000000000000001E-2</v>
      </c>
      <c r="E65">
        <f t="shared" si="0"/>
        <v>2135.95126984127</v>
      </c>
    </row>
    <row r="66" spans="1:5" x14ac:dyDescent="0.25">
      <c r="A66">
        <v>2.6440399999999999</v>
      </c>
      <c r="B66">
        <v>308.322</v>
      </c>
      <c r="C66">
        <v>9.7656199999999999E-2</v>
      </c>
      <c r="D66">
        <v>6.5000000000000002E-2</v>
      </c>
      <c r="E66">
        <f t="shared" si="0"/>
        <v>2709.140625</v>
      </c>
    </row>
    <row r="67" spans="1:5" x14ac:dyDescent="0.25">
      <c r="A67">
        <v>2.7497699999999998</v>
      </c>
      <c r="B67">
        <v>336.97199999999998</v>
      </c>
      <c r="C67">
        <v>-0.14160200000000001</v>
      </c>
      <c r="D67">
        <v>6.6000000000000003E-2</v>
      </c>
      <c r="E67">
        <f t="shared" si="0"/>
        <v>440.76923076923043</v>
      </c>
    </row>
    <row r="68" spans="1:5" x14ac:dyDescent="0.25">
      <c r="A68">
        <v>2.6036600000000001</v>
      </c>
      <c r="B68">
        <v>193.477</v>
      </c>
      <c r="C68">
        <v>-0.26367200000000002</v>
      </c>
      <c r="D68">
        <v>6.7000000000000004E-2</v>
      </c>
      <c r="E68">
        <f t="shared" ref="E68:E131" si="1">(B68-B67)/D67</f>
        <v>-2174.1666666666661</v>
      </c>
    </row>
    <row r="69" spans="1:5" x14ac:dyDescent="0.25">
      <c r="A69">
        <v>2.3645800000000001</v>
      </c>
      <c r="B69">
        <v>15.627000000000001</v>
      </c>
      <c r="C69">
        <v>-0.15625</v>
      </c>
      <c r="D69">
        <v>6.8000000000000005E-2</v>
      </c>
      <c r="E69">
        <f t="shared" si="1"/>
        <v>-2654.4776119402982</v>
      </c>
    </row>
    <row r="70" spans="1:5" x14ac:dyDescent="0.25">
      <c r="A70">
        <v>2.25</v>
      </c>
      <c r="B70">
        <v>0.49609399999999998</v>
      </c>
      <c r="C70">
        <v>9.2773400000000006E-2</v>
      </c>
      <c r="D70">
        <v>6.9000000000000006E-2</v>
      </c>
      <c r="E70">
        <f t="shared" si="1"/>
        <v>-222.51332352941176</v>
      </c>
    </row>
    <row r="71" spans="1:5" x14ac:dyDescent="0.25">
      <c r="A71">
        <v>2.3869699999999998</v>
      </c>
      <c r="B71">
        <v>111.621</v>
      </c>
      <c r="C71">
        <v>0.229492</v>
      </c>
      <c r="D71">
        <v>7.0000000000000007E-2</v>
      </c>
      <c r="E71">
        <f t="shared" si="1"/>
        <v>1610.5058840579709</v>
      </c>
    </row>
    <row r="72" spans="1:5" x14ac:dyDescent="0.25">
      <c r="A72">
        <v>2.6265700000000001</v>
      </c>
      <c r="B72">
        <v>292.57100000000003</v>
      </c>
      <c r="C72">
        <v>0.12695300000000001</v>
      </c>
      <c r="D72">
        <v>7.0999999999999994E-2</v>
      </c>
      <c r="E72">
        <f t="shared" si="1"/>
        <v>2585.0000000000005</v>
      </c>
    </row>
    <row r="73" spans="1:5" x14ac:dyDescent="0.25">
      <c r="A73">
        <v>2.7498</v>
      </c>
      <c r="B73">
        <v>344.78500000000003</v>
      </c>
      <c r="C73">
        <v>-0.112305</v>
      </c>
      <c r="D73">
        <v>7.1999999999999995E-2</v>
      </c>
      <c r="E73">
        <f t="shared" si="1"/>
        <v>735.4084507042254</v>
      </c>
    </row>
    <row r="74" spans="1:5" x14ac:dyDescent="0.25">
      <c r="A74">
        <v>2.64337</v>
      </c>
      <c r="B74">
        <v>216.54499999999999</v>
      </c>
      <c r="C74">
        <v>-0.25878899999999999</v>
      </c>
      <c r="D74">
        <v>7.2999999999999995E-2</v>
      </c>
      <c r="E74">
        <f t="shared" si="1"/>
        <v>-1781.1111111111118</v>
      </c>
    </row>
    <row r="75" spans="1:5" x14ac:dyDescent="0.25">
      <c r="A75">
        <v>2.42869</v>
      </c>
      <c r="B75">
        <v>32.990200000000002</v>
      </c>
      <c r="C75">
        <v>-0.18554699999999999</v>
      </c>
      <c r="D75">
        <v>7.3999999999999996E-2</v>
      </c>
      <c r="E75">
        <f t="shared" si="1"/>
        <v>-2514.4493150684934</v>
      </c>
    </row>
    <row r="76" spans="1:5" x14ac:dyDescent="0.25">
      <c r="A76">
        <v>2.2541099999999998</v>
      </c>
      <c r="B76">
        <v>0.49609399999999998</v>
      </c>
      <c r="C76">
        <v>5.8593699999999999E-2</v>
      </c>
      <c r="D76">
        <v>7.4999999999999997E-2</v>
      </c>
      <c r="E76">
        <f t="shared" si="1"/>
        <v>-439.10954054054059</v>
      </c>
    </row>
    <row r="77" spans="1:5" x14ac:dyDescent="0.25">
      <c r="A77">
        <v>2.32917</v>
      </c>
      <c r="B77">
        <v>87.064499999999995</v>
      </c>
      <c r="C77">
        <v>0.229492</v>
      </c>
      <c r="D77">
        <v>7.5999999999999998E-2</v>
      </c>
      <c r="E77">
        <f t="shared" si="1"/>
        <v>1154.2454133333333</v>
      </c>
    </row>
    <row r="78" spans="1:5" x14ac:dyDescent="0.25">
      <c r="A78">
        <v>2.5612900000000001</v>
      </c>
      <c r="B78">
        <v>272.72800000000001</v>
      </c>
      <c r="C78">
        <v>0.151367</v>
      </c>
      <c r="D78">
        <v>7.6999999999999999E-2</v>
      </c>
      <c r="E78">
        <f t="shared" si="1"/>
        <v>2442.9407894736842</v>
      </c>
    </row>
    <row r="79" spans="1:5" x14ac:dyDescent="0.25">
      <c r="A79">
        <v>2.7279499999999999</v>
      </c>
      <c r="B79">
        <v>348.63</v>
      </c>
      <c r="C79">
        <v>-8.3007800000000007E-2</v>
      </c>
      <c r="D79">
        <v>7.8E-2</v>
      </c>
      <c r="E79">
        <f t="shared" si="1"/>
        <v>985.7402597402596</v>
      </c>
    </row>
    <row r="80" spans="1:5" x14ac:dyDescent="0.25">
      <c r="A80">
        <v>2.6948799999999999</v>
      </c>
      <c r="B80">
        <v>239.613</v>
      </c>
      <c r="C80">
        <v>-0.25390600000000002</v>
      </c>
      <c r="D80">
        <v>7.9000000000000001E-2</v>
      </c>
      <c r="E80">
        <f t="shared" si="1"/>
        <v>-1397.6538461538462</v>
      </c>
    </row>
    <row r="81" spans="1:5" x14ac:dyDescent="0.25">
      <c r="A81">
        <v>2.4735299999999998</v>
      </c>
      <c r="B81">
        <v>53.702100000000002</v>
      </c>
      <c r="C81">
        <v>-0.20507800000000001</v>
      </c>
      <c r="D81">
        <v>0.08</v>
      </c>
      <c r="E81">
        <f t="shared" si="1"/>
        <v>-2353.3025316455696</v>
      </c>
    </row>
    <row r="82" spans="1:5" x14ac:dyDescent="0.25">
      <c r="A82">
        <v>2.27651</v>
      </c>
      <c r="B82">
        <v>0.49609399999999998</v>
      </c>
      <c r="C82">
        <v>2.9296900000000001E-2</v>
      </c>
      <c r="D82">
        <v>8.1000000000000003E-2</v>
      </c>
      <c r="E82">
        <f t="shared" si="1"/>
        <v>-665.07507499999997</v>
      </c>
    </row>
    <row r="83" spans="1:5" x14ac:dyDescent="0.25">
      <c r="A83">
        <v>2.2849699999999999</v>
      </c>
      <c r="B83">
        <v>65.732399999999998</v>
      </c>
      <c r="C83">
        <v>0.21972700000000001</v>
      </c>
      <c r="D83">
        <v>8.2000000000000003E-2</v>
      </c>
      <c r="E83">
        <f t="shared" si="1"/>
        <v>805.38649382716051</v>
      </c>
    </row>
    <row r="84" spans="1:5" x14ac:dyDescent="0.25">
      <c r="A84">
        <v>2.5161099999999998</v>
      </c>
      <c r="B84">
        <v>251.14699999999999</v>
      </c>
      <c r="C84">
        <v>0.17089799999999999</v>
      </c>
      <c r="D84">
        <v>8.3000000000000004E-2</v>
      </c>
      <c r="E84">
        <f t="shared" si="1"/>
        <v>2261.1536585365852</v>
      </c>
    </row>
    <row r="85" spans="1:5" x14ac:dyDescent="0.25">
      <c r="A85">
        <v>2.7186400000000002</v>
      </c>
      <c r="B85">
        <v>349.87</v>
      </c>
      <c r="C85">
        <v>-5.3710899999999999E-2</v>
      </c>
      <c r="D85">
        <v>8.4000000000000005E-2</v>
      </c>
      <c r="E85">
        <f t="shared" si="1"/>
        <v>1189.4337349397592</v>
      </c>
    </row>
    <row r="86" spans="1:5" x14ac:dyDescent="0.25">
      <c r="A86">
        <v>2.7201499999999998</v>
      </c>
      <c r="B86">
        <v>261.68900000000002</v>
      </c>
      <c r="C86">
        <v>-0.244141</v>
      </c>
      <c r="D86">
        <v>8.5000000000000006E-2</v>
      </c>
      <c r="E86">
        <f t="shared" si="1"/>
        <v>-1049.7738095238092</v>
      </c>
    </row>
    <row r="87" spans="1:5" x14ac:dyDescent="0.25">
      <c r="A87">
        <v>2.5192600000000001</v>
      </c>
      <c r="B87">
        <v>71.313500000000005</v>
      </c>
      <c r="C87">
        <v>-0.224609</v>
      </c>
      <c r="D87">
        <v>8.5999999999999993E-2</v>
      </c>
      <c r="E87">
        <f t="shared" si="1"/>
        <v>-2239.7117647058822</v>
      </c>
    </row>
    <row r="88" spans="1:5" x14ac:dyDescent="0.25">
      <c r="A88">
        <v>2.3006600000000001</v>
      </c>
      <c r="B88">
        <v>0.49609399999999998</v>
      </c>
      <c r="C88">
        <v>4.8828099999999996E-3</v>
      </c>
      <c r="D88">
        <v>8.6999999999999994E-2</v>
      </c>
      <c r="E88">
        <f t="shared" si="1"/>
        <v>-823.45820930232571</v>
      </c>
    </row>
    <row r="89" spans="1:5" x14ac:dyDescent="0.25">
      <c r="A89">
        <v>2.2751199999999998</v>
      </c>
      <c r="B89">
        <v>33.982399999999998</v>
      </c>
      <c r="C89">
        <v>0.19531200000000001</v>
      </c>
      <c r="D89">
        <v>8.7999999999999995E-2</v>
      </c>
      <c r="E89">
        <f t="shared" si="1"/>
        <v>384.90006896551728</v>
      </c>
    </row>
    <row r="90" spans="1:5" x14ac:dyDescent="0.25">
      <c r="A90">
        <v>2.49533</v>
      </c>
      <c r="B90">
        <v>218.405</v>
      </c>
      <c r="C90">
        <v>0.20019500000000001</v>
      </c>
      <c r="D90">
        <v>8.8999999999999996E-2</v>
      </c>
      <c r="E90">
        <f t="shared" si="1"/>
        <v>2095.7113636363638</v>
      </c>
    </row>
    <row r="91" spans="1:5" x14ac:dyDescent="0.25">
      <c r="A91">
        <v>2.7078099999999998</v>
      </c>
      <c r="B91">
        <v>344.78500000000003</v>
      </c>
      <c r="C91">
        <v>-4.8828099999999996E-3</v>
      </c>
      <c r="D91">
        <v>0.09</v>
      </c>
      <c r="E91">
        <f t="shared" si="1"/>
        <v>1420.0000000000002</v>
      </c>
    </row>
    <row r="92" spans="1:5" x14ac:dyDescent="0.25">
      <c r="A92">
        <v>2.7292299999999998</v>
      </c>
      <c r="B92">
        <v>290.58699999999999</v>
      </c>
      <c r="C92">
        <v>-0.21972700000000001</v>
      </c>
      <c r="D92">
        <v>9.0999999999999998E-2</v>
      </c>
      <c r="E92">
        <f t="shared" si="1"/>
        <v>-602.20000000000039</v>
      </c>
    </row>
    <row r="93" spans="1:5" x14ac:dyDescent="0.25">
      <c r="A93">
        <v>2.5398999999999998</v>
      </c>
      <c r="B93">
        <v>109.88500000000001</v>
      </c>
      <c r="C93">
        <v>-0.24902299999999999</v>
      </c>
      <c r="D93">
        <v>9.1999999999999998E-2</v>
      </c>
      <c r="E93">
        <f t="shared" si="1"/>
        <v>-1985.7362637362637</v>
      </c>
    </row>
    <row r="94" spans="1:5" x14ac:dyDescent="0.25">
      <c r="A94">
        <v>2.2981500000000001</v>
      </c>
      <c r="B94">
        <v>0.49609399999999998</v>
      </c>
      <c r="C94">
        <v>-5.8593699999999999E-2</v>
      </c>
      <c r="D94">
        <v>9.2999999999999999E-2</v>
      </c>
      <c r="E94">
        <f t="shared" si="1"/>
        <v>-1189.009847826087</v>
      </c>
    </row>
    <row r="95" spans="1:5" x14ac:dyDescent="0.25">
      <c r="A95">
        <v>2.2668200000000001</v>
      </c>
      <c r="B95">
        <v>16.371099999999998</v>
      </c>
      <c r="C95">
        <v>0.17578099999999999</v>
      </c>
      <c r="D95">
        <v>9.4E-2</v>
      </c>
      <c r="E95">
        <f t="shared" si="1"/>
        <v>170.69898924731183</v>
      </c>
    </row>
    <row r="96" spans="1:5" x14ac:dyDescent="0.25">
      <c r="A96">
        <v>2.4498700000000002</v>
      </c>
      <c r="B96">
        <v>192.85599999999999</v>
      </c>
      <c r="C96">
        <v>0.21484400000000001</v>
      </c>
      <c r="D96">
        <v>9.5000000000000001E-2</v>
      </c>
      <c r="E96">
        <f t="shared" si="1"/>
        <v>1877.4989361702126</v>
      </c>
    </row>
    <row r="97" spans="1:5" x14ac:dyDescent="0.25">
      <c r="A97">
        <v>2.6790099999999999</v>
      </c>
      <c r="B97">
        <v>337.84</v>
      </c>
      <c r="C97">
        <v>2.4414100000000001E-2</v>
      </c>
      <c r="D97">
        <v>9.6000000000000002E-2</v>
      </c>
      <c r="E97">
        <f t="shared" si="1"/>
        <v>1526.1473684210523</v>
      </c>
    </row>
    <row r="98" spans="1:5" x14ac:dyDescent="0.25">
      <c r="A98">
        <v>2.7367300000000001</v>
      </c>
      <c r="B98">
        <v>308.69400000000002</v>
      </c>
      <c r="C98">
        <v>-0.20019500000000001</v>
      </c>
      <c r="D98">
        <v>9.7000000000000003E-2</v>
      </c>
      <c r="E98">
        <f t="shared" si="1"/>
        <v>-303.60416666666623</v>
      </c>
    </row>
    <row r="99" spans="1:5" x14ac:dyDescent="0.25">
      <c r="A99">
        <v>2.56027</v>
      </c>
      <c r="B99">
        <v>134.06899999999999</v>
      </c>
      <c r="C99">
        <v>-0.25878899999999999</v>
      </c>
      <c r="D99">
        <v>9.8000000000000004E-2</v>
      </c>
      <c r="E99">
        <f t="shared" si="1"/>
        <v>-1800.2577319587631</v>
      </c>
    </row>
    <row r="100" spans="1:5" x14ac:dyDescent="0.25">
      <c r="A100">
        <v>2.3283999999999998</v>
      </c>
      <c r="B100">
        <v>0.37207000000000001</v>
      </c>
      <c r="C100">
        <v>-9.2773400000000006E-2</v>
      </c>
      <c r="D100">
        <v>9.9000000000000005E-2</v>
      </c>
      <c r="E100">
        <f t="shared" si="1"/>
        <v>-1364.2543877551018</v>
      </c>
    </row>
    <row r="101" spans="1:5" x14ac:dyDescent="0.25">
      <c r="A101">
        <v>2.2543000000000002</v>
      </c>
      <c r="B101">
        <v>2.2324199999999998</v>
      </c>
      <c r="C101">
        <v>0.15625</v>
      </c>
      <c r="D101">
        <v>0.1</v>
      </c>
      <c r="E101">
        <f t="shared" si="1"/>
        <v>18.79141414141414</v>
      </c>
    </row>
    <row r="102" spans="1:5" x14ac:dyDescent="0.25">
      <c r="A102">
        <v>2.4296899999999999</v>
      </c>
      <c r="B102">
        <v>168.672</v>
      </c>
      <c r="C102">
        <v>0.21972700000000001</v>
      </c>
      <c r="D102">
        <v>0.10100000000000001</v>
      </c>
      <c r="E102">
        <f t="shared" si="1"/>
        <v>1664.3958</v>
      </c>
    </row>
    <row r="103" spans="1:5" x14ac:dyDescent="0.25">
      <c r="A103">
        <v>2.6638899999999999</v>
      </c>
      <c r="B103">
        <v>326.678</v>
      </c>
      <c r="C103">
        <v>5.8593699999999999E-2</v>
      </c>
      <c r="D103">
        <v>0.10199999999999999</v>
      </c>
      <c r="E103">
        <f t="shared" si="1"/>
        <v>1564.4158415841582</v>
      </c>
    </row>
    <row r="104" spans="1:5" x14ac:dyDescent="0.25">
      <c r="A104">
        <v>2.7474099999999999</v>
      </c>
      <c r="B104">
        <v>322.21300000000002</v>
      </c>
      <c r="C104">
        <v>-0.17578099999999999</v>
      </c>
      <c r="D104">
        <v>0.10299999999999999</v>
      </c>
      <c r="E104">
        <f t="shared" si="1"/>
        <v>-43.774509803921326</v>
      </c>
    </row>
    <row r="105" spans="1:5" x14ac:dyDescent="0.25">
      <c r="A105">
        <v>2.6034600000000001</v>
      </c>
      <c r="B105">
        <v>159.61799999999999</v>
      </c>
      <c r="C105">
        <v>-0.26367200000000002</v>
      </c>
      <c r="D105">
        <v>0.104</v>
      </c>
      <c r="E105">
        <f t="shared" si="1"/>
        <v>-1578.5922330097092</v>
      </c>
    </row>
    <row r="106" spans="1:5" x14ac:dyDescent="0.25">
      <c r="A106">
        <v>2.3441000000000001</v>
      </c>
      <c r="B106">
        <v>0.49609399999999998</v>
      </c>
      <c r="C106">
        <v>-0.12207</v>
      </c>
      <c r="D106">
        <v>0.105</v>
      </c>
      <c r="E106">
        <f t="shared" si="1"/>
        <v>-1530.018326923077</v>
      </c>
    </row>
    <row r="107" spans="1:5" x14ac:dyDescent="0.25">
      <c r="A107">
        <v>2.2513100000000001</v>
      </c>
      <c r="B107">
        <v>0.49609399999999998</v>
      </c>
      <c r="C107">
        <v>0.13183600000000001</v>
      </c>
      <c r="D107">
        <v>0.106</v>
      </c>
      <c r="E107">
        <f t="shared" si="1"/>
        <v>0</v>
      </c>
    </row>
    <row r="108" spans="1:5" x14ac:dyDescent="0.25">
      <c r="A108">
        <v>2.3871699999999998</v>
      </c>
      <c r="B108">
        <v>141.511</v>
      </c>
      <c r="C108">
        <v>0.229492</v>
      </c>
      <c r="D108">
        <v>0.107</v>
      </c>
      <c r="E108">
        <f t="shared" si="1"/>
        <v>1330.3293018867926</v>
      </c>
    </row>
    <row r="109" spans="1:5" x14ac:dyDescent="0.25">
      <c r="A109">
        <v>2.62676</v>
      </c>
      <c r="B109">
        <v>314.15100000000001</v>
      </c>
      <c r="C109">
        <v>8.3007800000000007E-2</v>
      </c>
      <c r="D109">
        <v>0.108</v>
      </c>
      <c r="E109">
        <f t="shared" si="1"/>
        <v>1613.4579439252338</v>
      </c>
    </row>
    <row r="110" spans="1:5" x14ac:dyDescent="0.25">
      <c r="A110">
        <v>2.7498100000000001</v>
      </c>
      <c r="B110">
        <v>333.87099999999998</v>
      </c>
      <c r="C110">
        <v>-0.151367</v>
      </c>
      <c r="D110">
        <v>0.109</v>
      </c>
      <c r="E110">
        <f t="shared" si="1"/>
        <v>182.59259259259233</v>
      </c>
    </row>
    <row r="111" spans="1:5" x14ac:dyDescent="0.25">
      <c r="A111">
        <v>2.6431800000000001</v>
      </c>
      <c r="B111">
        <v>185.41499999999999</v>
      </c>
      <c r="C111">
        <v>-0.26367200000000002</v>
      </c>
      <c r="D111">
        <v>0.11</v>
      </c>
      <c r="E111">
        <f t="shared" si="1"/>
        <v>-1361.9816513761466</v>
      </c>
    </row>
    <row r="112" spans="1:5" x14ac:dyDescent="0.25">
      <c r="A112">
        <v>2.4049200000000002</v>
      </c>
      <c r="B112">
        <v>11.7822</v>
      </c>
      <c r="C112">
        <v>-0.151367</v>
      </c>
      <c r="D112">
        <v>0.111</v>
      </c>
      <c r="E112">
        <f t="shared" si="1"/>
        <v>-1578.48</v>
      </c>
    </row>
    <row r="113" spans="1:5" x14ac:dyDescent="0.25">
      <c r="A113">
        <v>2.25407</v>
      </c>
      <c r="B113">
        <v>0.49609399999999998</v>
      </c>
      <c r="C113">
        <v>0.10253900000000001</v>
      </c>
      <c r="D113">
        <v>0.112</v>
      </c>
      <c r="E113">
        <f t="shared" si="1"/>
        <v>-101.67663063063063</v>
      </c>
    </row>
    <row r="114" spans="1:5" x14ac:dyDescent="0.25">
      <c r="A114">
        <v>2.34842</v>
      </c>
      <c r="B114">
        <v>116.83</v>
      </c>
      <c r="C114">
        <v>0.234375</v>
      </c>
      <c r="D114">
        <v>0.113</v>
      </c>
      <c r="E114">
        <f t="shared" si="1"/>
        <v>1038.6955892857143</v>
      </c>
    </row>
    <row r="115" spans="1:5" x14ac:dyDescent="0.25">
      <c r="A115">
        <v>2.5853899999999999</v>
      </c>
      <c r="B115">
        <v>296.416</v>
      </c>
      <c r="C115">
        <v>0.117187</v>
      </c>
      <c r="D115">
        <v>0.114</v>
      </c>
      <c r="E115">
        <f t="shared" si="1"/>
        <v>1589.2566371681417</v>
      </c>
    </row>
    <row r="116" spans="1:5" x14ac:dyDescent="0.25">
      <c r="A116">
        <v>2.7438500000000001</v>
      </c>
      <c r="B116">
        <v>343.04899999999998</v>
      </c>
      <c r="C116">
        <v>-0.12207</v>
      </c>
      <c r="D116">
        <v>0.115</v>
      </c>
      <c r="E116">
        <f t="shared" si="1"/>
        <v>409.06140350877178</v>
      </c>
    </row>
    <row r="117" spans="1:5" x14ac:dyDescent="0.25">
      <c r="A117">
        <v>2.6781199999999998</v>
      </c>
      <c r="B117">
        <v>228.07900000000001</v>
      </c>
      <c r="C117">
        <v>-0.25878899999999999</v>
      </c>
      <c r="D117">
        <v>0.11600000000000001</v>
      </c>
      <c r="E117">
        <f t="shared" si="1"/>
        <v>-999.73913043478228</v>
      </c>
    </row>
    <row r="118" spans="1:5" x14ac:dyDescent="0.25">
      <c r="A118">
        <v>2.4244599999999998</v>
      </c>
      <c r="B118">
        <v>42.912100000000002</v>
      </c>
      <c r="C118">
        <v>-0.19531200000000001</v>
      </c>
      <c r="D118">
        <v>0.11700000000000001</v>
      </c>
      <c r="E118">
        <f t="shared" si="1"/>
        <v>-1596.2663793103447</v>
      </c>
    </row>
    <row r="119" spans="1:5" x14ac:dyDescent="0.25">
      <c r="A119">
        <v>2.2586499999999998</v>
      </c>
      <c r="B119">
        <v>0.49609399999999998</v>
      </c>
      <c r="C119">
        <v>4.39453E-2</v>
      </c>
      <c r="D119">
        <v>0.11799999999999999</v>
      </c>
      <c r="E119">
        <f t="shared" si="1"/>
        <v>-362.52996581196584</v>
      </c>
    </row>
    <row r="120" spans="1:5" x14ac:dyDescent="0.25">
      <c r="A120">
        <v>2.31474</v>
      </c>
      <c r="B120">
        <v>75.778300000000002</v>
      </c>
      <c r="C120">
        <v>0.224609</v>
      </c>
      <c r="D120">
        <v>0.11899999999999999</v>
      </c>
      <c r="E120">
        <f t="shared" si="1"/>
        <v>637.9847966101695</v>
      </c>
    </row>
    <row r="121" spans="1:5" x14ac:dyDescent="0.25">
      <c r="A121">
        <v>2.5655700000000001</v>
      </c>
      <c r="B121">
        <v>265.65800000000002</v>
      </c>
      <c r="C121">
        <v>0.161133</v>
      </c>
      <c r="D121">
        <v>0.12</v>
      </c>
      <c r="E121">
        <f t="shared" si="1"/>
        <v>1595.6277310924372</v>
      </c>
    </row>
    <row r="122" spans="1:5" x14ac:dyDescent="0.25">
      <c r="A122">
        <v>2.7384300000000001</v>
      </c>
      <c r="B122">
        <v>349.49799999999999</v>
      </c>
      <c r="C122">
        <v>-7.3242199999999993E-2</v>
      </c>
      <c r="D122">
        <v>0.121</v>
      </c>
      <c r="E122">
        <f t="shared" si="1"/>
        <v>698.66666666666652</v>
      </c>
    </row>
    <row r="123" spans="1:5" x14ac:dyDescent="0.25">
      <c r="A123">
        <v>2.6920799999999998</v>
      </c>
      <c r="B123">
        <v>244.822</v>
      </c>
      <c r="C123">
        <v>-0.25390600000000002</v>
      </c>
      <c r="D123">
        <v>0.122</v>
      </c>
      <c r="E123">
        <f t="shared" si="1"/>
        <v>-865.09090909090901</v>
      </c>
    </row>
    <row r="124" spans="1:5" x14ac:dyDescent="0.25">
      <c r="A124">
        <v>2.4691299999999998</v>
      </c>
      <c r="B124">
        <v>59.159199999999998</v>
      </c>
      <c r="C124">
        <v>-0.20996100000000001</v>
      </c>
      <c r="D124">
        <v>0.123</v>
      </c>
      <c r="E124">
        <f t="shared" si="1"/>
        <v>-1521.8262295081968</v>
      </c>
    </row>
    <row r="125" spans="1:5" x14ac:dyDescent="0.25">
      <c r="A125">
        <v>2.2648999999999999</v>
      </c>
      <c r="B125">
        <v>0.49609399999999998</v>
      </c>
      <c r="C125">
        <v>1.9531199999999999E-2</v>
      </c>
      <c r="D125">
        <v>0.124</v>
      </c>
      <c r="E125">
        <f t="shared" si="1"/>
        <v>-476.9358211382114</v>
      </c>
    </row>
    <row r="126" spans="1:5" x14ac:dyDescent="0.25">
      <c r="A126">
        <v>2.3014299999999999</v>
      </c>
      <c r="B126">
        <v>56.802700000000002</v>
      </c>
      <c r="C126">
        <v>0.21484400000000001</v>
      </c>
      <c r="D126">
        <v>0.125</v>
      </c>
      <c r="E126">
        <f t="shared" si="1"/>
        <v>454.08553225806452</v>
      </c>
    </row>
    <row r="127" spans="1:5" x14ac:dyDescent="0.25">
      <c r="A127">
        <v>2.5205299999999999</v>
      </c>
      <c r="B127">
        <v>243.458</v>
      </c>
      <c r="C127">
        <v>0.18066399999999999</v>
      </c>
      <c r="D127">
        <v>0.126</v>
      </c>
      <c r="E127">
        <f t="shared" si="1"/>
        <v>1493.2424000000001</v>
      </c>
    </row>
    <row r="128" spans="1:5" x14ac:dyDescent="0.25">
      <c r="A128">
        <v>2.7207499999999998</v>
      </c>
      <c r="B128">
        <v>347.01799999999997</v>
      </c>
      <c r="C128">
        <v>-2.4414100000000001E-2</v>
      </c>
      <c r="D128">
        <v>0.127</v>
      </c>
      <c r="E128">
        <f t="shared" si="1"/>
        <v>821.9047619047617</v>
      </c>
    </row>
    <row r="129" spans="1:5" x14ac:dyDescent="0.25">
      <c r="A129">
        <v>2.7047099999999999</v>
      </c>
      <c r="B129">
        <v>282.27699999999999</v>
      </c>
      <c r="C129">
        <v>-0.224609</v>
      </c>
      <c r="D129">
        <v>0.128</v>
      </c>
      <c r="E129">
        <f t="shared" si="1"/>
        <v>-509.77165354330697</v>
      </c>
    </row>
    <row r="130" spans="1:5" x14ac:dyDescent="0.25">
      <c r="A130">
        <v>2.4898500000000001</v>
      </c>
      <c r="B130">
        <v>98.970699999999994</v>
      </c>
      <c r="C130">
        <v>-0.239258</v>
      </c>
      <c r="D130">
        <v>0.129</v>
      </c>
      <c r="E130">
        <f t="shared" si="1"/>
        <v>-1432.0804687499999</v>
      </c>
    </row>
    <row r="131" spans="1:5" x14ac:dyDescent="0.25">
      <c r="A131">
        <v>2.2843200000000001</v>
      </c>
      <c r="B131">
        <v>0.49609399999999998</v>
      </c>
      <c r="C131">
        <v>-4.39453E-2</v>
      </c>
      <c r="D131">
        <v>0.13</v>
      </c>
      <c r="E131">
        <f t="shared" si="1"/>
        <v>-763.36903875968983</v>
      </c>
    </row>
    <row r="132" spans="1:5" x14ac:dyDescent="0.25">
      <c r="A132">
        <v>2.2894999999999999</v>
      </c>
      <c r="B132">
        <v>24.308599999999998</v>
      </c>
      <c r="C132">
        <v>0.18554699999999999</v>
      </c>
      <c r="D132">
        <v>0.13100000000000001</v>
      </c>
      <c r="E132">
        <f t="shared" ref="E132:E195" si="2">(B132-B131)/D131</f>
        <v>183.17312307692308</v>
      </c>
    </row>
    <row r="133" spans="1:5" x14ac:dyDescent="0.25">
      <c r="A133">
        <v>2.4997500000000001</v>
      </c>
      <c r="B133">
        <v>204.63900000000001</v>
      </c>
      <c r="C133">
        <v>0.20507800000000001</v>
      </c>
      <c r="D133">
        <v>0.13200000000000001</v>
      </c>
      <c r="E133">
        <f t="shared" si="2"/>
        <v>1376.5679389312977</v>
      </c>
    </row>
    <row r="134" spans="1:5" x14ac:dyDescent="0.25">
      <c r="A134">
        <v>2.7102300000000001</v>
      </c>
      <c r="B134">
        <v>340.94</v>
      </c>
      <c r="C134">
        <v>9.7656199999999992E-3</v>
      </c>
      <c r="D134">
        <v>0.13300000000000001</v>
      </c>
      <c r="E134">
        <f t="shared" si="2"/>
        <v>1032.5833333333333</v>
      </c>
    </row>
    <row r="135" spans="1:5" x14ac:dyDescent="0.25">
      <c r="A135">
        <v>2.72743</v>
      </c>
      <c r="B135">
        <v>300.38499999999999</v>
      </c>
      <c r="C135">
        <v>-0.20996100000000001</v>
      </c>
      <c r="D135">
        <v>0.13400000000000001</v>
      </c>
      <c r="E135">
        <f t="shared" si="2"/>
        <v>-304.9248120300752</v>
      </c>
    </row>
    <row r="136" spans="1:5" x14ac:dyDescent="0.25">
      <c r="A136">
        <v>2.5355300000000001</v>
      </c>
      <c r="B136">
        <v>122.907</v>
      </c>
      <c r="C136">
        <v>-0.25390600000000002</v>
      </c>
      <c r="D136">
        <v>0.13500000000000001</v>
      </c>
      <c r="E136">
        <f t="shared" si="2"/>
        <v>-1324.4626865671642</v>
      </c>
    </row>
    <row r="137" spans="1:5" x14ac:dyDescent="0.25">
      <c r="A137">
        <v>2.2955700000000001</v>
      </c>
      <c r="B137">
        <v>0.49609399999999998</v>
      </c>
      <c r="C137">
        <v>-7.8125E-2</v>
      </c>
      <c r="D137">
        <v>0.13600000000000001</v>
      </c>
      <c r="E137">
        <f t="shared" si="2"/>
        <v>-906.74745185185179</v>
      </c>
    </row>
    <row r="138" spans="1:5" x14ac:dyDescent="0.25">
      <c r="A138">
        <v>2.2684500000000001</v>
      </c>
      <c r="B138">
        <v>8.0615199999999998</v>
      </c>
      <c r="C138">
        <v>0.161133</v>
      </c>
      <c r="D138">
        <v>0.13700000000000001</v>
      </c>
      <c r="E138">
        <f t="shared" si="2"/>
        <v>55.628132352941172</v>
      </c>
    </row>
    <row r="139" spans="1:5" x14ac:dyDescent="0.25">
      <c r="A139">
        <v>2.4542199999999998</v>
      </c>
      <c r="B139">
        <v>179.71</v>
      </c>
      <c r="C139">
        <v>0.21972700000000001</v>
      </c>
      <c r="D139">
        <v>0.13800000000000001</v>
      </c>
      <c r="E139">
        <f t="shared" si="2"/>
        <v>1252.9086131386862</v>
      </c>
    </row>
    <row r="140" spans="1:5" x14ac:dyDescent="0.25">
      <c r="A140">
        <v>2.6982699999999999</v>
      </c>
      <c r="B140">
        <v>332.01100000000002</v>
      </c>
      <c r="C140">
        <v>3.90625E-2</v>
      </c>
      <c r="D140">
        <v>0.13900000000000001</v>
      </c>
      <c r="E140">
        <f t="shared" si="2"/>
        <v>1103.6304347826087</v>
      </c>
    </row>
    <row r="141" spans="1:5" x14ac:dyDescent="0.25">
      <c r="A141">
        <v>2.7352699999999999</v>
      </c>
      <c r="B141">
        <v>315.88799999999998</v>
      </c>
      <c r="C141">
        <v>-0.18554699999999999</v>
      </c>
      <c r="D141">
        <v>0.14000000000000001</v>
      </c>
      <c r="E141">
        <f t="shared" si="2"/>
        <v>-115.99280575539602</v>
      </c>
    </row>
    <row r="142" spans="1:5" x14ac:dyDescent="0.25">
      <c r="A142">
        <v>2.5559599999999998</v>
      </c>
      <c r="B142">
        <v>148.828</v>
      </c>
      <c r="C142">
        <v>-0.26367200000000002</v>
      </c>
      <c r="D142">
        <v>0.14099999999999999</v>
      </c>
      <c r="E142">
        <f t="shared" si="2"/>
        <v>-1193.285714285714</v>
      </c>
    </row>
    <row r="143" spans="1:5" x14ac:dyDescent="0.25">
      <c r="A143">
        <v>2.3252100000000002</v>
      </c>
      <c r="B143">
        <v>0.49609399999999998</v>
      </c>
      <c r="C143">
        <v>-0.10253900000000001</v>
      </c>
      <c r="D143">
        <v>0.14199999999999999</v>
      </c>
      <c r="E143">
        <f t="shared" si="2"/>
        <v>-1051.9993333333334</v>
      </c>
    </row>
    <row r="144" spans="1:5" x14ac:dyDescent="0.25">
      <c r="A144">
        <v>2.2551600000000001</v>
      </c>
      <c r="B144">
        <v>0.49609399999999998</v>
      </c>
      <c r="C144">
        <v>0.14160200000000001</v>
      </c>
      <c r="D144">
        <v>0.14299999999999999</v>
      </c>
      <c r="E144">
        <f t="shared" si="2"/>
        <v>0</v>
      </c>
    </row>
    <row r="145" spans="1:5" x14ac:dyDescent="0.25">
      <c r="A145">
        <v>2.4339499999999998</v>
      </c>
      <c r="B145">
        <v>153.16900000000001</v>
      </c>
      <c r="C145">
        <v>0.229492</v>
      </c>
      <c r="D145">
        <v>0.14399999999999999</v>
      </c>
      <c r="E145">
        <f t="shared" si="2"/>
        <v>1067.6426993006994</v>
      </c>
    </row>
    <row r="146" spans="1:5" x14ac:dyDescent="0.25">
      <c r="A146">
        <v>2.6672099999999999</v>
      </c>
      <c r="B146">
        <v>319.11200000000002</v>
      </c>
      <c r="C146">
        <v>7.3242199999999993E-2</v>
      </c>
      <c r="D146">
        <v>0.14499999999999999</v>
      </c>
      <c r="E146">
        <f t="shared" si="2"/>
        <v>1152.3819444444446</v>
      </c>
    </row>
    <row r="147" spans="1:5" x14ac:dyDescent="0.25">
      <c r="A147">
        <v>2.7467299999999999</v>
      </c>
      <c r="B147">
        <v>329.53</v>
      </c>
      <c r="C147">
        <v>-0.161133</v>
      </c>
      <c r="D147">
        <v>0.14599999999999999</v>
      </c>
      <c r="E147">
        <f t="shared" si="2"/>
        <v>71.848275862068618</v>
      </c>
    </row>
    <row r="148" spans="1:5" x14ac:dyDescent="0.25">
      <c r="A148">
        <v>2.62182</v>
      </c>
      <c r="B148">
        <v>173.38499999999999</v>
      </c>
      <c r="C148">
        <v>-0.26855499999999999</v>
      </c>
      <c r="D148">
        <v>0.14699999999999999</v>
      </c>
      <c r="E148">
        <f t="shared" si="2"/>
        <v>-1069.486301369863</v>
      </c>
    </row>
    <row r="149" spans="1:5" x14ac:dyDescent="0.25">
      <c r="A149">
        <v>2.36069</v>
      </c>
      <c r="B149">
        <v>4.3408199999999999</v>
      </c>
      <c r="C149">
        <v>-0.13671900000000001</v>
      </c>
      <c r="D149">
        <v>0.14799999999999999</v>
      </c>
      <c r="E149">
        <f t="shared" si="2"/>
        <v>-1149.9604081632654</v>
      </c>
    </row>
    <row r="150" spans="1:5" x14ac:dyDescent="0.25">
      <c r="A150">
        <v>2.2500499999999999</v>
      </c>
      <c r="B150">
        <v>0.49609399999999998</v>
      </c>
      <c r="C150">
        <v>0.112305</v>
      </c>
      <c r="D150">
        <v>0.14899999999999999</v>
      </c>
      <c r="E150">
        <f t="shared" si="2"/>
        <v>-25.977878378378382</v>
      </c>
    </row>
    <row r="151" spans="1:5" x14ac:dyDescent="0.25">
      <c r="A151">
        <v>2.3692099999999998</v>
      </c>
      <c r="B151">
        <v>111.99299999999999</v>
      </c>
      <c r="C151">
        <v>0.234375</v>
      </c>
      <c r="D151">
        <v>0.15</v>
      </c>
      <c r="E151">
        <f t="shared" si="2"/>
        <v>748.30138255033557</v>
      </c>
    </row>
    <row r="152" spans="1:5" x14ac:dyDescent="0.25">
      <c r="A152">
        <v>2.6305499999999999</v>
      </c>
      <c r="B152">
        <v>292.447</v>
      </c>
      <c r="C152">
        <v>0.12695300000000001</v>
      </c>
      <c r="D152">
        <v>0.151</v>
      </c>
      <c r="E152">
        <f t="shared" si="2"/>
        <v>1203.0266666666669</v>
      </c>
    </row>
    <row r="153" spans="1:5" x14ac:dyDescent="0.25">
      <c r="A153">
        <v>2.7499400000000001</v>
      </c>
      <c r="B153">
        <v>345.03300000000002</v>
      </c>
      <c r="C153">
        <v>-0.112305</v>
      </c>
      <c r="D153">
        <v>0.152</v>
      </c>
      <c r="E153">
        <f t="shared" si="2"/>
        <v>348.25165562913918</v>
      </c>
    </row>
    <row r="154" spans="1:5" x14ac:dyDescent="0.25">
      <c r="A154">
        <v>2.6395300000000002</v>
      </c>
      <c r="B154">
        <v>218.03299999999999</v>
      </c>
      <c r="C154">
        <v>-0.25878899999999999</v>
      </c>
      <c r="D154">
        <v>0.153</v>
      </c>
      <c r="E154">
        <f t="shared" si="2"/>
        <v>-835.52631578947387</v>
      </c>
    </row>
    <row r="155" spans="1:5" x14ac:dyDescent="0.25">
      <c r="A155">
        <v>2.4008400000000001</v>
      </c>
      <c r="B155">
        <v>35.470700000000001</v>
      </c>
      <c r="C155">
        <v>-0.18554699999999999</v>
      </c>
      <c r="D155">
        <v>0.154</v>
      </c>
      <c r="E155">
        <f t="shared" si="2"/>
        <v>-1193.2176470588236</v>
      </c>
    </row>
    <row r="156" spans="1:5" x14ac:dyDescent="0.25">
      <c r="A156">
        <v>2.2533099999999999</v>
      </c>
      <c r="B156">
        <v>0.49609399999999998</v>
      </c>
      <c r="C156">
        <v>5.8593699999999999E-2</v>
      </c>
      <c r="D156">
        <v>0.155</v>
      </c>
      <c r="E156">
        <f t="shared" si="2"/>
        <v>-227.10783116883118</v>
      </c>
    </row>
    <row r="157" spans="1:5" x14ac:dyDescent="0.25">
      <c r="A157">
        <v>2.3325900000000002</v>
      </c>
      <c r="B157">
        <v>86.568399999999997</v>
      </c>
      <c r="C157">
        <v>0.224609</v>
      </c>
      <c r="D157">
        <v>0.156</v>
      </c>
      <c r="E157">
        <f t="shared" si="2"/>
        <v>555.30520000000001</v>
      </c>
    </row>
    <row r="158" spans="1:5" x14ac:dyDescent="0.25">
      <c r="A158">
        <v>2.5657800000000002</v>
      </c>
      <c r="B158">
        <v>272.85199999999998</v>
      </c>
      <c r="C158">
        <v>0.146484</v>
      </c>
      <c r="D158">
        <v>0.157</v>
      </c>
      <c r="E158">
        <f t="shared" si="2"/>
        <v>1194.1256410256408</v>
      </c>
    </row>
    <row r="159" spans="1:5" x14ac:dyDescent="0.25">
      <c r="A159">
        <v>2.7385000000000002</v>
      </c>
      <c r="B159">
        <v>348.87799999999999</v>
      </c>
      <c r="C159">
        <v>-8.3007800000000007E-2</v>
      </c>
      <c r="D159">
        <v>0.158</v>
      </c>
      <c r="E159">
        <f t="shared" si="2"/>
        <v>484.24203821656056</v>
      </c>
    </row>
    <row r="160" spans="1:5" x14ac:dyDescent="0.25">
      <c r="A160">
        <v>2.6749900000000002</v>
      </c>
      <c r="B160">
        <v>240.72900000000001</v>
      </c>
      <c r="C160">
        <v>-0.25390600000000002</v>
      </c>
      <c r="D160">
        <v>0.159</v>
      </c>
      <c r="E160">
        <f t="shared" si="2"/>
        <v>-684.48734177215169</v>
      </c>
    </row>
    <row r="161" spans="1:5" x14ac:dyDescent="0.25">
      <c r="A161">
        <v>2.4443000000000001</v>
      </c>
      <c r="B161">
        <v>54.570300000000003</v>
      </c>
      <c r="C161">
        <v>-0.20996100000000001</v>
      </c>
      <c r="D161">
        <v>0.16</v>
      </c>
      <c r="E161">
        <f t="shared" si="2"/>
        <v>-1170.8094339622642</v>
      </c>
    </row>
    <row r="162" spans="1:5" x14ac:dyDescent="0.25">
      <c r="A162">
        <v>2.2648299999999999</v>
      </c>
      <c r="B162">
        <v>0.49609399999999998</v>
      </c>
      <c r="C162">
        <v>2.4414100000000001E-2</v>
      </c>
      <c r="D162">
        <v>0.161</v>
      </c>
      <c r="E162">
        <f t="shared" si="2"/>
        <v>-337.96378750000002</v>
      </c>
    </row>
    <row r="163" spans="1:5" x14ac:dyDescent="0.25">
      <c r="A163">
        <v>2.3015699999999999</v>
      </c>
      <c r="B163">
        <v>62.1357</v>
      </c>
      <c r="C163">
        <v>0.20996100000000001</v>
      </c>
      <c r="D163">
        <v>0.16200000000000001</v>
      </c>
      <c r="E163">
        <f t="shared" si="2"/>
        <v>382.85469565217392</v>
      </c>
    </row>
    <row r="164" spans="1:5" x14ac:dyDescent="0.25">
      <c r="A164">
        <v>2.52075</v>
      </c>
      <c r="B164">
        <v>251.023</v>
      </c>
      <c r="C164">
        <v>0.17089799999999999</v>
      </c>
      <c r="D164">
        <v>0.16300000000000001</v>
      </c>
      <c r="E164">
        <f t="shared" si="2"/>
        <v>1165.9709876543209</v>
      </c>
    </row>
    <row r="165" spans="1:5" x14ac:dyDescent="0.25">
      <c r="A165">
        <v>2.7314400000000001</v>
      </c>
      <c r="B165">
        <v>349.37400000000002</v>
      </c>
      <c r="C165">
        <v>-4.8828099999999999E-2</v>
      </c>
      <c r="D165">
        <v>0.16400000000000001</v>
      </c>
      <c r="E165">
        <f t="shared" si="2"/>
        <v>603.38036809815969</v>
      </c>
    </row>
    <row r="166" spans="1:5" x14ac:dyDescent="0.25">
      <c r="A166">
        <v>2.70458</v>
      </c>
      <c r="B166">
        <v>264.41800000000001</v>
      </c>
      <c r="C166">
        <v>-0.239258</v>
      </c>
      <c r="D166">
        <v>0.16500000000000001</v>
      </c>
      <c r="E166">
        <f t="shared" si="2"/>
        <v>-518.02439024390253</v>
      </c>
    </row>
    <row r="167" spans="1:5" x14ac:dyDescent="0.25">
      <c r="A167">
        <v>2.48963</v>
      </c>
      <c r="B167">
        <v>76.770499999999998</v>
      </c>
      <c r="C167">
        <v>-0.229492</v>
      </c>
      <c r="D167">
        <v>0.16600000000000001</v>
      </c>
      <c r="E167">
        <f t="shared" si="2"/>
        <v>-1137.2575757575758</v>
      </c>
    </row>
    <row r="168" spans="1:5" x14ac:dyDescent="0.25">
      <c r="A168">
        <v>2.2978900000000002</v>
      </c>
      <c r="B168">
        <v>0.49609399999999998</v>
      </c>
      <c r="C168">
        <v>-9.7656199999999992E-3</v>
      </c>
      <c r="D168">
        <v>0.16700000000000001</v>
      </c>
      <c r="E168">
        <f t="shared" si="2"/>
        <v>-459.48437349397585</v>
      </c>
    </row>
    <row r="169" spans="1:5" x14ac:dyDescent="0.25">
      <c r="A169">
        <v>2.27719</v>
      </c>
      <c r="B169">
        <v>41.671900000000001</v>
      </c>
      <c r="C169">
        <v>0.20019500000000001</v>
      </c>
      <c r="D169">
        <v>0.16800000000000001</v>
      </c>
      <c r="E169">
        <f t="shared" si="2"/>
        <v>246.5617125748503</v>
      </c>
    </row>
    <row r="170" spans="1:5" x14ac:dyDescent="0.25">
      <c r="A170">
        <v>2.4750200000000002</v>
      </c>
      <c r="B170">
        <v>226.59100000000001</v>
      </c>
      <c r="C170">
        <v>0.19531200000000001</v>
      </c>
      <c r="D170">
        <v>0.16900000000000001</v>
      </c>
      <c r="E170">
        <f t="shared" si="2"/>
        <v>1100.7089285714285</v>
      </c>
    </row>
    <row r="171" spans="1:5" x14ac:dyDescent="0.25">
      <c r="A171">
        <v>2.6958199999999999</v>
      </c>
      <c r="B171">
        <v>346.52100000000002</v>
      </c>
      <c r="C171">
        <v>-1.9531199999999999E-2</v>
      </c>
      <c r="D171">
        <v>0.17</v>
      </c>
      <c r="E171">
        <f t="shared" si="2"/>
        <v>709.64497041420123</v>
      </c>
    </row>
    <row r="172" spans="1:5" x14ac:dyDescent="0.25">
      <c r="A172">
        <v>2.73658</v>
      </c>
      <c r="B172">
        <v>283.39400000000001</v>
      </c>
      <c r="C172">
        <v>-0.224609</v>
      </c>
      <c r="D172">
        <v>0.17100000000000001</v>
      </c>
      <c r="E172">
        <f t="shared" si="2"/>
        <v>-371.33529411764709</v>
      </c>
    </row>
    <row r="173" spans="1:5" x14ac:dyDescent="0.25">
      <c r="A173">
        <v>2.53531</v>
      </c>
      <c r="B173">
        <v>102.56699999999999</v>
      </c>
      <c r="C173">
        <v>-0.244141</v>
      </c>
      <c r="D173">
        <v>0.17199999999999999</v>
      </c>
      <c r="E173">
        <f t="shared" si="2"/>
        <v>-1057.46783625731</v>
      </c>
    </row>
    <row r="174" spans="1:5" x14ac:dyDescent="0.25">
      <c r="A174">
        <v>2.3108200000000001</v>
      </c>
      <c r="B174">
        <v>0.49609399999999998</v>
      </c>
      <c r="C174">
        <v>-4.8828099999999999E-2</v>
      </c>
      <c r="D174">
        <v>0.17299999999999999</v>
      </c>
      <c r="E174">
        <f t="shared" si="2"/>
        <v>-593.43550000000005</v>
      </c>
    </row>
    <row r="175" spans="1:5" x14ac:dyDescent="0.25">
      <c r="A175">
        <v>2.2602600000000002</v>
      </c>
      <c r="B175">
        <v>21.456099999999999</v>
      </c>
      <c r="C175">
        <v>0.18066399999999999</v>
      </c>
      <c r="D175">
        <v>0.17399999999999999</v>
      </c>
      <c r="E175">
        <f t="shared" si="2"/>
        <v>121.15610404624279</v>
      </c>
    </row>
    <row r="176" spans="1:5" x14ac:dyDescent="0.25">
      <c r="A176">
        <v>2.4301200000000001</v>
      </c>
      <c r="B176">
        <v>200.422</v>
      </c>
      <c r="C176">
        <v>0.20996100000000001</v>
      </c>
      <c r="D176">
        <v>0.17499999999999999</v>
      </c>
      <c r="E176">
        <f t="shared" si="2"/>
        <v>1028.5396551724139</v>
      </c>
    </row>
    <row r="177" spans="1:5" x14ac:dyDescent="0.25">
      <c r="A177">
        <v>2.68222</v>
      </c>
      <c r="B177">
        <v>340.19600000000003</v>
      </c>
      <c r="C177">
        <v>1.4648400000000001E-2</v>
      </c>
      <c r="D177">
        <v>0.17599999999999999</v>
      </c>
      <c r="E177">
        <f t="shared" si="2"/>
        <v>798.70857142857164</v>
      </c>
    </row>
    <row r="178" spans="1:5" x14ac:dyDescent="0.25">
      <c r="A178">
        <v>2.74248</v>
      </c>
      <c r="B178">
        <v>302.245</v>
      </c>
      <c r="C178">
        <v>-0.20507800000000001</v>
      </c>
      <c r="D178">
        <v>0.17699999999999999</v>
      </c>
      <c r="E178">
        <f t="shared" si="2"/>
        <v>-215.63068181818196</v>
      </c>
    </row>
    <row r="179" spans="1:5" x14ac:dyDescent="0.25">
      <c r="A179">
        <v>2.5798000000000001</v>
      </c>
      <c r="B179">
        <v>126.628</v>
      </c>
      <c r="C179">
        <v>-0.25390600000000002</v>
      </c>
      <c r="D179">
        <v>0.17799999999999999</v>
      </c>
      <c r="E179">
        <f t="shared" si="2"/>
        <v>-992.18644067796629</v>
      </c>
    </row>
    <row r="180" spans="1:5" x14ac:dyDescent="0.25">
      <c r="A180">
        <v>2.34375</v>
      </c>
      <c r="B180">
        <v>0.49609399999999998</v>
      </c>
      <c r="C180">
        <v>-7.8125E-2</v>
      </c>
      <c r="D180">
        <v>0.17899999999999999</v>
      </c>
      <c r="E180">
        <f t="shared" si="2"/>
        <v>-708.60621348314612</v>
      </c>
    </row>
    <row r="181" spans="1:5" x14ac:dyDescent="0.25">
      <c r="A181">
        <v>2.2551999999999999</v>
      </c>
      <c r="B181">
        <v>5.3330099999999998</v>
      </c>
      <c r="C181">
        <v>0.166016</v>
      </c>
      <c r="D181">
        <v>0.18</v>
      </c>
      <c r="E181">
        <f t="shared" si="2"/>
        <v>27.021877094972066</v>
      </c>
    </row>
    <row r="182" spans="1:5" x14ac:dyDescent="0.25">
      <c r="A182">
        <v>2.4104199999999998</v>
      </c>
      <c r="B182">
        <v>175.61699999999999</v>
      </c>
      <c r="C182">
        <v>0.21972700000000001</v>
      </c>
      <c r="D182">
        <v>0.18099999999999999</v>
      </c>
      <c r="E182">
        <f t="shared" si="2"/>
        <v>946.02216666666664</v>
      </c>
    </row>
    <row r="183" spans="1:5" x14ac:dyDescent="0.25">
      <c r="A183">
        <v>2.6480000000000001</v>
      </c>
      <c r="B183">
        <v>330.274</v>
      </c>
      <c r="C183">
        <v>4.8828099999999999E-2</v>
      </c>
      <c r="D183">
        <v>0.182</v>
      </c>
      <c r="E183">
        <f t="shared" si="2"/>
        <v>854.45856353591171</v>
      </c>
    </row>
    <row r="184" spans="1:5" x14ac:dyDescent="0.25">
      <c r="A184">
        <v>2.7495099999999999</v>
      </c>
      <c r="B184">
        <v>328.53800000000001</v>
      </c>
      <c r="C184">
        <v>-0.166016</v>
      </c>
      <c r="D184">
        <v>0.183</v>
      </c>
      <c r="E184">
        <f t="shared" si="2"/>
        <v>-9.5384615384614833</v>
      </c>
    </row>
    <row r="185" spans="1:5" x14ac:dyDescent="0.25">
      <c r="A185">
        <v>2.5992099999999998</v>
      </c>
      <c r="B185">
        <v>172.517</v>
      </c>
      <c r="C185">
        <v>-0.26855499999999999</v>
      </c>
      <c r="D185">
        <v>0.184</v>
      </c>
      <c r="E185">
        <f t="shared" si="2"/>
        <v>-852.57377049180343</v>
      </c>
    </row>
    <row r="186" spans="1:5" x14ac:dyDescent="0.25">
      <c r="A186">
        <v>2.3605100000000001</v>
      </c>
      <c r="B186">
        <v>3.34863</v>
      </c>
      <c r="C186">
        <v>-0.13671900000000001</v>
      </c>
      <c r="D186">
        <v>0.185</v>
      </c>
      <c r="E186">
        <f t="shared" si="2"/>
        <v>-919.3933152173912</v>
      </c>
    </row>
    <row r="187" spans="1:5" x14ac:dyDescent="0.25">
      <c r="A187">
        <v>2.2500599999999999</v>
      </c>
      <c r="B187">
        <v>0.49609399999999998</v>
      </c>
      <c r="C187">
        <v>0.117187</v>
      </c>
      <c r="D187">
        <v>0.186</v>
      </c>
      <c r="E187">
        <f t="shared" si="2"/>
        <v>-15.419113513513516</v>
      </c>
    </row>
    <row r="188" spans="1:5" x14ac:dyDescent="0.25">
      <c r="A188">
        <v>2.34877</v>
      </c>
      <c r="B188">
        <v>133.44900000000001</v>
      </c>
      <c r="C188">
        <v>0.234375</v>
      </c>
      <c r="D188">
        <v>0.187</v>
      </c>
      <c r="E188">
        <f t="shared" si="2"/>
        <v>714.80056989247316</v>
      </c>
    </row>
    <row r="189" spans="1:5" x14ac:dyDescent="0.25">
      <c r="A189">
        <v>2.6088200000000001</v>
      </c>
      <c r="B189">
        <v>306.33800000000002</v>
      </c>
      <c r="C189">
        <v>0.10253900000000001</v>
      </c>
      <c r="D189">
        <v>0.188</v>
      </c>
      <c r="E189">
        <f t="shared" si="2"/>
        <v>924.54010695187173</v>
      </c>
    </row>
    <row r="190" spans="1:5" x14ac:dyDescent="0.25">
      <c r="A190">
        <v>2.7481900000000001</v>
      </c>
      <c r="B190">
        <v>338.46</v>
      </c>
      <c r="C190">
        <v>-0.13183600000000001</v>
      </c>
      <c r="D190">
        <v>0.189</v>
      </c>
      <c r="E190">
        <f t="shared" si="2"/>
        <v>170.86170212765936</v>
      </c>
    </row>
    <row r="191" spans="1:5" x14ac:dyDescent="0.25">
      <c r="A191">
        <v>2.6593800000000001</v>
      </c>
      <c r="B191">
        <v>197.197</v>
      </c>
      <c r="C191">
        <v>-0.26367200000000002</v>
      </c>
      <c r="D191">
        <v>0.19</v>
      </c>
      <c r="E191">
        <f t="shared" si="2"/>
        <v>-747.42328042328029</v>
      </c>
    </row>
    <row r="192" spans="1:5" x14ac:dyDescent="0.25">
      <c r="A192">
        <v>2.4240300000000001</v>
      </c>
      <c r="B192">
        <v>33.238300000000002</v>
      </c>
      <c r="C192">
        <v>-0.18554699999999999</v>
      </c>
      <c r="D192">
        <v>0.191</v>
      </c>
      <c r="E192">
        <f t="shared" si="2"/>
        <v>-862.94052631578938</v>
      </c>
    </row>
    <row r="193" spans="1:5" x14ac:dyDescent="0.25">
      <c r="A193">
        <v>2.2532800000000002</v>
      </c>
      <c r="B193">
        <v>0.49609399999999998</v>
      </c>
      <c r="C193">
        <v>6.3476599999999994E-2</v>
      </c>
      <c r="D193">
        <v>0.192</v>
      </c>
      <c r="E193">
        <f t="shared" si="2"/>
        <v>-171.42516230366493</v>
      </c>
    </row>
    <row r="194" spans="1:5" x14ac:dyDescent="0.25">
      <c r="A194">
        <v>2.3327499999999999</v>
      </c>
      <c r="B194">
        <v>88.6768</v>
      </c>
      <c r="C194">
        <v>0.224609</v>
      </c>
      <c r="D194">
        <v>0.193</v>
      </c>
      <c r="E194">
        <f t="shared" si="2"/>
        <v>459.27451041666666</v>
      </c>
    </row>
    <row r="195" spans="1:5" x14ac:dyDescent="0.25">
      <c r="A195">
        <v>2.5659999999999998</v>
      </c>
      <c r="B195">
        <v>274.95999999999998</v>
      </c>
      <c r="C195">
        <v>0.146484</v>
      </c>
      <c r="D195">
        <v>0.19400000000000001</v>
      </c>
      <c r="E195">
        <f t="shared" si="2"/>
        <v>965.19792746113967</v>
      </c>
    </row>
    <row r="196" spans="1:5" x14ac:dyDescent="0.25">
      <c r="A196">
        <v>2.7299099999999998</v>
      </c>
      <c r="B196">
        <v>348.13400000000001</v>
      </c>
      <c r="C196">
        <v>-8.7890599999999999E-2</v>
      </c>
      <c r="D196">
        <v>0.19500000000000001</v>
      </c>
      <c r="E196">
        <f t="shared" ref="E196:E251" si="3">(B196-B195)/D195</f>
        <v>377.18556701030946</v>
      </c>
    </row>
    <row r="197" spans="1:5" x14ac:dyDescent="0.25">
      <c r="A197">
        <v>2.6918000000000002</v>
      </c>
      <c r="B197">
        <v>234.9</v>
      </c>
      <c r="C197">
        <v>-0.25878899999999999</v>
      </c>
      <c r="D197">
        <v>0.19600000000000001</v>
      </c>
      <c r="E197">
        <f t="shared" si="3"/>
        <v>-580.68717948717949</v>
      </c>
    </row>
    <row r="198" spans="1:5" x14ac:dyDescent="0.25">
      <c r="A198">
        <v>2.4686900000000001</v>
      </c>
      <c r="B198">
        <v>48.9893</v>
      </c>
      <c r="C198">
        <v>-0.20019500000000001</v>
      </c>
      <c r="D198">
        <v>0.19700000000000001</v>
      </c>
      <c r="E198">
        <f t="shared" si="3"/>
        <v>-948.52397959183679</v>
      </c>
    </row>
    <row r="199" spans="1:5" x14ac:dyDescent="0.25">
      <c r="A199">
        <v>2.2743699999999998</v>
      </c>
      <c r="B199">
        <v>0.49609399999999998</v>
      </c>
      <c r="C199">
        <v>9.7656199999999992E-3</v>
      </c>
      <c r="D199">
        <v>0.19800000000000001</v>
      </c>
      <c r="E199">
        <f t="shared" si="3"/>
        <v>-246.15840609137055</v>
      </c>
    </row>
    <row r="200" spans="1:5" x14ac:dyDescent="0.25">
      <c r="A200">
        <v>2.3016999999999999</v>
      </c>
      <c r="B200">
        <v>53.950200000000002</v>
      </c>
      <c r="C200">
        <v>0.20996100000000001</v>
      </c>
      <c r="D200">
        <v>0.19900000000000001</v>
      </c>
      <c r="E200">
        <f t="shared" si="3"/>
        <v>269.97023232323232</v>
      </c>
    </row>
    <row r="201" spans="1:5" x14ac:dyDescent="0.25">
      <c r="A201">
        <v>2.5209700000000002</v>
      </c>
      <c r="B201">
        <v>240.233</v>
      </c>
      <c r="C201">
        <v>0.18554699999999999</v>
      </c>
      <c r="D201">
        <v>0.2</v>
      </c>
      <c r="E201">
        <f t="shared" si="3"/>
        <v>936.09447236180904</v>
      </c>
    </row>
    <row r="202" spans="1:5" x14ac:dyDescent="0.25">
      <c r="A202">
        <v>2.7209599999999998</v>
      </c>
      <c r="B202">
        <v>348.75400000000002</v>
      </c>
      <c r="C202">
        <v>-3.41797E-2</v>
      </c>
      <c r="D202">
        <v>0.20100000000000001</v>
      </c>
      <c r="E202">
        <f t="shared" si="3"/>
        <v>542.60500000000002</v>
      </c>
    </row>
    <row r="203" spans="1:5" x14ac:dyDescent="0.25">
      <c r="A203">
        <v>2.7178</v>
      </c>
      <c r="B203">
        <v>273.34800000000001</v>
      </c>
      <c r="C203">
        <v>-0.234375</v>
      </c>
      <c r="D203">
        <v>0.20200000000000001</v>
      </c>
      <c r="E203">
        <f t="shared" si="3"/>
        <v>-375.15422885572139</v>
      </c>
    </row>
    <row r="204" spans="1:5" x14ac:dyDescent="0.25">
      <c r="A204">
        <v>2.4894099999999999</v>
      </c>
      <c r="B204">
        <v>88.056600000000003</v>
      </c>
      <c r="C204">
        <v>-0.234375</v>
      </c>
      <c r="D204">
        <v>0.20300000000000001</v>
      </c>
      <c r="E204">
        <f t="shared" si="3"/>
        <v>-917.2841584158416</v>
      </c>
    </row>
    <row r="205" spans="1:5" x14ac:dyDescent="0.25">
      <c r="A205">
        <v>2.2841</v>
      </c>
      <c r="B205">
        <v>0.37207000000000001</v>
      </c>
      <c r="C205">
        <v>-2.4414100000000001E-2</v>
      </c>
      <c r="D205">
        <v>0.20399999999999999</v>
      </c>
      <c r="E205">
        <f t="shared" si="3"/>
        <v>-431.94349753694581</v>
      </c>
    </row>
    <row r="206" spans="1:5" x14ac:dyDescent="0.25">
      <c r="A206">
        <v>2.2772899999999998</v>
      </c>
      <c r="B206">
        <v>32.990200000000002</v>
      </c>
      <c r="C206">
        <v>0.20019500000000001</v>
      </c>
      <c r="D206">
        <v>0.20499999999999999</v>
      </c>
      <c r="E206">
        <f t="shared" si="3"/>
        <v>159.89279411764707</v>
      </c>
    </row>
    <row r="207" spans="1:5" x14ac:dyDescent="0.25">
      <c r="A207">
        <v>2.4752399999999999</v>
      </c>
      <c r="B207">
        <v>200.54599999999999</v>
      </c>
      <c r="C207">
        <v>0.20996100000000001</v>
      </c>
      <c r="D207">
        <v>0.20599999999999999</v>
      </c>
      <c r="E207">
        <f t="shared" si="3"/>
        <v>817.34536585365845</v>
      </c>
    </row>
    <row r="208" spans="1:5" x14ac:dyDescent="0.25">
      <c r="A208">
        <v>2.7104699999999999</v>
      </c>
      <c r="B208">
        <v>339.57600000000002</v>
      </c>
      <c r="C208">
        <v>1.9531199999999999E-2</v>
      </c>
      <c r="D208">
        <v>0.20699999999999999</v>
      </c>
      <c r="E208">
        <f t="shared" si="3"/>
        <v>674.90291262135941</v>
      </c>
    </row>
    <row r="209" spans="1:5" x14ac:dyDescent="0.25">
      <c r="A209">
        <v>2.7272400000000001</v>
      </c>
      <c r="B209">
        <v>304.10500000000002</v>
      </c>
      <c r="C209">
        <v>-0.20019500000000001</v>
      </c>
      <c r="D209">
        <v>0.20799999999999999</v>
      </c>
      <c r="E209">
        <f t="shared" si="3"/>
        <v>-171.35748792270533</v>
      </c>
    </row>
    <row r="210" spans="1:5" x14ac:dyDescent="0.25">
      <c r="A210">
        <v>2.5350899999999998</v>
      </c>
      <c r="B210">
        <v>128.86000000000001</v>
      </c>
      <c r="C210">
        <v>-0.25390600000000002</v>
      </c>
      <c r="D210">
        <v>0.20899999999999999</v>
      </c>
      <c r="E210">
        <f t="shared" si="3"/>
        <v>-842.52403846153857</v>
      </c>
    </row>
    <row r="211" spans="1:5" x14ac:dyDescent="0.25">
      <c r="A211">
        <v>2.3279200000000002</v>
      </c>
      <c r="B211">
        <v>0.37207000000000001</v>
      </c>
      <c r="C211">
        <v>-7.8125E-2</v>
      </c>
      <c r="D211">
        <v>0.21</v>
      </c>
      <c r="E211">
        <f t="shared" si="3"/>
        <v>-614.77478468899528</v>
      </c>
    </row>
    <row r="212" spans="1:5" x14ac:dyDescent="0.25">
      <c r="A212">
        <v>2.2603200000000001</v>
      </c>
      <c r="B212">
        <v>4.4648399999999997</v>
      </c>
      <c r="C212">
        <v>0.161133</v>
      </c>
      <c r="D212">
        <v>0.21099999999999999</v>
      </c>
      <c r="E212">
        <f t="shared" si="3"/>
        <v>19.489380952380952</v>
      </c>
    </row>
    <row r="213" spans="1:5" x14ac:dyDescent="0.25">
      <c r="A213">
        <v>2.4303300000000001</v>
      </c>
      <c r="B213">
        <v>173.50899999999999</v>
      </c>
      <c r="C213">
        <v>0.224609</v>
      </c>
      <c r="D213">
        <v>0.21199999999999999</v>
      </c>
      <c r="E213">
        <f t="shared" si="3"/>
        <v>801.15715639810423</v>
      </c>
    </row>
    <row r="214" spans="1:5" x14ac:dyDescent="0.25">
      <c r="A214">
        <v>2.66439</v>
      </c>
      <c r="B214">
        <v>329.40600000000001</v>
      </c>
      <c r="C214">
        <v>5.3710899999999999E-2</v>
      </c>
      <c r="D214">
        <v>0.21299999999999999</v>
      </c>
      <c r="E214">
        <f t="shared" si="3"/>
        <v>735.36320754716996</v>
      </c>
    </row>
    <row r="215" spans="1:5" x14ac:dyDescent="0.25">
      <c r="A215">
        <v>2.7473100000000001</v>
      </c>
      <c r="B215">
        <v>320.47699999999998</v>
      </c>
      <c r="C215">
        <v>-0.18066399999999999</v>
      </c>
      <c r="D215">
        <v>0.214</v>
      </c>
      <c r="E215">
        <f t="shared" si="3"/>
        <v>-41.920187793427374</v>
      </c>
    </row>
    <row r="216" spans="1:5" x14ac:dyDescent="0.25">
      <c r="A216">
        <v>2.57959</v>
      </c>
      <c r="B216">
        <v>155.89699999999999</v>
      </c>
      <c r="C216">
        <v>-0.26367200000000002</v>
      </c>
      <c r="D216">
        <v>0.215</v>
      </c>
      <c r="E216">
        <f t="shared" si="3"/>
        <v>-769.06542056074761</v>
      </c>
    </row>
    <row r="217" spans="1:5" x14ac:dyDescent="0.25">
      <c r="A217">
        <v>2.3435800000000002</v>
      </c>
      <c r="B217">
        <v>0.49609399999999998</v>
      </c>
      <c r="C217">
        <v>-0.117187</v>
      </c>
      <c r="D217">
        <v>0.216</v>
      </c>
      <c r="E217">
        <f t="shared" si="3"/>
        <v>-722.79491162790691</v>
      </c>
    </row>
    <row r="218" spans="1:5" x14ac:dyDescent="0.25">
      <c r="A218">
        <v>2.2513800000000002</v>
      </c>
      <c r="B218">
        <v>0.37207000000000001</v>
      </c>
      <c r="C218">
        <v>0.13671900000000001</v>
      </c>
      <c r="D218">
        <v>0.217</v>
      </c>
      <c r="E218">
        <f t="shared" si="3"/>
        <v>-0.57418518518518502</v>
      </c>
    </row>
    <row r="219" spans="1:5" x14ac:dyDescent="0.25">
      <c r="A219">
        <v>2.3877600000000001</v>
      </c>
      <c r="B219">
        <v>149.572</v>
      </c>
      <c r="C219">
        <v>0.224609</v>
      </c>
      <c r="D219">
        <v>0.218</v>
      </c>
      <c r="E219">
        <f t="shared" si="3"/>
        <v>687.5572811059908</v>
      </c>
    </row>
    <row r="220" spans="1:5" x14ac:dyDescent="0.25">
      <c r="A220">
        <v>2.64818</v>
      </c>
      <c r="B220">
        <v>315.76400000000001</v>
      </c>
      <c r="C220">
        <v>8.3007800000000007E-2</v>
      </c>
      <c r="D220">
        <v>0.219</v>
      </c>
      <c r="E220">
        <f t="shared" si="3"/>
        <v>762.34862385321105</v>
      </c>
    </row>
    <row r="221" spans="1:5" x14ac:dyDescent="0.25">
      <c r="A221">
        <v>2.7494900000000002</v>
      </c>
      <c r="B221">
        <v>331.887</v>
      </c>
      <c r="C221">
        <v>-0.15625</v>
      </c>
      <c r="D221">
        <v>0.22</v>
      </c>
      <c r="E221">
        <f t="shared" si="3"/>
        <v>73.621004566210004</v>
      </c>
    </row>
    <row r="222" spans="1:5" x14ac:dyDescent="0.25">
      <c r="A222">
        <v>2.6214300000000001</v>
      </c>
      <c r="B222">
        <v>180.578</v>
      </c>
      <c r="C222">
        <v>-0.26367200000000002</v>
      </c>
      <c r="D222">
        <v>0.221</v>
      </c>
      <c r="E222">
        <f t="shared" si="3"/>
        <v>-687.7681818181818</v>
      </c>
    </row>
    <row r="223" spans="1:5" x14ac:dyDescent="0.25">
      <c r="A223">
        <v>2.3817200000000001</v>
      </c>
      <c r="B223">
        <v>8.9296900000000008</v>
      </c>
      <c r="C223">
        <v>-0.146484</v>
      </c>
      <c r="D223">
        <v>0.222</v>
      </c>
      <c r="E223">
        <f t="shared" si="3"/>
        <v>-776.689185520362</v>
      </c>
    </row>
    <row r="224" spans="1:5" x14ac:dyDescent="0.25">
      <c r="A224">
        <v>2.2500599999999999</v>
      </c>
      <c r="B224">
        <v>0.49609399999999998</v>
      </c>
      <c r="C224">
        <v>0.107422</v>
      </c>
      <c r="D224">
        <v>0.223</v>
      </c>
      <c r="E224">
        <f t="shared" si="3"/>
        <v>-37.989171171171179</v>
      </c>
    </row>
    <row r="225" spans="1:5" x14ac:dyDescent="0.25">
      <c r="A225">
        <v>2.3695900000000001</v>
      </c>
      <c r="B225">
        <v>122.28700000000001</v>
      </c>
      <c r="C225">
        <v>0.229492</v>
      </c>
      <c r="D225">
        <v>0.224</v>
      </c>
      <c r="E225">
        <f t="shared" si="3"/>
        <v>546.14756053811664</v>
      </c>
    </row>
    <row r="226" spans="1:5" x14ac:dyDescent="0.25">
      <c r="A226">
        <v>2.6090200000000001</v>
      </c>
      <c r="B226">
        <v>301.37700000000001</v>
      </c>
      <c r="C226">
        <v>0.112305</v>
      </c>
      <c r="D226">
        <v>0.22500000000000001</v>
      </c>
      <c r="E226">
        <f t="shared" si="3"/>
        <v>799.50892857142856</v>
      </c>
    </row>
    <row r="227" spans="1:5" x14ac:dyDescent="0.25">
      <c r="A227">
        <v>2.7482199999999999</v>
      </c>
      <c r="B227">
        <v>340.69200000000001</v>
      </c>
      <c r="C227">
        <v>-0.12695300000000001</v>
      </c>
      <c r="D227">
        <v>0.22600000000000001</v>
      </c>
      <c r="E227">
        <f t="shared" si="3"/>
        <v>174.73333333333332</v>
      </c>
    </row>
    <row r="228" spans="1:5" x14ac:dyDescent="0.25">
      <c r="A228">
        <v>2.63917</v>
      </c>
      <c r="B228">
        <v>205.50700000000001</v>
      </c>
      <c r="C228">
        <v>-0.25878899999999999</v>
      </c>
      <c r="D228">
        <v>0.22700000000000001</v>
      </c>
      <c r="E228">
        <f t="shared" si="3"/>
        <v>-598.16371681415933</v>
      </c>
    </row>
    <row r="229" spans="1:5" x14ac:dyDescent="0.25">
      <c r="A229">
        <v>2.4004300000000001</v>
      </c>
      <c r="B229">
        <v>25.5488</v>
      </c>
      <c r="C229">
        <v>-0.17089799999999999</v>
      </c>
      <c r="D229">
        <v>0.22800000000000001</v>
      </c>
      <c r="E229">
        <f t="shared" si="3"/>
        <v>-792.76740088105726</v>
      </c>
    </row>
    <row r="230" spans="1:5" x14ac:dyDescent="0.25">
      <c r="A230">
        <v>2.2532399999999999</v>
      </c>
      <c r="B230">
        <v>0.49609399999999998</v>
      </c>
      <c r="C230">
        <v>7.8125E-2</v>
      </c>
      <c r="D230">
        <v>0.22900000000000001</v>
      </c>
      <c r="E230">
        <f t="shared" si="3"/>
        <v>-109.88028947368421</v>
      </c>
    </row>
    <row r="231" spans="1:5" x14ac:dyDescent="0.25">
      <c r="A231">
        <v>2.3329200000000001</v>
      </c>
      <c r="B231">
        <v>97.358400000000003</v>
      </c>
      <c r="C231">
        <v>0.224609</v>
      </c>
      <c r="D231">
        <v>0.23</v>
      </c>
      <c r="E231">
        <f t="shared" si="3"/>
        <v>422.97950218340611</v>
      </c>
    </row>
    <row r="232" spans="1:5" x14ac:dyDescent="0.25">
      <c r="A232">
        <v>2.58995</v>
      </c>
      <c r="B232">
        <v>281.03699999999998</v>
      </c>
      <c r="C232">
        <v>0.14160200000000001</v>
      </c>
      <c r="D232">
        <v>0.23100000000000001</v>
      </c>
      <c r="E232">
        <f t="shared" si="3"/>
        <v>798.60260869565195</v>
      </c>
    </row>
    <row r="233" spans="1:5" x14ac:dyDescent="0.25">
      <c r="A233">
        <v>2.7448800000000002</v>
      </c>
      <c r="B233">
        <v>346.89400000000001</v>
      </c>
      <c r="C233">
        <v>-9.2773400000000006E-2</v>
      </c>
      <c r="D233">
        <v>0.23200000000000001</v>
      </c>
      <c r="E233">
        <f t="shared" si="3"/>
        <v>285.09523809523819</v>
      </c>
    </row>
    <row r="234" spans="1:5" x14ac:dyDescent="0.25">
      <c r="A234">
        <v>2.6746699999999999</v>
      </c>
      <c r="B234">
        <v>230.56</v>
      </c>
      <c r="C234">
        <v>-0.25878899999999999</v>
      </c>
      <c r="D234">
        <v>0.23300000000000001</v>
      </c>
      <c r="E234">
        <f t="shared" si="3"/>
        <v>-501.43965517241378</v>
      </c>
    </row>
    <row r="235" spans="1:5" x14ac:dyDescent="0.25">
      <c r="A235">
        <v>2.44387</v>
      </c>
      <c r="B235">
        <v>61.143599999999999</v>
      </c>
      <c r="C235">
        <v>-0.21484400000000001</v>
      </c>
      <c r="D235">
        <v>0.23400000000000001</v>
      </c>
      <c r="E235">
        <f t="shared" si="3"/>
        <v>-727.10901287553645</v>
      </c>
    </row>
    <row r="236" spans="1:5" x14ac:dyDescent="0.25">
      <c r="A236">
        <v>2.2574299999999998</v>
      </c>
      <c r="B236">
        <v>0.49609399999999998</v>
      </c>
      <c r="C236">
        <v>1.4648400000000001E-2</v>
      </c>
      <c r="D236">
        <v>0.23499999999999999</v>
      </c>
      <c r="E236">
        <f t="shared" si="3"/>
        <v>-259.17737606837608</v>
      </c>
    </row>
    <row r="237" spans="1:5" x14ac:dyDescent="0.25">
      <c r="A237">
        <v>2.3180399999999999</v>
      </c>
      <c r="B237">
        <v>57.918900000000001</v>
      </c>
      <c r="C237">
        <v>0.21484400000000001</v>
      </c>
      <c r="D237">
        <v>0.23599999999999999</v>
      </c>
      <c r="E237">
        <f t="shared" si="3"/>
        <v>244.35236595744684</v>
      </c>
    </row>
    <row r="238" spans="1:5" x14ac:dyDescent="0.25">
      <c r="A238">
        <v>2.5459499999999999</v>
      </c>
      <c r="B238">
        <v>244.45</v>
      </c>
      <c r="C238">
        <v>0.17578099999999999</v>
      </c>
      <c r="D238">
        <v>0.23699999999999999</v>
      </c>
      <c r="E238">
        <f t="shared" si="3"/>
        <v>790.38601694915246</v>
      </c>
    </row>
    <row r="239" spans="1:5" x14ac:dyDescent="0.25">
      <c r="A239">
        <v>2.7316099999999999</v>
      </c>
      <c r="B239">
        <v>349.12599999999998</v>
      </c>
      <c r="C239">
        <v>-4.39453E-2</v>
      </c>
      <c r="D239">
        <v>0.23799999999999999</v>
      </c>
      <c r="E239">
        <f t="shared" si="3"/>
        <v>441.67088607594934</v>
      </c>
    </row>
    <row r="240" spans="1:5" x14ac:dyDescent="0.25">
      <c r="A240">
        <v>2.68893</v>
      </c>
      <c r="B240">
        <v>268.75900000000001</v>
      </c>
      <c r="C240">
        <v>-0.239258</v>
      </c>
      <c r="D240">
        <v>0.23899999999999999</v>
      </c>
      <c r="E240">
        <f t="shared" si="3"/>
        <v>-337.67647058823513</v>
      </c>
    </row>
    <row r="241" spans="1:5" x14ac:dyDescent="0.25">
      <c r="A241">
        <v>2.4643099999999998</v>
      </c>
      <c r="B241">
        <v>83.467799999999997</v>
      </c>
      <c r="C241">
        <v>-0.229492</v>
      </c>
      <c r="D241">
        <v>0.24</v>
      </c>
      <c r="E241">
        <f t="shared" si="3"/>
        <v>-775.27698744769884</v>
      </c>
    </row>
    <row r="242" spans="1:5" x14ac:dyDescent="0.25">
      <c r="A242">
        <v>2.2725</v>
      </c>
      <c r="B242">
        <v>0.37207000000000001</v>
      </c>
      <c r="C242">
        <v>-1.9531199999999999E-2</v>
      </c>
      <c r="D242">
        <v>0.24099999999999999</v>
      </c>
      <c r="E242">
        <f t="shared" si="3"/>
        <v>-346.23220833333335</v>
      </c>
    </row>
    <row r="243" spans="1:5" x14ac:dyDescent="0.25">
      <c r="A243">
        <v>2.28986</v>
      </c>
      <c r="B243">
        <v>36.214799999999997</v>
      </c>
      <c r="C243">
        <v>0.19531200000000001</v>
      </c>
      <c r="D243">
        <v>0.24199999999999999</v>
      </c>
      <c r="E243">
        <f t="shared" si="3"/>
        <v>148.72502074688796</v>
      </c>
    </row>
    <row r="244" spans="1:5" x14ac:dyDescent="0.25">
      <c r="A244">
        <v>2.5253700000000001</v>
      </c>
      <c r="B244">
        <v>219.52099999999999</v>
      </c>
      <c r="C244">
        <v>0.19531200000000001</v>
      </c>
      <c r="D244">
        <v>0.24299999999999999</v>
      </c>
      <c r="E244">
        <f t="shared" si="3"/>
        <v>757.4636363636364</v>
      </c>
    </row>
    <row r="245" spans="1:5" x14ac:dyDescent="0.25">
      <c r="A245">
        <v>2.7229899999999998</v>
      </c>
      <c r="B245">
        <v>345.28100000000001</v>
      </c>
      <c r="C245">
        <v>-9.7656199999999992E-3</v>
      </c>
      <c r="D245">
        <v>0.24399999999999999</v>
      </c>
      <c r="E245">
        <f t="shared" si="3"/>
        <v>517.53086419753095</v>
      </c>
    </row>
    <row r="246" spans="1:5" x14ac:dyDescent="0.25">
      <c r="A246">
        <v>2.7155900000000002</v>
      </c>
      <c r="B246">
        <v>289.09899999999999</v>
      </c>
      <c r="C246">
        <v>-0.21972700000000001</v>
      </c>
      <c r="D246">
        <v>0.245</v>
      </c>
      <c r="E246">
        <f t="shared" si="3"/>
        <v>-230.2540983606558</v>
      </c>
    </row>
    <row r="247" spans="1:5" x14ac:dyDescent="0.25">
      <c r="A247">
        <v>2.5099800000000001</v>
      </c>
      <c r="B247">
        <v>126.008</v>
      </c>
      <c r="C247">
        <v>-0.25390600000000002</v>
      </c>
      <c r="D247">
        <v>0.246</v>
      </c>
      <c r="E247">
        <f t="shared" si="3"/>
        <v>-665.67755102040826</v>
      </c>
    </row>
    <row r="248" spans="1:5" x14ac:dyDescent="0.25">
      <c r="A248">
        <v>2.2818999999999998</v>
      </c>
      <c r="B248">
        <v>0.49609399999999998</v>
      </c>
      <c r="C248">
        <v>-8.3007800000000007E-2</v>
      </c>
      <c r="D248">
        <v>0.247</v>
      </c>
      <c r="E248">
        <f t="shared" si="3"/>
        <v>-510.21100000000001</v>
      </c>
    </row>
    <row r="249" spans="1:5" x14ac:dyDescent="0.25">
      <c r="A249">
        <v>2.2793299999999999</v>
      </c>
      <c r="B249">
        <v>6.0771499999999996</v>
      </c>
      <c r="C249">
        <v>0.166016</v>
      </c>
      <c r="D249">
        <v>0.248</v>
      </c>
      <c r="E249">
        <f t="shared" si="3"/>
        <v>22.59536842105263</v>
      </c>
    </row>
    <row r="250" spans="1:5" x14ac:dyDescent="0.25">
      <c r="A250">
        <v>2.4796399999999998</v>
      </c>
      <c r="B250">
        <v>177.602</v>
      </c>
      <c r="C250">
        <v>0.21972700000000001</v>
      </c>
      <c r="D250">
        <v>0.249</v>
      </c>
      <c r="E250">
        <f t="shared" si="3"/>
        <v>691.63245967741943</v>
      </c>
    </row>
    <row r="251" spans="1:5" x14ac:dyDescent="0.25">
      <c r="A251">
        <v>2.6986699999999999</v>
      </c>
      <c r="B251">
        <v>321.46899999999999</v>
      </c>
      <c r="C251">
        <v>6.8359400000000001E-2</v>
      </c>
      <c r="D251">
        <v>0.25</v>
      </c>
      <c r="E251">
        <f t="shared" si="3"/>
        <v>577.77911646586347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2"/>
  <sheetViews>
    <sheetView workbookViewId="0">
      <selection activeCell="A2" sqref="A2:H2"/>
    </sheetView>
  </sheetViews>
  <sheetFormatPr defaultRowHeight="15" x14ac:dyDescent="0.25"/>
  <cols>
    <col min="1" max="1" width="8" bestFit="1" customWidth="1"/>
    <col min="2" max="2" width="9.42578125" bestFit="1" customWidth="1"/>
    <col min="3" max="3" width="12.140625" bestFit="1" customWidth="1"/>
    <col min="5" max="6" width="14.42578125" bestFit="1" customWidth="1"/>
    <col min="7" max="7" width="12" bestFit="1" customWidth="1"/>
    <col min="8" max="8" width="11" customWidth="1"/>
    <col min="9" max="9" width="13" customWidth="1"/>
    <col min="10" max="12" width="12" bestFit="1" customWidth="1"/>
  </cols>
  <sheetData>
    <row r="1" spans="1:11" x14ac:dyDescent="0.25">
      <c r="E1" t="s">
        <v>14</v>
      </c>
      <c r="F1" t="s">
        <v>15</v>
      </c>
      <c r="G1" t="s">
        <v>14</v>
      </c>
      <c r="H1" t="s">
        <v>15</v>
      </c>
    </row>
    <row r="2" spans="1:11" x14ac:dyDescent="0.25">
      <c r="A2" t="s">
        <v>10</v>
      </c>
      <c r="B2" t="s">
        <v>9</v>
      </c>
      <c r="C2" t="s">
        <v>11</v>
      </c>
      <c r="D2" t="s">
        <v>12</v>
      </c>
      <c r="E2" t="s">
        <v>13</v>
      </c>
      <c r="F2" t="s">
        <v>13</v>
      </c>
      <c r="G2" t="s">
        <v>16</v>
      </c>
      <c r="H2" t="s">
        <v>16</v>
      </c>
      <c r="J2" s="3" t="s">
        <v>8</v>
      </c>
      <c r="K2" s="3" t="s">
        <v>6</v>
      </c>
    </row>
    <row r="3" spans="1:11" x14ac:dyDescent="0.25">
      <c r="A3" s="6">
        <v>2.5</v>
      </c>
      <c r="B3" s="6">
        <v>195.46100000000001</v>
      </c>
      <c r="C3" s="8">
        <v>-1.9531199999999999E-2</v>
      </c>
      <c r="D3">
        <v>1E-3</v>
      </c>
      <c r="J3" s="4">
        <f>AVERAGE(G4:G492)</f>
        <v>1.5797344480734747E-6</v>
      </c>
      <c r="K3" s="4">
        <f>AVERAGE(H4:H492)</f>
        <v>1.2972550776304786E-6</v>
      </c>
    </row>
    <row r="4" spans="1:11" x14ac:dyDescent="0.25">
      <c r="A4" s="6">
        <v>2.5124900000000001</v>
      </c>
      <c r="B4" s="6">
        <v>182.066</v>
      </c>
      <c r="C4" s="8">
        <v>-4.39453E-2</v>
      </c>
      <c r="D4">
        <v>2E-3</v>
      </c>
      <c r="E4">
        <f>(B5-B3)/(2*(D4-D3))</f>
        <v>-5395.00000000001</v>
      </c>
      <c r="F4">
        <f>(B4-B3)/(D4-D3)</f>
        <v>-13395.000000000009</v>
      </c>
      <c r="G4" s="5">
        <f>C4/E4</f>
        <v>8.1455607043558692E-6</v>
      </c>
      <c r="H4" s="5">
        <f>C4/F4</f>
        <v>3.2807241508025361E-6</v>
      </c>
      <c r="J4" s="2" t="s">
        <v>7</v>
      </c>
      <c r="K4" s="2" t="s">
        <v>5</v>
      </c>
    </row>
    <row r="5" spans="1:11" x14ac:dyDescent="0.25">
      <c r="A5" s="6">
        <v>2.6198600000000001</v>
      </c>
      <c r="B5" s="6">
        <v>184.67099999999999</v>
      </c>
      <c r="C5" s="8">
        <v>1.9531199999999999E-2</v>
      </c>
      <c r="D5">
        <v>3.0000000000000001E-3</v>
      </c>
      <c r="E5">
        <f t="shared" ref="E5:E68" si="0">(B6-B4)/(2*(D5-D4))</f>
        <v>26417</v>
      </c>
      <c r="F5">
        <f t="shared" ref="F5:F68" si="1">(B5-B4)/(D5-D4)</f>
        <v>2604.9999999999895</v>
      </c>
      <c r="G5" s="5">
        <f t="shared" ref="G5:G67" si="2">C5/E5</f>
        <v>7.3934209032062681E-7</v>
      </c>
      <c r="H5" s="5">
        <f t="shared" ref="H5:H68" si="3">C5/F5</f>
        <v>7.4975815738963828E-6</v>
      </c>
      <c r="J5" s="1">
        <f>_xlfn.STDEV.S(G3:G492)</f>
        <v>1.0381755072237566E-5</v>
      </c>
      <c r="K5" s="1">
        <f>_xlfn.STDEV.S(H4:H492)</f>
        <v>4.9800571770611159E-6</v>
      </c>
    </row>
    <row r="6" spans="1:11" x14ac:dyDescent="0.25">
      <c r="A6" s="6">
        <v>2.7103700000000002</v>
      </c>
      <c r="B6" s="6">
        <v>234.9</v>
      </c>
      <c r="C6" s="8">
        <v>5.8593699999999999E-2</v>
      </c>
      <c r="D6">
        <v>4.0000000000000001E-3</v>
      </c>
      <c r="E6">
        <f t="shared" si="0"/>
        <v>47687.000000000007</v>
      </c>
      <c r="F6">
        <f t="shared" si="1"/>
        <v>50229.000000000015</v>
      </c>
      <c r="G6" s="5">
        <f t="shared" si="2"/>
        <v>1.2287143246587118E-6</v>
      </c>
      <c r="H6" s="5">
        <f t="shared" si="3"/>
        <v>1.1665312867068822E-6</v>
      </c>
    </row>
    <row r="7" spans="1:11" x14ac:dyDescent="0.25">
      <c r="A7" s="6">
        <v>2.7493699999999999</v>
      </c>
      <c r="B7" s="6">
        <v>280.04500000000002</v>
      </c>
      <c r="C7" s="8">
        <v>-3.90625E-2</v>
      </c>
      <c r="D7">
        <v>5.0000000000000001E-3</v>
      </c>
      <c r="E7">
        <f t="shared" si="0"/>
        <v>3906.9999999999964</v>
      </c>
      <c r="F7">
        <f t="shared" si="1"/>
        <v>45145.000000000007</v>
      </c>
      <c r="G7" s="5">
        <f t="shared" si="2"/>
        <v>-9.9980803685692434E-6</v>
      </c>
      <c r="H7" s="5">
        <f t="shared" si="3"/>
        <v>-8.65267471480784E-7</v>
      </c>
    </row>
    <row r="8" spans="1:11" x14ac:dyDescent="0.25">
      <c r="A8" s="6">
        <v>2.7218399999999998</v>
      </c>
      <c r="B8" s="6">
        <v>242.714</v>
      </c>
      <c r="C8" s="8">
        <v>-0.112305</v>
      </c>
      <c r="D8">
        <v>6.0000000000000001E-3</v>
      </c>
      <c r="E8">
        <f t="shared" si="0"/>
        <v>-58911</v>
      </c>
      <c r="F8">
        <f t="shared" si="1"/>
        <v>-37331.000000000015</v>
      </c>
      <c r="G8" s="5">
        <f t="shared" si="2"/>
        <v>1.9063502571675918E-6</v>
      </c>
      <c r="H8" s="5">
        <f t="shared" si="3"/>
        <v>3.0083576652112173E-6</v>
      </c>
    </row>
    <row r="9" spans="1:11" x14ac:dyDescent="0.25">
      <c r="A9" s="6">
        <v>2.6394199999999999</v>
      </c>
      <c r="B9" s="6">
        <v>162.22300000000001</v>
      </c>
      <c r="C9" s="8">
        <v>-0.117187</v>
      </c>
      <c r="D9">
        <v>7.0000000000000001E-3</v>
      </c>
      <c r="E9">
        <f t="shared" si="0"/>
        <v>-66910.5</v>
      </c>
      <c r="F9">
        <f t="shared" si="1"/>
        <v>-80490.999999999985</v>
      </c>
      <c r="G9" s="5">
        <f t="shared" si="2"/>
        <v>1.7513992572167297E-6</v>
      </c>
      <c r="H9" s="5">
        <f t="shared" si="3"/>
        <v>1.4559019020760087E-6</v>
      </c>
    </row>
    <row r="10" spans="1:11" x14ac:dyDescent="0.25">
      <c r="A10" s="6">
        <v>2.5104000000000002</v>
      </c>
      <c r="B10" s="6">
        <v>108.893</v>
      </c>
      <c r="C10" s="8">
        <v>-4.8828099999999999E-2</v>
      </c>
      <c r="D10">
        <v>8.0000000000000002E-3</v>
      </c>
      <c r="E10">
        <f t="shared" si="0"/>
        <v>-33114.450000000004</v>
      </c>
      <c r="F10">
        <f t="shared" si="1"/>
        <v>-53330.000000000015</v>
      </c>
      <c r="G10" s="5">
        <f t="shared" si="2"/>
        <v>1.4745254715086615E-6</v>
      </c>
      <c r="H10" s="5">
        <f t="shared" si="3"/>
        <v>9.1558409900618767E-7</v>
      </c>
    </row>
    <row r="11" spans="1:11" x14ac:dyDescent="0.25">
      <c r="A11" s="6">
        <v>2.38937</v>
      </c>
      <c r="B11" s="6">
        <v>95.994100000000003</v>
      </c>
      <c r="C11" s="8">
        <v>-3.41797E-2</v>
      </c>
      <c r="D11">
        <v>8.9999999999999993E-3</v>
      </c>
      <c r="E11">
        <f t="shared" si="0"/>
        <v>-9860.0500000000102</v>
      </c>
      <c r="F11">
        <f t="shared" si="1"/>
        <v>-12898.900000000009</v>
      </c>
      <c r="G11" s="5">
        <f t="shared" si="2"/>
        <v>3.4664834356823714E-6</v>
      </c>
      <c r="H11" s="5">
        <f t="shared" si="3"/>
        <v>2.6498151005124449E-6</v>
      </c>
    </row>
    <row r="12" spans="1:11" x14ac:dyDescent="0.25">
      <c r="A12" s="6">
        <v>2.2885</v>
      </c>
      <c r="B12" s="6">
        <v>89.172899999999998</v>
      </c>
      <c r="C12" s="8">
        <v>-4.39453E-2</v>
      </c>
      <c r="D12">
        <v>0.01</v>
      </c>
      <c r="E12">
        <f t="shared" si="0"/>
        <v>-12712.399999999991</v>
      </c>
      <c r="F12">
        <f t="shared" si="1"/>
        <v>-6821.1999999999989</v>
      </c>
      <c r="G12" s="5">
        <f t="shared" si="2"/>
        <v>3.4568846165948234E-6</v>
      </c>
      <c r="H12" s="5">
        <f t="shared" si="3"/>
        <v>6.4424588049023643E-6</v>
      </c>
    </row>
    <row r="13" spans="1:11" x14ac:dyDescent="0.25">
      <c r="A13" s="6">
        <v>2.2504900000000001</v>
      </c>
      <c r="B13" s="6">
        <v>70.569299999999998</v>
      </c>
      <c r="C13" s="8">
        <v>-3.90625E-2</v>
      </c>
      <c r="D13">
        <v>1.0999999999999999E-2</v>
      </c>
      <c r="E13">
        <f t="shared" si="0"/>
        <v>-7689.5000000000091</v>
      </c>
      <c r="F13">
        <f t="shared" si="1"/>
        <v>-18603.600000000017</v>
      </c>
      <c r="G13" s="5">
        <f t="shared" si="2"/>
        <v>5.0799791924052218E-6</v>
      </c>
      <c r="H13" s="5">
        <f t="shared" si="3"/>
        <v>2.0997280096325424E-6</v>
      </c>
    </row>
    <row r="14" spans="1:11" x14ac:dyDescent="0.25">
      <c r="A14" s="6">
        <v>2.2735599999999998</v>
      </c>
      <c r="B14" s="6">
        <v>73.793899999999994</v>
      </c>
      <c r="C14" s="8">
        <v>1.4648400000000001E-2</v>
      </c>
      <c r="D14">
        <v>1.2E-2</v>
      </c>
      <c r="E14">
        <f t="shared" si="0"/>
        <v>23874.349999999977</v>
      </c>
      <c r="F14">
        <f t="shared" si="1"/>
        <v>3224.5999999999922</v>
      </c>
      <c r="G14" s="5">
        <f t="shared" si="2"/>
        <v>6.1356225405089622E-7</v>
      </c>
      <c r="H14" s="5">
        <f t="shared" si="3"/>
        <v>4.5427029709111323E-6</v>
      </c>
    </row>
    <row r="15" spans="1:11" x14ac:dyDescent="0.25">
      <c r="A15" s="6">
        <v>2.3520699999999999</v>
      </c>
      <c r="B15" s="6">
        <v>118.318</v>
      </c>
      <c r="C15" s="8">
        <v>6.3476599999999994E-2</v>
      </c>
      <c r="D15">
        <v>1.2999999999999999E-2</v>
      </c>
      <c r="E15">
        <f t="shared" si="0"/>
        <v>56616.550000000047</v>
      </c>
      <c r="F15">
        <f t="shared" si="1"/>
        <v>44524.100000000042</v>
      </c>
      <c r="G15" s="5">
        <f t="shared" si="2"/>
        <v>1.1211668672852715E-6</v>
      </c>
      <c r="H15" s="5">
        <f t="shared" si="3"/>
        <v>1.4256683459070465E-6</v>
      </c>
    </row>
    <row r="16" spans="1:11" x14ac:dyDescent="0.25">
      <c r="A16" s="6">
        <v>2.4668000000000001</v>
      </c>
      <c r="B16" s="6">
        <v>187.02699999999999</v>
      </c>
      <c r="C16" s="8">
        <v>4.39453E-2</v>
      </c>
      <c r="D16">
        <v>1.4E-2</v>
      </c>
      <c r="E16">
        <f t="shared" si="0"/>
        <v>56492.999999999949</v>
      </c>
      <c r="F16">
        <f t="shared" si="1"/>
        <v>68708.999999999927</v>
      </c>
      <c r="G16" s="5">
        <f t="shared" si="2"/>
        <v>7.7788929601897653E-7</v>
      </c>
      <c r="H16" s="5">
        <f t="shared" si="3"/>
        <v>6.395857893434637E-7</v>
      </c>
    </row>
    <row r="17" spans="1:8" x14ac:dyDescent="0.25">
      <c r="A17" s="6">
        <v>2.60121</v>
      </c>
      <c r="B17" s="6">
        <v>231.304</v>
      </c>
      <c r="C17" s="8">
        <v>9.7656199999999992E-3</v>
      </c>
      <c r="D17">
        <v>1.4999999999999999E-2</v>
      </c>
      <c r="E17">
        <f t="shared" si="0"/>
        <v>28773.500000000036</v>
      </c>
      <c r="F17">
        <f t="shared" si="1"/>
        <v>44277.000000000051</v>
      </c>
      <c r="G17" s="5">
        <f t="shared" si="2"/>
        <v>3.3939631953012274E-7</v>
      </c>
      <c r="H17" s="5">
        <f t="shared" si="3"/>
        <v>2.2055740000451675E-7</v>
      </c>
    </row>
    <row r="18" spans="1:8" x14ac:dyDescent="0.25">
      <c r="A18" s="6">
        <v>2.7057699999999998</v>
      </c>
      <c r="B18" s="6">
        <v>244.57400000000001</v>
      </c>
      <c r="C18" s="8">
        <v>-2.9296900000000001E-2</v>
      </c>
      <c r="D18">
        <v>1.6E-2</v>
      </c>
      <c r="E18">
        <f t="shared" si="0"/>
        <v>3782.4999999999955</v>
      </c>
      <c r="F18">
        <f t="shared" si="1"/>
        <v>13269.999999999998</v>
      </c>
      <c r="G18" s="5">
        <f t="shared" si="2"/>
        <v>-7.7453800396563215E-6</v>
      </c>
      <c r="H18" s="5">
        <f t="shared" si="3"/>
        <v>-2.2077543330821407E-6</v>
      </c>
    </row>
    <row r="19" spans="1:8" x14ac:dyDescent="0.25">
      <c r="A19" s="6">
        <v>2.74865</v>
      </c>
      <c r="B19" s="6">
        <v>238.869</v>
      </c>
      <c r="C19" s="8">
        <v>-2.9296900000000001E-2</v>
      </c>
      <c r="D19">
        <v>1.7000000000000001E-2</v>
      </c>
      <c r="E19">
        <f t="shared" si="0"/>
        <v>-9425.4999999999909</v>
      </c>
      <c r="F19">
        <f t="shared" si="1"/>
        <v>-5705.0000000000073</v>
      </c>
      <c r="G19" s="5">
        <f t="shared" si="2"/>
        <v>3.1082595087793783E-6</v>
      </c>
      <c r="H19" s="5">
        <f t="shared" si="3"/>
        <v>5.1353023663453049E-6</v>
      </c>
    </row>
    <row r="20" spans="1:8" x14ac:dyDescent="0.25">
      <c r="A20" s="6">
        <v>2.7255400000000001</v>
      </c>
      <c r="B20" s="6">
        <v>225.72300000000001</v>
      </c>
      <c r="C20" s="8">
        <v>-4.8828099999999999E-2</v>
      </c>
      <c r="D20">
        <v>1.7999999999999999E-2</v>
      </c>
      <c r="E20">
        <f t="shared" si="0"/>
        <v>-21890.000000000058</v>
      </c>
      <c r="F20">
        <f t="shared" si="1"/>
        <v>-13146.00000000002</v>
      </c>
      <c r="G20" s="5">
        <f t="shared" si="2"/>
        <v>2.2306121516674222E-6</v>
      </c>
      <c r="H20" s="5">
        <f t="shared" si="3"/>
        <v>3.7142933211623249E-6</v>
      </c>
    </row>
    <row r="21" spans="1:8" x14ac:dyDescent="0.25">
      <c r="A21" s="6">
        <v>2.63591</v>
      </c>
      <c r="B21" s="6">
        <v>195.089</v>
      </c>
      <c r="C21" s="8">
        <v>-7.8125E-2</v>
      </c>
      <c r="D21">
        <v>1.9E-2</v>
      </c>
      <c r="E21">
        <f t="shared" si="0"/>
        <v>-41423.999999999971</v>
      </c>
      <c r="F21">
        <f t="shared" si="1"/>
        <v>-30633.999999999989</v>
      </c>
      <c r="G21" s="5">
        <f t="shared" si="2"/>
        <v>1.8859839706450379E-6</v>
      </c>
      <c r="H21" s="5">
        <f t="shared" si="3"/>
        <v>2.5502709407847498E-6</v>
      </c>
    </row>
    <row r="22" spans="1:8" x14ac:dyDescent="0.25">
      <c r="A22" s="6">
        <v>2.5186799999999998</v>
      </c>
      <c r="B22" s="6">
        <v>142.875</v>
      </c>
      <c r="C22" s="8">
        <v>-9.7656199999999999E-2</v>
      </c>
      <c r="D22">
        <v>0.02</v>
      </c>
      <c r="E22">
        <f t="shared" si="0"/>
        <v>-52151.899999999951</v>
      </c>
      <c r="F22">
        <f t="shared" si="1"/>
        <v>-52213.999999999949</v>
      </c>
      <c r="G22" s="5">
        <f t="shared" si="2"/>
        <v>1.8725338865889852E-6</v>
      </c>
      <c r="H22" s="5">
        <f t="shared" si="3"/>
        <v>1.8703068142643753E-6</v>
      </c>
    </row>
    <row r="23" spans="1:8" x14ac:dyDescent="0.25">
      <c r="A23" s="6">
        <v>2.3968699999999998</v>
      </c>
      <c r="B23" s="6">
        <v>90.785200000000003</v>
      </c>
      <c r="C23" s="8">
        <v>-7.3242199999999993E-2</v>
      </c>
      <c r="D23">
        <v>2.1000000000000001E-2</v>
      </c>
      <c r="E23">
        <f t="shared" si="0"/>
        <v>-40555.649999999965</v>
      </c>
      <c r="F23">
        <f t="shared" si="1"/>
        <v>-52089.799999999952</v>
      </c>
      <c r="G23" s="5">
        <f t="shared" si="2"/>
        <v>1.8059678491159693E-6</v>
      </c>
      <c r="H23" s="5">
        <f t="shared" si="3"/>
        <v>1.4060756616458513E-6</v>
      </c>
    </row>
    <row r="24" spans="1:8" x14ac:dyDescent="0.25">
      <c r="A24" s="6">
        <v>2.3003100000000001</v>
      </c>
      <c r="B24" s="6">
        <v>61.7637</v>
      </c>
      <c r="C24" s="8">
        <v>-2.9296900000000001E-2</v>
      </c>
      <c r="D24">
        <v>2.1999999999999999E-2</v>
      </c>
      <c r="E24">
        <f t="shared" si="0"/>
        <v>-11286.150000000029</v>
      </c>
      <c r="F24">
        <f t="shared" si="1"/>
        <v>-29021.500000000076</v>
      </c>
      <c r="G24" s="5">
        <f t="shared" si="2"/>
        <v>2.5958276294396164E-6</v>
      </c>
      <c r="H24" s="5">
        <f t="shared" si="3"/>
        <v>1.0094895163930164E-6</v>
      </c>
    </row>
    <row r="25" spans="1:8" x14ac:dyDescent="0.25">
      <c r="A25" s="6">
        <v>2.2511399999999999</v>
      </c>
      <c r="B25" s="6">
        <v>68.212900000000005</v>
      </c>
      <c r="C25" s="8">
        <v>4.8828099999999996E-3</v>
      </c>
      <c r="D25">
        <v>2.3E-2</v>
      </c>
      <c r="E25">
        <f t="shared" si="0"/>
        <v>15998.999999999987</v>
      </c>
      <c r="F25">
        <f t="shared" si="1"/>
        <v>6449.1999999999989</v>
      </c>
      <c r="G25" s="5">
        <f t="shared" si="2"/>
        <v>3.0519469966872949E-7</v>
      </c>
      <c r="H25" s="5">
        <f t="shared" si="3"/>
        <v>7.5711871239843713E-7</v>
      </c>
    </row>
    <row r="26" spans="1:8" x14ac:dyDescent="0.25">
      <c r="A26" s="6">
        <v>2.2701699999999998</v>
      </c>
      <c r="B26" s="6">
        <v>93.761700000000005</v>
      </c>
      <c r="C26" s="8">
        <v>1.9531199999999999E-2</v>
      </c>
      <c r="D26">
        <v>2.4E-2</v>
      </c>
      <c r="E26">
        <f t="shared" si="0"/>
        <v>30199.549999999967</v>
      </c>
      <c r="F26">
        <f t="shared" si="1"/>
        <v>25548.799999999977</v>
      </c>
      <c r="G26" s="5">
        <f t="shared" si="2"/>
        <v>6.4673811364738947E-7</v>
      </c>
      <c r="H26" s="5">
        <f t="shared" si="3"/>
        <v>7.6446643286573209E-7</v>
      </c>
    </row>
    <row r="27" spans="1:8" x14ac:dyDescent="0.25">
      <c r="A27" s="6">
        <v>2.35548</v>
      </c>
      <c r="B27" s="6">
        <v>128.61199999999999</v>
      </c>
      <c r="C27" s="8">
        <v>3.41797E-2</v>
      </c>
      <c r="D27">
        <v>2.5000000000000001E-2</v>
      </c>
      <c r="E27">
        <f t="shared" si="0"/>
        <v>38571.149999999965</v>
      </c>
      <c r="F27">
        <f t="shared" si="1"/>
        <v>34850.299999999959</v>
      </c>
      <c r="G27" s="5">
        <f t="shared" si="2"/>
        <v>8.8614677031926791E-7</v>
      </c>
      <c r="H27" s="5">
        <f t="shared" si="3"/>
        <v>9.8075769792512659E-7</v>
      </c>
    </row>
    <row r="28" spans="1:8" x14ac:dyDescent="0.25">
      <c r="A28" s="6">
        <v>2.4834200000000002</v>
      </c>
      <c r="B28" s="6">
        <v>170.904</v>
      </c>
      <c r="C28" s="8">
        <v>3.90625E-2</v>
      </c>
      <c r="D28">
        <v>2.5999999999999999E-2</v>
      </c>
      <c r="E28">
        <f t="shared" si="0"/>
        <v>44214.500000000116</v>
      </c>
      <c r="F28">
        <f t="shared" si="1"/>
        <v>42292.000000000109</v>
      </c>
      <c r="G28" s="5">
        <f t="shared" si="2"/>
        <v>8.8347713985230855E-7</v>
      </c>
      <c r="H28" s="5">
        <f t="shared" si="3"/>
        <v>9.2363804029130571E-7</v>
      </c>
    </row>
    <row r="29" spans="1:8" x14ac:dyDescent="0.25">
      <c r="A29" s="6">
        <v>2.6050399999999998</v>
      </c>
      <c r="B29" s="6">
        <v>217.041</v>
      </c>
      <c r="C29" s="8">
        <v>2.9296900000000001E-2</v>
      </c>
      <c r="D29">
        <v>2.7E-2</v>
      </c>
      <c r="E29">
        <f t="shared" si="0"/>
        <v>39625.499999999964</v>
      </c>
      <c r="F29">
        <f t="shared" si="1"/>
        <v>46136.999999999956</v>
      </c>
      <c r="G29" s="5">
        <f t="shared" si="2"/>
        <v>7.393446139480897E-7</v>
      </c>
      <c r="H29" s="5">
        <f t="shared" si="3"/>
        <v>6.3499794091510126E-7</v>
      </c>
    </row>
    <row r="30" spans="1:8" x14ac:dyDescent="0.25">
      <c r="A30" s="6">
        <v>2.7009500000000002</v>
      </c>
      <c r="B30" s="6">
        <v>250.155</v>
      </c>
      <c r="C30" s="8">
        <v>-4.8828099999999996E-3</v>
      </c>
      <c r="D30">
        <v>2.8000000000000001E-2</v>
      </c>
      <c r="E30">
        <f t="shared" si="0"/>
        <v>18479.499999999985</v>
      </c>
      <c r="F30">
        <f t="shared" si="1"/>
        <v>33113.999999999978</v>
      </c>
      <c r="G30" s="5">
        <f t="shared" si="2"/>
        <v>-2.6422846938499435E-7</v>
      </c>
      <c r="H30" s="5">
        <f t="shared" si="3"/>
        <v>-1.4745455094521963E-7</v>
      </c>
    </row>
    <row r="31" spans="1:8" x14ac:dyDescent="0.25">
      <c r="A31" s="6">
        <v>2.7476500000000001</v>
      </c>
      <c r="B31" s="6">
        <v>254</v>
      </c>
      <c r="C31" s="8">
        <v>-4.39453E-2</v>
      </c>
      <c r="D31">
        <v>2.9000000000000001E-2</v>
      </c>
      <c r="E31">
        <f t="shared" si="0"/>
        <v>-10293.999999999987</v>
      </c>
      <c r="F31">
        <f t="shared" si="1"/>
        <v>3844.9999999999955</v>
      </c>
      <c r="G31" s="5">
        <f t="shared" si="2"/>
        <v>4.2690207888090204E-6</v>
      </c>
      <c r="H31" s="5">
        <f t="shared" si="3"/>
        <v>-1.1429206762028622E-5</v>
      </c>
    </row>
    <row r="32" spans="1:8" x14ac:dyDescent="0.25">
      <c r="A32" s="6">
        <v>2.7290000000000001</v>
      </c>
      <c r="B32" s="6">
        <v>229.56700000000001</v>
      </c>
      <c r="C32" s="8">
        <v>-6.8359400000000001E-2</v>
      </c>
      <c r="D32">
        <v>0.03</v>
      </c>
      <c r="E32">
        <f t="shared" si="0"/>
        <v>-32494.000000000084</v>
      </c>
      <c r="F32">
        <f t="shared" si="1"/>
        <v>-24433.000000000055</v>
      </c>
      <c r="G32" s="5">
        <f t="shared" si="2"/>
        <v>2.1037545392995575E-6</v>
      </c>
      <c r="H32" s="5">
        <f t="shared" si="3"/>
        <v>2.7978308026030306E-6</v>
      </c>
    </row>
    <row r="33" spans="1:8" x14ac:dyDescent="0.25">
      <c r="A33" s="6">
        <v>2.6528800000000001</v>
      </c>
      <c r="B33" s="6">
        <v>189.012</v>
      </c>
      <c r="C33" s="8">
        <v>-8.3007800000000007E-2</v>
      </c>
      <c r="D33">
        <v>3.1E-2</v>
      </c>
      <c r="E33">
        <f t="shared" si="0"/>
        <v>-42043.999999999956</v>
      </c>
      <c r="F33">
        <f t="shared" si="1"/>
        <v>-40554.999999999971</v>
      </c>
      <c r="G33" s="5">
        <f t="shared" si="2"/>
        <v>1.9743078679478664E-6</v>
      </c>
      <c r="H33" s="5">
        <f t="shared" si="3"/>
        <v>2.0467957095302693E-6</v>
      </c>
    </row>
    <row r="34" spans="1:8" x14ac:dyDescent="0.25">
      <c r="A34" s="6">
        <v>2.5393300000000001</v>
      </c>
      <c r="B34" s="6">
        <v>145.47900000000001</v>
      </c>
      <c r="C34" s="8">
        <v>-7.8125E-2</v>
      </c>
      <c r="D34">
        <v>3.2000000000000001E-2</v>
      </c>
      <c r="E34">
        <f t="shared" si="0"/>
        <v>-43098.499999999964</v>
      </c>
      <c r="F34">
        <f t="shared" si="1"/>
        <v>-43532.999999999949</v>
      </c>
      <c r="G34" s="5">
        <f t="shared" si="2"/>
        <v>1.8127080988897541E-6</v>
      </c>
      <c r="H34" s="5">
        <f t="shared" si="3"/>
        <v>1.7946155789860587E-6</v>
      </c>
    </row>
    <row r="35" spans="1:8" x14ac:dyDescent="0.25">
      <c r="A35" s="6">
        <v>2.41615</v>
      </c>
      <c r="B35" s="6">
        <v>102.815</v>
      </c>
      <c r="C35" s="8">
        <v>-7.3242199999999993E-2</v>
      </c>
      <c r="D35">
        <v>3.3000000000000002E-2</v>
      </c>
      <c r="E35">
        <f t="shared" si="0"/>
        <v>-36834.699999999975</v>
      </c>
      <c r="F35">
        <f t="shared" si="1"/>
        <v>-42663.999999999978</v>
      </c>
      <c r="G35" s="5">
        <f t="shared" si="2"/>
        <v>1.9884022402788686E-6</v>
      </c>
      <c r="H35" s="5">
        <f t="shared" si="3"/>
        <v>1.7167213575848499E-6</v>
      </c>
    </row>
    <row r="36" spans="1:8" x14ac:dyDescent="0.25">
      <c r="A36" s="6">
        <v>2.3054100000000002</v>
      </c>
      <c r="B36" s="6">
        <v>71.809600000000003</v>
      </c>
      <c r="C36" s="8">
        <v>-4.8828099999999999E-2</v>
      </c>
      <c r="D36">
        <v>3.4000000000000002E-2</v>
      </c>
      <c r="E36">
        <f t="shared" si="0"/>
        <v>-20897.749999999978</v>
      </c>
      <c r="F36">
        <f t="shared" si="1"/>
        <v>-31005.399999999969</v>
      </c>
      <c r="G36" s="5">
        <f t="shared" si="2"/>
        <v>2.3365242669665418E-6</v>
      </c>
      <c r="H36" s="5">
        <f t="shared" si="3"/>
        <v>1.5748256755274904E-6</v>
      </c>
    </row>
    <row r="37" spans="1:8" x14ac:dyDescent="0.25">
      <c r="A37" s="6">
        <v>2.2539799999999999</v>
      </c>
      <c r="B37" s="6">
        <v>61.019500000000001</v>
      </c>
      <c r="C37" s="8">
        <v>-9.7656199999999992E-3</v>
      </c>
      <c r="D37">
        <v>3.5000000000000003E-2</v>
      </c>
      <c r="E37">
        <f t="shared" si="0"/>
        <v>3720.6999999999975</v>
      </c>
      <c r="F37">
        <f t="shared" si="1"/>
        <v>-10790.099999999993</v>
      </c>
      <c r="G37" s="5">
        <f t="shared" si="2"/>
        <v>-2.6246727766280554E-6</v>
      </c>
      <c r="H37" s="5">
        <f t="shared" si="3"/>
        <v>9.0505370663849324E-7</v>
      </c>
    </row>
    <row r="38" spans="1:8" x14ac:dyDescent="0.25">
      <c r="A38" s="6">
        <v>2.2627899999999999</v>
      </c>
      <c r="B38" s="6">
        <v>79.251000000000005</v>
      </c>
      <c r="C38" s="8">
        <v>1.9531199999999999E-2</v>
      </c>
      <c r="D38">
        <v>3.5999999999999997E-2</v>
      </c>
      <c r="E38">
        <f t="shared" si="0"/>
        <v>28463.250000000171</v>
      </c>
      <c r="F38">
        <f t="shared" si="1"/>
        <v>18231.500000000113</v>
      </c>
      <c r="G38" s="5">
        <f t="shared" si="2"/>
        <v>6.8619008721772392E-7</v>
      </c>
      <c r="H38" s="5">
        <f t="shared" si="3"/>
        <v>1.0712887036173589E-6</v>
      </c>
    </row>
    <row r="39" spans="1:8" x14ac:dyDescent="0.25">
      <c r="A39" s="6">
        <v>2.3296700000000001</v>
      </c>
      <c r="B39" s="6">
        <v>117.946</v>
      </c>
      <c r="C39" s="8">
        <v>3.90625E-2</v>
      </c>
      <c r="D39">
        <v>3.6999999999999998E-2</v>
      </c>
      <c r="E39">
        <f t="shared" si="0"/>
        <v>42911.999999999956</v>
      </c>
      <c r="F39">
        <f t="shared" si="1"/>
        <v>38694.999999999956</v>
      </c>
      <c r="G39" s="5">
        <f t="shared" si="2"/>
        <v>9.1029315809097785E-7</v>
      </c>
      <c r="H39" s="5">
        <f t="shared" si="3"/>
        <v>1.009497351078952E-6</v>
      </c>
    </row>
    <row r="40" spans="1:8" x14ac:dyDescent="0.25">
      <c r="A40" s="6">
        <v>2.45044</v>
      </c>
      <c r="B40" s="6">
        <v>165.07499999999999</v>
      </c>
      <c r="C40" s="8">
        <v>3.90625E-2</v>
      </c>
      <c r="D40">
        <v>3.7999999999999999E-2</v>
      </c>
      <c r="E40">
        <f t="shared" si="0"/>
        <v>45516.499999999971</v>
      </c>
      <c r="F40">
        <f t="shared" si="1"/>
        <v>47128.999999999949</v>
      </c>
      <c r="G40" s="5">
        <f t="shared" si="2"/>
        <v>8.5820526622213972E-7</v>
      </c>
      <c r="H40" s="5">
        <f t="shared" si="3"/>
        <v>8.288421141972043E-7</v>
      </c>
    </row>
    <row r="41" spans="1:8" x14ac:dyDescent="0.25">
      <c r="A41" s="6">
        <v>2.5739899999999998</v>
      </c>
      <c r="B41" s="6">
        <v>208.97900000000001</v>
      </c>
      <c r="C41" s="8">
        <v>2.4414100000000001E-2</v>
      </c>
      <c r="D41">
        <v>3.9E-2</v>
      </c>
      <c r="E41">
        <f t="shared" si="0"/>
        <v>37889.499999999978</v>
      </c>
      <c r="F41">
        <f t="shared" si="1"/>
        <v>43903.999999999985</v>
      </c>
      <c r="G41" s="5">
        <f t="shared" si="2"/>
        <v>6.4435001781496235E-7</v>
      </c>
      <c r="H41" s="5">
        <f t="shared" si="3"/>
        <v>5.5607917274052501E-7</v>
      </c>
    </row>
    <row r="42" spans="1:8" x14ac:dyDescent="0.25">
      <c r="A42" s="6">
        <v>2.6794199999999999</v>
      </c>
      <c r="B42" s="6">
        <v>240.85400000000001</v>
      </c>
      <c r="C42" s="8">
        <v>0</v>
      </c>
      <c r="D42">
        <v>0.04</v>
      </c>
      <c r="E42">
        <f t="shared" si="0"/>
        <v>21580.499999999967</v>
      </c>
      <c r="F42">
        <f t="shared" si="1"/>
        <v>31874.999999999971</v>
      </c>
      <c r="G42" s="5">
        <f t="shared" si="2"/>
        <v>0</v>
      </c>
      <c r="H42" s="5">
        <f t="shared" si="3"/>
        <v>0</v>
      </c>
    </row>
    <row r="43" spans="1:8" x14ac:dyDescent="0.25">
      <c r="A43" s="6">
        <v>2.74092</v>
      </c>
      <c r="B43" s="6">
        <v>252.14</v>
      </c>
      <c r="C43" s="8">
        <v>-2.9296900000000001E-2</v>
      </c>
      <c r="D43">
        <v>4.1000000000000002E-2</v>
      </c>
      <c r="E43">
        <f t="shared" si="0"/>
        <v>185.99999999999267</v>
      </c>
      <c r="F43">
        <f t="shared" si="1"/>
        <v>11285.999999999964</v>
      </c>
      <c r="G43" s="5">
        <f t="shared" si="2"/>
        <v>-1.5751021505376966E-4</v>
      </c>
      <c r="H43" s="5">
        <f t="shared" si="3"/>
        <v>-2.5958621300726649E-6</v>
      </c>
    </row>
    <row r="44" spans="1:8" x14ac:dyDescent="0.25">
      <c r="A44" s="6">
        <v>2.7402899999999999</v>
      </c>
      <c r="B44" s="6">
        <v>241.226</v>
      </c>
      <c r="C44" s="8">
        <v>-5.8593699999999999E-2</v>
      </c>
      <c r="D44">
        <v>4.2000000000000003E-2</v>
      </c>
      <c r="E44">
        <f t="shared" si="0"/>
        <v>-22014.499999999978</v>
      </c>
      <c r="F44">
        <f t="shared" si="1"/>
        <v>-10913.999999999978</v>
      </c>
      <c r="G44" s="5">
        <f t="shared" si="2"/>
        <v>2.6615957664266761E-6</v>
      </c>
      <c r="H44" s="5">
        <f t="shared" si="3"/>
        <v>5.3686732636980128E-6</v>
      </c>
    </row>
    <row r="45" spans="1:8" x14ac:dyDescent="0.25">
      <c r="A45" s="6">
        <v>2.6777899999999999</v>
      </c>
      <c r="B45" s="6">
        <v>208.11099999999999</v>
      </c>
      <c r="C45" s="8">
        <v>-7.8125E-2</v>
      </c>
      <c r="D45">
        <v>4.2999999999999997E-2</v>
      </c>
      <c r="E45">
        <f t="shared" si="0"/>
        <v>-39377.500000000233</v>
      </c>
      <c r="F45">
        <f t="shared" si="1"/>
        <v>-33115.000000000211</v>
      </c>
      <c r="G45" s="5">
        <f t="shared" si="2"/>
        <v>1.9840010158085086E-6</v>
      </c>
      <c r="H45" s="5">
        <f t="shared" si="3"/>
        <v>2.3592027781971765E-6</v>
      </c>
    </row>
    <row r="46" spans="1:8" x14ac:dyDescent="0.25">
      <c r="A46" s="6">
        <v>2.5717599999999998</v>
      </c>
      <c r="B46" s="6">
        <v>162.471</v>
      </c>
      <c r="C46" s="8">
        <v>-8.3007800000000007E-2</v>
      </c>
      <c r="D46">
        <v>4.3999999999999997E-2</v>
      </c>
      <c r="E46">
        <f t="shared" si="0"/>
        <v>-46508.499999999956</v>
      </c>
      <c r="F46">
        <f t="shared" si="1"/>
        <v>-45639.999999999949</v>
      </c>
      <c r="G46" s="5">
        <f t="shared" si="2"/>
        <v>1.7847877269746408E-6</v>
      </c>
      <c r="H46" s="5">
        <f t="shared" si="3"/>
        <v>1.8187510955302388E-6</v>
      </c>
    </row>
    <row r="47" spans="1:8" x14ac:dyDescent="0.25">
      <c r="A47" s="6">
        <v>2.4481700000000002</v>
      </c>
      <c r="B47" s="6">
        <v>115.09399999999999</v>
      </c>
      <c r="C47" s="8">
        <v>-7.8125E-2</v>
      </c>
      <c r="D47">
        <v>4.4999999999999998E-2</v>
      </c>
      <c r="E47">
        <f t="shared" si="0"/>
        <v>-42974.249999999964</v>
      </c>
      <c r="F47">
        <f t="shared" si="1"/>
        <v>-47376.999999999971</v>
      </c>
      <c r="G47" s="5">
        <f t="shared" si="2"/>
        <v>1.8179491206943708E-6</v>
      </c>
      <c r="H47" s="5">
        <f t="shared" si="3"/>
        <v>1.6490069020832903E-6</v>
      </c>
    </row>
    <row r="48" spans="1:8" x14ac:dyDescent="0.25">
      <c r="A48" s="6">
        <v>2.3279800000000002</v>
      </c>
      <c r="B48" s="6">
        <v>76.522499999999994</v>
      </c>
      <c r="C48" s="8">
        <v>-4.8828099999999999E-2</v>
      </c>
      <c r="D48">
        <v>4.5999999999999999E-2</v>
      </c>
      <c r="E48">
        <f t="shared" si="0"/>
        <v>-25983.049999999974</v>
      </c>
      <c r="F48">
        <f t="shared" si="1"/>
        <v>-38571.499999999964</v>
      </c>
      <c r="G48" s="5">
        <f t="shared" si="2"/>
        <v>1.8792289588789633E-6</v>
      </c>
      <c r="H48" s="5">
        <f t="shared" si="3"/>
        <v>1.2659113594234096E-6</v>
      </c>
    </row>
    <row r="49" spans="1:8" x14ac:dyDescent="0.25">
      <c r="A49" s="6">
        <v>2.26207</v>
      </c>
      <c r="B49" s="6">
        <v>63.127899999999997</v>
      </c>
      <c r="C49" s="8">
        <v>-1.9531199999999999E-2</v>
      </c>
      <c r="D49">
        <v>4.7E-2</v>
      </c>
      <c r="E49">
        <f t="shared" si="0"/>
        <v>-1054.1999999999935</v>
      </c>
      <c r="F49">
        <f t="shared" si="1"/>
        <v>-13394.599999999986</v>
      </c>
      <c r="G49" s="5">
        <f t="shared" si="2"/>
        <v>1.8527034718269892E-5</v>
      </c>
      <c r="H49" s="5">
        <f t="shared" si="3"/>
        <v>1.458139847401193E-6</v>
      </c>
    </row>
    <row r="50" spans="1:8" x14ac:dyDescent="0.25">
      <c r="A50" s="6">
        <v>2.25441</v>
      </c>
      <c r="B50" s="6">
        <v>74.414100000000005</v>
      </c>
      <c r="C50" s="8">
        <v>1.4648400000000001E-2</v>
      </c>
      <c r="D50">
        <v>4.8000000000000001E-2</v>
      </c>
      <c r="E50">
        <f t="shared" si="0"/>
        <v>21518.049999999985</v>
      </c>
      <c r="F50">
        <f t="shared" si="1"/>
        <v>11286.199999999997</v>
      </c>
      <c r="G50" s="5">
        <f t="shared" si="2"/>
        <v>6.807494173496209E-7</v>
      </c>
      <c r="H50" s="5">
        <f t="shared" si="3"/>
        <v>1.2979036345271221E-6</v>
      </c>
    </row>
    <row r="51" spans="1:8" x14ac:dyDescent="0.25">
      <c r="A51" s="6">
        <v>2.30688</v>
      </c>
      <c r="B51" s="6">
        <v>106.164</v>
      </c>
      <c r="C51" s="8">
        <v>2.9296900000000001E-2</v>
      </c>
      <c r="D51">
        <v>4.9000000000000002E-2</v>
      </c>
      <c r="E51">
        <f t="shared" si="0"/>
        <v>37950.949999999968</v>
      </c>
      <c r="F51">
        <f t="shared" si="1"/>
        <v>31749.899999999969</v>
      </c>
      <c r="G51" s="5">
        <f t="shared" si="2"/>
        <v>7.7196750015480579E-7</v>
      </c>
      <c r="H51" s="5">
        <f t="shared" si="3"/>
        <v>9.2273991414146278E-7</v>
      </c>
    </row>
    <row r="52" spans="1:8" x14ac:dyDescent="0.25">
      <c r="A52" s="6">
        <v>2.4183400000000002</v>
      </c>
      <c r="B52" s="6">
        <v>150.316</v>
      </c>
      <c r="C52" s="8">
        <v>3.90625E-2</v>
      </c>
      <c r="D52">
        <v>0.05</v>
      </c>
      <c r="E52">
        <f t="shared" si="0"/>
        <v>45640.499999999956</v>
      </c>
      <c r="F52">
        <f t="shared" si="1"/>
        <v>44151.999999999964</v>
      </c>
      <c r="G52" s="5">
        <f t="shared" si="2"/>
        <v>8.5587362101642265E-7</v>
      </c>
      <c r="H52" s="5">
        <f t="shared" si="3"/>
        <v>8.8472775865193042E-7</v>
      </c>
    </row>
    <row r="53" spans="1:8" x14ac:dyDescent="0.25">
      <c r="A53" s="6">
        <v>2.54162</v>
      </c>
      <c r="B53" s="6">
        <v>197.44499999999999</v>
      </c>
      <c r="C53" s="8">
        <v>2.9296900000000001E-2</v>
      </c>
      <c r="D53">
        <v>5.0999999999999997E-2</v>
      </c>
      <c r="E53">
        <f t="shared" si="0"/>
        <v>42540.000000000247</v>
      </c>
      <c r="F53">
        <f t="shared" si="1"/>
        <v>47129.000000000276</v>
      </c>
      <c r="G53" s="5">
        <f t="shared" si="2"/>
        <v>6.8869064409966689E-7</v>
      </c>
      <c r="H53" s="5">
        <f t="shared" si="3"/>
        <v>6.2163211610685198E-7</v>
      </c>
    </row>
    <row r="54" spans="1:8" x14ac:dyDescent="0.25">
      <c r="A54" s="6">
        <v>2.6547100000000001</v>
      </c>
      <c r="B54" s="6">
        <v>235.39599999999999</v>
      </c>
      <c r="C54" s="8">
        <v>9.7656199999999992E-3</v>
      </c>
      <c r="D54">
        <v>5.1999999999999998E-2</v>
      </c>
      <c r="E54">
        <f t="shared" si="0"/>
        <v>27595.499999999978</v>
      </c>
      <c r="F54">
        <f t="shared" si="1"/>
        <v>37950.999999999956</v>
      </c>
      <c r="G54" s="5">
        <f t="shared" si="2"/>
        <v>3.5388451015564155E-7</v>
      </c>
      <c r="H54" s="5">
        <f t="shared" si="3"/>
        <v>2.5732180970198441E-7</v>
      </c>
    </row>
    <row r="55" spans="1:8" x14ac:dyDescent="0.25">
      <c r="A55" s="6">
        <v>2.7299199999999999</v>
      </c>
      <c r="B55" s="6">
        <v>252.636</v>
      </c>
      <c r="C55" s="8">
        <v>-2.4414100000000001E-2</v>
      </c>
      <c r="D55">
        <v>5.2999999999999999E-2</v>
      </c>
      <c r="E55">
        <f t="shared" si="0"/>
        <v>4403.0000000000018</v>
      </c>
      <c r="F55">
        <f t="shared" si="1"/>
        <v>17239.999999999993</v>
      </c>
      <c r="G55" s="5">
        <f t="shared" si="2"/>
        <v>-5.5448784919373132E-6</v>
      </c>
      <c r="H55" s="5">
        <f t="shared" si="3"/>
        <v>-1.4161310904872396E-6</v>
      </c>
    </row>
    <row r="56" spans="1:8" x14ac:dyDescent="0.25">
      <c r="A56" s="6">
        <v>2.7473200000000002</v>
      </c>
      <c r="B56" s="6">
        <v>244.202</v>
      </c>
      <c r="C56" s="8">
        <v>-4.8828099999999999E-2</v>
      </c>
      <c r="D56">
        <v>5.3999999999999999E-2</v>
      </c>
      <c r="E56">
        <f t="shared" si="0"/>
        <v>-19347.999999999982</v>
      </c>
      <c r="F56">
        <f t="shared" si="1"/>
        <v>-8433.9999999999909</v>
      </c>
      <c r="G56" s="5">
        <f t="shared" si="2"/>
        <v>2.5236768658259273E-6</v>
      </c>
      <c r="H56" s="5">
        <f t="shared" si="3"/>
        <v>5.7894356177377343E-6</v>
      </c>
    </row>
    <row r="57" spans="1:8" x14ac:dyDescent="0.25">
      <c r="A57" s="6">
        <v>2.6995499999999999</v>
      </c>
      <c r="B57" s="6">
        <v>213.94</v>
      </c>
      <c r="C57" s="8">
        <v>-7.8125E-2</v>
      </c>
      <c r="D57">
        <v>5.5E-2</v>
      </c>
      <c r="E57">
        <f t="shared" si="0"/>
        <v>-36648.999999999971</v>
      </c>
      <c r="F57">
        <f t="shared" si="1"/>
        <v>-30261.999999999975</v>
      </c>
      <c r="G57" s="5">
        <f t="shared" si="2"/>
        <v>2.1317089142950713E-6</v>
      </c>
      <c r="H57" s="5">
        <f t="shared" si="3"/>
        <v>2.5816205141761969E-6</v>
      </c>
    </row>
    <row r="58" spans="1:8" x14ac:dyDescent="0.25">
      <c r="A58" s="6">
        <v>2.6029300000000002</v>
      </c>
      <c r="B58" s="6">
        <v>170.904</v>
      </c>
      <c r="C58" s="8">
        <v>-8.3007800000000007E-2</v>
      </c>
      <c r="D58">
        <v>5.6000000000000001E-2</v>
      </c>
      <c r="E58">
        <f t="shared" si="0"/>
        <v>-44958.499999999964</v>
      </c>
      <c r="F58">
        <f t="shared" si="1"/>
        <v>-43035.999999999964</v>
      </c>
      <c r="G58" s="5">
        <f t="shared" si="2"/>
        <v>1.8463204955681367E-6</v>
      </c>
      <c r="H58" s="5">
        <f t="shared" si="3"/>
        <v>1.9287991449019443E-6</v>
      </c>
    </row>
    <row r="59" spans="1:8" x14ac:dyDescent="0.25">
      <c r="A59" s="6">
        <v>2.4811000000000001</v>
      </c>
      <c r="B59" s="6">
        <v>124.023</v>
      </c>
      <c r="C59" s="8">
        <v>-7.8125E-2</v>
      </c>
      <c r="D59">
        <v>5.7000000000000002E-2</v>
      </c>
      <c r="E59">
        <f t="shared" si="0"/>
        <v>-43159.999999999956</v>
      </c>
      <c r="F59">
        <f t="shared" si="1"/>
        <v>-46880.999999999956</v>
      </c>
      <c r="G59" s="5">
        <f t="shared" si="2"/>
        <v>1.8101251158480093E-6</v>
      </c>
      <c r="H59" s="5">
        <f t="shared" si="3"/>
        <v>1.6664533606365068E-6</v>
      </c>
    </row>
    <row r="60" spans="1:8" x14ac:dyDescent="0.25">
      <c r="A60" s="6">
        <v>2.3639000000000001</v>
      </c>
      <c r="B60" s="6">
        <v>84.584000000000003</v>
      </c>
      <c r="C60" s="8">
        <v>-6.3476599999999994E-2</v>
      </c>
      <c r="D60">
        <v>5.8000000000000003E-2</v>
      </c>
      <c r="E60">
        <f t="shared" si="0"/>
        <v>-30323.499999999971</v>
      </c>
      <c r="F60">
        <f t="shared" si="1"/>
        <v>-39438.999999999956</v>
      </c>
      <c r="G60" s="5">
        <f t="shared" si="2"/>
        <v>2.0933137665506969E-6</v>
      </c>
      <c r="H60" s="5">
        <f t="shared" si="3"/>
        <v>1.609488070184337E-6</v>
      </c>
    </row>
    <row r="61" spans="1:8" x14ac:dyDescent="0.25">
      <c r="A61" s="6">
        <v>2.2743600000000002</v>
      </c>
      <c r="B61" s="6">
        <v>63.375999999999998</v>
      </c>
      <c r="C61" s="8">
        <v>-2.9296900000000001E-2</v>
      </c>
      <c r="D61">
        <v>5.8999999999999997E-2</v>
      </c>
      <c r="E61">
        <f t="shared" si="0"/>
        <v>-8309.6000000000531</v>
      </c>
      <c r="F61">
        <f t="shared" si="1"/>
        <v>-21208.000000000135</v>
      </c>
      <c r="G61" s="5">
        <f t="shared" si="2"/>
        <v>3.5256691056127627E-6</v>
      </c>
      <c r="H61" s="5">
        <f t="shared" si="3"/>
        <v>1.3814079592606477E-6</v>
      </c>
    </row>
    <row r="62" spans="1:8" x14ac:dyDescent="0.25">
      <c r="A62" s="6">
        <v>2.2503799999999998</v>
      </c>
      <c r="B62" s="6">
        <v>67.964799999999997</v>
      </c>
      <c r="C62" s="8">
        <v>0</v>
      </c>
      <c r="D62">
        <v>0.06</v>
      </c>
      <c r="E62">
        <f t="shared" si="0"/>
        <v>16495.099999999991</v>
      </c>
      <c r="F62">
        <f t="shared" si="1"/>
        <v>4588.7999999999947</v>
      </c>
      <c r="G62" s="5">
        <f t="shared" si="2"/>
        <v>0</v>
      </c>
      <c r="H62" s="5">
        <f t="shared" si="3"/>
        <v>0</v>
      </c>
    </row>
    <row r="63" spans="1:8" x14ac:dyDescent="0.25">
      <c r="A63" s="6">
        <v>2.2875100000000002</v>
      </c>
      <c r="B63" s="6">
        <v>96.366200000000006</v>
      </c>
      <c r="C63" s="8">
        <v>2.9296900000000001E-2</v>
      </c>
      <c r="D63">
        <v>6.0999999999999999E-2</v>
      </c>
      <c r="E63">
        <f t="shared" si="0"/>
        <v>35532.599999999969</v>
      </c>
      <c r="F63">
        <f t="shared" si="1"/>
        <v>28401.399999999983</v>
      </c>
      <c r="G63" s="5">
        <f t="shared" si="2"/>
        <v>8.2450763524200384E-7</v>
      </c>
      <c r="H63" s="5">
        <f t="shared" si="3"/>
        <v>1.0315301358383747E-6</v>
      </c>
    </row>
    <row r="64" spans="1:8" x14ac:dyDescent="0.25">
      <c r="A64" s="6">
        <v>2.3876900000000001</v>
      </c>
      <c r="B64" s="6">
        <v>139.03</v>
      </c>
      <c r="C64" s="8">
        <v>3.41797E-2</v>
      </c>
      <c r="D64">
        <v>6.2E-2</v>
      </c>
      <c r="E64">
        <f t="shared" si="0"/>
        <v>44648.399999999965</v>
      </c>
      <c r="F64">
        <f t="shared" si="1"/>
        <v>42663.799999999959</v>
      </c>
      <c r="G64" s="5">
        <f t="shared" si="2"/>
        <v>7.6553023176642452E-7</v>
      </c>
      <c r="H64" s="5">
        <f t="shared" si="3"/>
        <v>8.0114054538039355E-7</v>
      </c>
    </row>
    <row r="65" spans="1:8" x14ac:dyDescent="0.25">
      <c r="A65" s="6">
        <v>2.5085199999999999</v>
      </c>
      <c r="B65" s="6">
        <v>185.66300000000001</v>
      </c>
      <c r="C65" s="8">
        <v>3.41797E-2</v>
      </c>
      <c r="D65">
        <v>6.3E-2</v>
      </c>
      <c r="E65">
        <f t="shared" si="0"/>
        <v>43656.499999999956</v>
      </c>
      <c r="F65">
        <f t="shared" si="1"/>
        <v>46632.999999999971</v>
      </c>
      <c r="G65" s="5">
        <f t="shared" si="2"/>
        <v>7.8292350509088069E-7</v>
      </c>
      <c r="H65" s="5">
        <f t="shared" si="3"/>
        <v>7.3295091458838206E-7</v>
      </c>
    </row>
    <row r="66" spans="1:8" x14ac:dyDescent="0.25">
      <c r="A66" s="6">
        <v>2.6272600000000002</v>
      </c>
      <c r="B66" s="6">
        <v>226.34299999999999</v>
      </c>
      <c r="C66" s="8">
        <v>1.9531199999999999E-2</v>
      </c>
      <c r="D66">
        <v>6.4000000000000001E-2</v>
      </c>
      <c r="E66">
        <f t="shared" si="0"/>
        <v>32307.999999999964</v>
      </c>
      <c r="F66">
        <f t="shared" si="1"/>
        <v>40679.999999999942</v>
      </c>
      <c r="G66" s="5">
        <f t="shared" si="2"/>
        <v>6.0453138541537767E-7</v>
      </c>
      <c r="H66" s="5">
        <f t="shared" si="3"/>
        <v>4.801179941002956E-7</v>
      </c>
    </row>
    <row r="67" spans="1:8" x14ac:dyDescent="0.25">
      <c r="A67" s="6">
        <v>2.7148500000000002</v>
      </c>
      <c r="B67" s="6">
        <v>250.279</v>
      </c>
      <c r="C67" s="8">
        <v>-1.4648400000000001E-2</v>
      </c>
      <c r="D67">
        <v>6.5000000000000002E-2</v>
      </c>
      <c r="E67">
        <f t="shared" si="0"/>
        <v>11223.999999999995</v>
      </c>
      <c r="F67">
        <f t="shared" si="1"/>
        <v>23935.999999999985</v>
      </c>
      <c r="G67" s="5">
        <f t="shared" si="2"/>
        <v>-1.3050962223806137E-6</v>
      </c>
      <c r="H67" s="5">
        <f t="shared" si="3"/>
        <v>-6.1198195187165819E-7</v>
      </c>
    </row>
    <row r="68" spans="1:8" x14ac:dyDescent="0.25">
      <c r="A68" s="6">
        <v>2.7499799999999999</v>
      </c>
      <c r="B68" s="6">
        <v>248.791</v>
      </c>
      <c r="C68" s="8">
        <v>-4.39453E-2</v>
      </c>
      <c r="D68">
        <v>6.6000000000000003E-2</v>
      </c>
      <c r="E68">
        <f t="shared" si="0"/>
        <v>-13456.49999999998</v>
      </c>
      <c r="F68">
        <f t="shared" si="1"/>
        <v>-1487.9999999999982</v>
      </c>
      <c r="G68" s="5">
        <f t="shared" ref="G68:G131" si="4">C68/E68</f>
        <v>3.2657303162040699E-6</v>
      </c>
      <c r="H68" s="5">
        <f t="shared" si="3"/>
        <v>2.9533131720430143E-5</v>
      </c>
    </row>
    <row r="69" spans="1:8" x14ac:dyDescent="0.25">
      <c r="A69" s="6">
        <v>2.7177899999999999</v>
      </c>
      <c r="B69" s="6">
        <v>223.36600000000001</v>
      </c>
      <c r="C69" s="8">
        <v>-6.8359400000000001E-2</v>
      </c>
      <c r="D69">
        <v>6.7000000000000004E-2</v>
      </c>
      <c r="E69">
        <f t="shared" ref="E69:E132" si="5">(B70-B68)/(2*(D69-D68))</f>
        <v>-33362.499999999971</v>
      </c>
      <c r="F69">
        <f t="shared" ref="F69:F132" si="6">(B69-B68)/(D69-D68)</f>
        <v>-25424.99999999996</v>
      </c>
      <c r="G69" s="5">
        <f t="shared" si="4"/>
        <v>2.0489891345073079E-6</v>
      </c>
      <c r="H69" s="5">
        <f t="shared" ref="H69:H132" si="7">C69/F69</f>
        <v>2.6886686332350091E-6</v>
      </c>
    </row>
    <row r="70" spans="1:8" x14ac:dyDescent="0.25">
      <c r="A70" s="6">
        <v>2.6322700000000001</v>
      </c>
      <c r="B70" s="6">
        <v>182.066</v>
      </c>
      <c r="C70" s="8">
        <v>-7.8125E-2</v>
      </c>
      <c r="D70">
        <v>6.8000000000000005E-2</v>
      </c>
      <c r="E70">
        <f t="shared" si="5"/>
        <v>-43965.999999999971</v>
      </c>
      <c r="F70">
        <f t="shared" si="6"/>
        <v>-41299.999999999978</v>
      </c>
      <c r="G70" s="5">
        <f t="shared" si="4"/>
        <v>1.7769412728017117E-6</v>
      </c>
      <c r="H70" s="5">
        <f t="shared" si="7"/>
        <v>1.8916464891041173E-6</v>
      </c>
    </row>
    <row r="71" spans="1:8" x14ac:dyDescent="0.25">
      <c r="A71" s="6">
        <v>2.51437</v>
      </c>
      <c r="B71" s="6">
        <v>135.434</v>
      </c>
      <c r="C71" s="8">
        <v>-8.3007800000000007E-2</v>
      </c>
      <c r="D71">
        <v>6.9000000000000006E-2</v>
      </c>
      <c r="E71">
        <f t="shared" si="5"/>
        <v>-44400.199999999961</v>
      </c>
      <c r="F71">
        <f t="shared" si="6"/>
        <v>-46631.999999999964</v>
      </c>
      <c r="G71" s="5">
        <f t="shared" si="4"/>
        <v>1.8695366237089039E-6</v>
      </c>
      <c r="H71" s="5">
        <f t="shared" si="7"/>
        <v>1.7800609023846302E-6</v>
      </c>
    </row>
    <row r="72" spans="1:8" x14ac:dyDescent="0.25">
      <c r="A72" s="6">
        <v>2.3818000000000001</v>
      </c>
      <c r="B72" s="6">
        <v>93.265600000000006</v>
      </c>
      <c r="C72" s="8">
        <v>-6.8359400000000001E-2</v>
      </c>
      <c r="D72">
        <v>7.0000000000000007E-2</v>
      </c>
      <c r="E72">
        <f t="shared" si="5"/>
        <v>-34354.699999999968</v>
      </c>
      <c r="F72">
        <f t="shared" si="6"/>
        <v>-42168.399999999951</v>
      </c>
      <c r="G72" s="5">
        <f t="shared" si="4"/>
        <v>1.9898121654387918E-6</v>
      </c>
      <c r="H72" s="5">
        <f t="shared" si="7"/>
        <v>1.621104903197657E-6</v>
      </c>
    </row>
    <row r="73" spans="1:8" x14ac:dyDescent="0.25">
      <c r="A73" s="6">
        <v>2.2906499999999999</v>
      </c>
      <c r="B73" s="6">
        <v>66.724599999999995</v>
      </c>
      <c r="C73" s="8">
        <v>-3.90625E-2</v>
      </c>
      <c r="D73">
        <v>7.0999999999999994E-2</v>
      </c>
      <c r="E73">
        <f t="shared" si="5"/>
        <v>-14386.700000000192</v>
      </c>
      <c r="F73">
        <f t="shared" si="6"/>
        <v>-26541.000000000357</v>
      </c>
      <c r="G73" s="5">
        <f t="shared" si="4"/>
        <v>2.7151813828049158E-6</v>
      </c>
      <c r="H73" s="5">
        <f t="shared" si="7"/>
        <v>1.4717795109453102E-6</v>
      </c>
    </row>
    <row r="74" spans="1:8" x14ac:dyDescent="0.25">
      <c r="A74" s="6">
        <v>2.2507700000000002</v>
      </c>
      <c r="B74" s="6">
        <v>64.492199999999997</v>
      </c>
      <c r="C74" s="8">
        <v>-4.8828099999999996E-3</v>
      </c>
      <c r="D74">
        <v>7.1999999999999995E-2</v>
      </c>
      <c r="E74">
        <f t="shared" si="5"/>
        <v>10169.949999999992</v>
      </c>
      <c r="F74">
        <f t="shared" si="6"/>
        <v>-2232.3999999999965</v>
      </c>
      <c r="G74" s="5">
        <f t="shared" si="4"/>
        <v>-4.8012133786301833E-7</v>
      </c>
      <c r="H74" s="5">
        <f t="shared" si="7"/>
        <v>2.1872469091560686E-6</v>
      </c>
    </row>
    <row r="75" spans="1:8" x14ac:dyDescent="0.25">
      <c r="A75" s="6">
        <v>2.2719</v>
      </c>
      <c r="B75" s="6">
        <v>87.064499999999995</v>
      </c>
      <c r="C75" s="8">
        <v>2.4414100000000001E-2</v>
      </c>
      <c r="D75">
        <v>7.2999999999999995E-2</v>
      </c>
      <c r="E75">
        <f t="shared" si="5"/>
        <v>31005.899999999976</v>
      </c>
      <c r="F75">
        <f t="shared" si="6"/>
        <v>22572.299999999977</v>
      </c>
      <c r="G75" s="5">
        <f t="shared" si="4"/>
        <v>7.8740175256967283E-7</v>
      </c>
      <c r="H75" s="5">
        <f t="shared" si="7"/>
        <v>1.0815955839679618E-6</v>
      </c>
    </row>
    <row r="76" spans="1:8" x14ac:dyDescent="0.25">
      <c r="A76" s="6">
        <v>2.3590200000000001</v>
      </c>
      <c r="B76" s="6">
        <v>126.504</v>
      </c>
      <c r="C76" s="8">
        <v>3.90625E-2</v>
      </c>
      <c r="D76">
        <v>7.3999999999999996E-2</v>
      </c>
      <c r="E76">
        <f t="shared" si="5"/>
        <v>43222.249999999956</v>
      </c>
      <c r="F76">
        <f t="shared" si="6"/>
        <v>39439.499999999971</v>
      </c>
      <c r="G76" s="5">
        <f t="shared" si="4"/>
        <v>9.0375905928081118E-7</v>
      </c>
      <c r="H76" s="5">
        <f t="shared" si="7"/>
        <v>9.9044105528721281E-7</v>
      </c>
    </row>
    <row r="77" spans="1:8" x14ac:dyDescent="0.25">
      <c r="A77" s="6">
        <v>2.47526</v>
      </c>
      <c r="B77" s="6">
        <v>173.50899999999999</v>
      </c>
      <c r="C77" s="8">
        <v>3.41797E-2</v>
      </c>
      <c r="D77">
        <v>7.4999999999999997E-2</v>
      </c>
      <c r="E77">
        <f t="shared" si="5"/>
        <v>45330.499999999956</v>
      </c>
      <c r="F77">
        <f t="shared" si="6"/>
        <v>47004.999999999942</v>
      </c>
      <c r="G77" s="5">
        <f t="shared" si="4"/>
        <v>7.5401109628175367E-7</v>
      </c>
      <c r="H77" s="5">
        <f t="shared" si="7"/>
        <v>7.2715030315923927E-7</v>
      </c>
    </row>
    <row r="78" spans="1:8" x14ac:dyDescent="0.25">
      <c r="A78" s="6">
        <v>2.5975600000000001</v>
      </c>
      <c r="B78" s="6">
        <v>217.16499999999999</v>
      </c>
      <c r="C78" s="8">
        <v>2.4414100000000001E-2</v>
      </c>
      <c r="D78">
        <v>7.5999999999999998E-2</v>
      </c>
      <c r="E78">
        <f t="shared" si="5"/>
        <v>36400.999999999978</v>
      </c>
      <c r="F78">
        <f t="shared" si="6"/>
        <v>43655.999999999964</v>
      </c>
      <c r="G78" s="5">
        <f t="shared" si="4"/>
        <v>6.7069860718112182E-7</v>
      </c>
      <c r="H78" s="5">
        <f t="shared" si="7"/>
        <v>5.5923813450613938E-7</v>
      </c>
    </row>
    <row r="79" spans="1:8" x14ac:dyDescent="0.25">
      <c r="A79" s="6">
        <v>2.69597</v>
      </c>
      <c r="B79" s="6">
        <v>246.31100000000001</v>
      </c>
      <c r="C79" s="8">
        <v>-4.8828099999999996E-3</v>
      </c>
      <c r="D79">
        <v>7.6999999999999999E-2</v>
      </c>
      <c r="E79">
        <f t="shared" si="5"/>
        <v>17239.499999999993</v>
      </c>
      <c r="F79">
        <f t="shared" si="6"/>
        <v>29145.999999999989</v>
      </c>
      <c r="G79" s="5">
        <f t="shared" si="4"/>
        <v>-2.832338524899215E-7</v>
      </c>
      <c r="H79" s="5">
        <f t="shared" si="7"/>
        <v>-1.67529335071708E-7</v>
      </c>
    </row>
    <row r="80" spans="1:8" x14ac:dyDescent="0.25">
      <c r="A80" s="6">
        <v>2.7482000000000002</v>
      </c>
      <c r="B80" s="6">
        <v>251.64400000000001</v>
      </c>
      <c r="C80" s="8">
        <v>-3.41797E-2</v>
      </c>
      <c r="D80">
        <v>7.8E-2</v>
      </c>
      <c r="E80">
        <f t="shared" si="5"/>
        <v>-7193.4999999999936</v>
      </c>
      <c r="F80">
        <f t="shared" si="6"/>
        <v>5332.9999999999936</v>
      </c>
      <c r="G80" s="5">
        <f t="shared" si="4"/>
        <v>4.7514700771529893E-6</v>
      </c>
      <c r="H80" s="5">
        <f t="shared" si="7"/>
        <v>-6.4090943183949072E-6</v>
      </c>
    </row>
    <row r="81" spans="1:8" x14ac:dyDescent="0.25">
      <c r="A81" s="6">
        <v>2.7321599999999999</v>
      </c>
      <c r="B81" s="6">
        <v>231.92400000000001</v>
      </c>
      <c r="C81" s="8">
        <v>-6.3476599999999994E-2</v>
      </c>
      <c r="D81">
        <v>7.9000000000000001E-2</v>
      </c>
      <c r="E81">
        <f t="shared" si="5"/>
        <v>-28587.499999999982</v>
      </c>
      <c r="F81">
        <f t="shared" si="6"/>
        <v>-19719.999999999982</v>
      </c>
      <c r="G81" s="5">
        <f t="shared" si="4"/>
        <v>2.2204320069960661E-6</v>
      </c>
      <c r="H81" s="5">
        <f t="shared" si="7"/>
        <v>3.2188945233265748E-6</v>
      </c>
    </row>
    <row r="82" spans="1:8" x14ac:dyDescent="0.25">
      <c r="A82" s="6">
        <v>2.6592699999999998</v>
      </c>
      <c r="B82" s="6">
        <v>194.46899999999999</v>
      </c>
      <c r="C82" s="8">
        <v>-8.3007800000000007E-2</v>
      </c>
      <c r="D82">
        <v>0.08</v>
      </c>
      <c r="E82">
        <f t="shared" si="5"/>
        <v>-42353.999999999964</v>
      </c>
      <c r="F82">
        <f t="shared" si="6"/>
        <v>-37454.999999999978</v>
      </c>
      <c r="G82" s="5">
        <f t="shared" si="4"/>
        <v>1.9598573924540792E-6</v>
      </c>
      <c r="H82" s="5">
        <f t="shared" si="7"/>
        <v>2.2162007742624499E-6</v>
      </c>
    </row>
    <row r="83" spans="1:8" x14ac:dyDescent="0.25">
      <c r="A83" s="6">
        <v>2.54739</v>
      </c>
      <c r="B83" s="6">
        <v>147.21600000000001</v>
      </c>
      <c r="C83" s="8">
        <v>-8.3007800000000007E-2</v>
      </c>
      <c r="D83">
        <v>8.1000000000000003E-2</v>
      </c>
      <c r="E83">
        <f t="shared" si="5"/>
        <v>-45764.999999999956</v>
      </c>
      <c r="F83">
        <f t="shared" si="6"/>
        <v>-47252.999999999942</v>
      </c>
      <c r="G83" s="5">
        <f t="shared" si="4"/>
        <v>1.8137834589752013E-6</v>
      </c>
      <c r="H83" s="5">
        <f t="shared" si="7"/>
        <v>1.7566673015469941E-6</v>
      </c>
    </row>
    <row r="84" spans="1:8" x14ac:dyDescent="0.25">
      <c r="A84" s="6">
        <v>2.4121000000000001</v>
      </c>
      <c r="B84" s="6">
        <v>102.93899999999999</v>
      </c>
      <c r="C84" s="8">
        <v>-7.3242199999999993E-2</v>
      </c>
      <c r="D84">
        <v>8.2000000000000003E-2</v>
      </c>
      <c r="E84">
        <f t="shared" si="5"/>
        <v>-37951.249999999971</v>
      </c>
      <c r="F84">
        <f t="shared" si="6"/>
        <v>-44276.999999999978</v>
      </c>
      <c r="G84" s="5">
        <f t="shared" si="4"/>
        <v>1.9299021771351417E-6</v>
      </c>
      <c r="H84" s="5">
        <f t="shared" si="7"/>
        <v>1.6541816292883446E-6</v>
      </c>
    </row>
    <row r="85" spans="1:8" x14ac:dyDescent="0.25">
      <c r="A85" s="6">
        <v>2.3106499999999999</v>
      </c>
      <c r="B85" s="6">
        <v>71.313500000000005</v>
      </c>
      <c r="C85" s="8">
        <v>-4.39453E-2</v>
      </c>
      <c r="D85">
        <v>8.3000000000000004E-2</v>
      </c>
      <c r="E85">
        <f t="shared" si="5"/>
        <v>-20215.599999999977</v>
      </c>
      <c r="F85">
        <f t="shared" si="6"/>
        <v>-31625.49999999996</v>
      </c>
      <c r="G85" s="5">
        <f t="shared" si="4"/>
        <v>2.1738311007340891E-6</v>
      </c>
      <c r="H85" s="5">
        <f t="shared" si="7"/>
        <v>1.3895527343441229E-6</v>
      </c>
    </row>
    <row r="86" spans="1:8" x14ac:dyDescent="0.25">
      <c r="A86" s="6">
        <v>2.2555700000000001</v>
      </c>
      <c r="B86" s="6">
        <v>62.507800000000003</v>
      </c>
      <c r="C86" s="8">
        <v>-9.7656199999999992E-3</v>
      </c>
      <c r="D86">
        <v>8.4000000000000005E-2</v>
      </c>
      <c r="E86">
        <f t="shared" si="5"/>
        <v>4030.7499999999941</v>
      </c>
      <c r="F86">
        <f t="shared" si="6"/>
        <v>-8805.6999999999935</v>
      </c>
      <c r="G86" s="5">
        <f t="shared" si="4"/>
        <v>-2.4227798796750017E-6</v>
      </c>
      <c r="H86" s="5">
        <f t="shared" si="7"/>
        <v>1.109011208648944E-6</v>
      </c>
    </row>
    <row r="87" spans="1:8" x14ac:dyDescent="0.25">
      <c r="A87" s="6">
        <v>2.2603300000000002</v>
      </c>
      <c r="B87" s="6">
        <v>79.375</v>
      </c>
      <c r="C87" s="8">
        <v>1.9531199999999999E-2</v>
      </c>
      <c r="D87">
        <v>8.5000000000000006E-2</v>
      </c>
      <c r="E87">
        <f t="shared" si="5"/>
        <v>26479.099999999973</v>
      </c>
      <c r="F87">
        <f t="shared" si="6"/>
        <v>16867.199999999983</v>
      </c>
      <c r="G87" s="5">
        <f t="shared" si="4"/>
        <v>7.3760815133444933E-7</v>
      </c>
      <c r="H87" s="5">
        <f t="shared" si="7"/>
        <v>1.1579396698918623E-6</v>
      </c>
    </row>
    <row r="88" spans="1:8" x14ac:dyDescent="0.25">
      <c r="A88" s="6">
        <v>2.3328600000000002</v>
      </c>
      <c r="B88" s="6">
        <v>115.46599999999999</v>
      </c>
      <c r="C88" s="8">
        <v>3.41797E-2</v>
      </c>
      <c r="D88">
        <v>8.5999999999999993E-2</v>
      </c>
      <c r="E88">
        <f t="shared" si="5"/>
        <v>40865.500000000531</v>
      </c>
      <c r="F88">
        <f t="shared" si="6"/>
        <v>36091.000000000466</v>
      </c>
      <c r="G88" s="5">
        <f t="shared" si="4"/>
        <v>8.3639500311998034E-7</v>
      </c>
      <c r="H88" s="5">
        <f t="shared" si="7"/>
        <v>9.4704219888613672E-7</v>
      </c>
    </row>
    <row r="89" spans="1:8" x14ac:dyDescent="0.25">
      <c r="A89" s="6">
        <v>2.44245</v>
      </c>
      <c r="B89" s="6">
        <v>161.10599999999999</v>
      </c>
      <c r="C89" s="8">
        <v>3.90625E-2</v>
      </c>
      <c r="D89">
        <v>8.6999999999999994E-2</v>
      </c>
      <c r="E89">
        <f t="shared" si="5"/>
        <v>45578.499999999956</v>
      </c>
      <c r="F89">
        <f t="shared" si="6"/>
        <v>45639.999999999964</v>
      </c>
      <c r="G89" s="5">
        <f t="shared" si="4"/>
        <v>8.5703785776188412E-7</v>
      </c>
      <c r="H89" s="5">
        <f t="shared" si="7"/>
        <v>8.5588299737072809E-7</v>
      </c>
    </row>
    <row r="90" spans="1:8" x14ac:dyDescent="0.25">
      <c r="A90" s="6">
        <v>2.5661299999999998</v>
      </c>
      <c r="B90" s="6">
        <v>206.62299999999999</v>
      </c>
      <c r="C90" s="8">
        <v>2.9296900000000001E-2</v>
      </c>
      <c r="D90">
        <v>8.7999999999999995E-2</v>
      </c>
      <c r="E90">
        <f t="shared" si="5"/>
        <v>39749.499999999964</v>
      </c>
      <c r="F90">
        <f t="shared" si="6"/>
        <v>45516.999999999956</v>
      </c>
      <c r="G90" s="5">
        <f t="shared" si="4"/>
        <v>7.3703820173838729E-7</v>
      </c>
      <c r="H90" s="5">
        <f t="shared" si="7"/>
        <v>6.4364742843333323E-7</v>
      </c>
    </row>
    <row r="91" spans="1:8" x14ac:dyDescent="0.25">
      <c r="A91" s="6">
        <v>2.6736200000000001</v>
      </c>
      <c r="B91" s="6">
        <v>240.60499999999999</v>
      </c>
      <c r="C91" s="8">
        <v>4.8828099999999996E-3</v>
      </c>
      <c r="D91">
        <v>8.8999999999999996E-2</v>
      </c>
      <c r="E91">
        <f t="shared" si="5"/>
        <v>23130.499999999978</v>
      </c>
      <c r="F91">
        <f t="shared" si="6"/>
        <v>33981.999999999971</v>
      </c>
      <c r="G91" s="5">
        <f t="shared" si="4"/>
        <v>2.1109833336936099E-7</v>
      </c>
      <c r="H91" s="5">
        <f t="shared" si="7"/>
        <v>1.4368812900947571E-7</v>
      </c>
    </row>
    <row r="92" spans="1:8" x14ac:dyDescent="0.25">
      <c r="A92" s="6">
        <v>2.7420399999999998</v>
      </c>
      <c r="B92" s="6">
        <v>252.88399999999999</v>
      </c>
      <c r="C92" s="8">
        <v>-2.9296900000000001E-2</v>
      </c>
      <c r="D92">
        <v>0.09</v>
      </c>
      <c r="E92">
        <f t="shared" si="5"/>
        <v>-681.99999999998738</v>
      </c>
      <c r="F92">
        <f t="shared" si="6"/>
        <v>12278.999999999985</v>
      </c>
      <c r="G92" s="5">
        <f t="shared" si="4"/>
        <v>4.2957331378299918E-5</v>
      </c>
      <c r="H92" s="5">
        <f t="shared" si="7"/>
        <v>-2.3859353367538104E-6</v>
      </c>
    </row>
    <row r="93" spans="1:8" x14ac:dyDescent="0.25">
      <c r="A93" s="6">
        <v>2.7424200000000001</v>
      </c>
      <c r="B93" s="6">
        <v>239.24100000000001</v>
      </c>
      <c r="C93" s="8">
        <v>-5.3710899999999999E-2</v>
      </c>
      <c r="D93">
        <v>9.0999999999999998E-2</v>
      </c>
      <c r="E93">
        <f t="shared" si="5"/>
        <v>-23812.499999999978</v>
      </c>
      <c r="F93">
        <f t="shared" si="6"/>
        <v>-13642.99999999996</v>
      </c>
      <c r="G93" s="5">
        <f t="shared" si="4"/>
        <v>2.2555758530183747E-6</v>
      </c>
      <c r="H93" s="5">
        <f t="shared" si="7"/>
        <v>3.93688338342008E-6</v>
      </c>
    </row>
    <row r="94" spans="1:8" x14ac:dyDescent="0.25">
      <c r="A94" s="6">
        <v>2.6834500000000001</v>
      </c>
      <c r="B94" s="6">
        <v>205.25899999999999</v>
      </c>
      <c r="C94" s="8">
        <v>-7.8125E-2</v>
      </c>
      <c r="D94">
        <v>9.1999999999999998E-2</v>
      </c>
      <c r="E94">
        <f t="shared" si="5"/>
        <v>-39625.499999999964</v>
      </c>
      <c r="F94">
        <f t="shared" si="6"/>
        <v>-33982</v>
      </c>
      <c r="G94" s="5">
        <f t="shared" si="4"/>
        <v>1.9715839547765978E-6</v>
      </c>
      <c r="H94" s="5">
        <f t="shared" si="7"/>
        <v>2.2990112412453651E-6</v>
      </c>
    </row>
    <row r="95" spans="1:8" x14ac:dyDescent="0.25">
      <c r="A95" s="6">
        <v>2.5795599999999999</v>
      </c>
      <c r="B95" s="6">
        <v>159.99</v>
      </c>
      <c r="C95" s="8">
        <v>-8.3007800000000007E-2</v>
      </c>
      <c r="D95">
        <v>9.2999999999999999E-2</v>
      </c>
      <c r="E95">
        <f t="shared" si="5"/>
        <v>-45640.499999999956</v>
      </c>
      <c r="F95">
        <f t="shared" si="6"/>
        <v>-45268.999999999935</v>
      </c>
      <c r="G95" s="5">
        <f t="shared" si="4"/>
        <v>1.8187311707803395E-6</v>
      </c>
      <c r="H95" s="5">
        <f t="shared" si="7"/>
        <v>1.8336565861848092E-6</v>
      </c>
    </row>
    <row r="96" spans="1:8" x14ac:dyDescent="0.25">
      <c r="A96" s="6">
        <v>2.4439500000000001</v>
      </c>
      <c r="B96" s="6">
        <v>113.97799999999999</v>
      </c>
      <c r="C96" s="8">
        <v>-7.3242199999999993E-2</v>
      </c>
      <c r="D96">
        <v>9.4E-2</v>
      </c>
      <c r="E96">
        <f t="shared" si="5"/>
        <v>-40927.599999999969</v>
      </c>
      <c r="F96">
        <f t="shared" si="6"/>
        <v>-46011.999999999971</v>
      </c>
      <c r="G96" s="5">
        <f t="shared" si="4"/>
        <v>1.7895552145740295E-6</v>
      </c>
      <c r="H96" s="5">
        <f t="shared" si="7"/>
        <v>1.5918064852647144E-6</v>
      </c>
    </row>
    <row r="97" spans="1:8" x14ac:dyDescent="0.25">
      <c r="A97" s="6">
        <v>2.3340100000000001</v>
      </c>
      <c r="B97" s="6">
        <v>78.134799999999998</v>
      </c>
      <c r="C97" s="8">
        <v>-5.3710899999999999E-2</v>
      </c>
      <c r="D97">
        <v>9.5000000000000001E-2</v>
      </c>
      <c r="E97">
        <f t="shared" si="5"/>
        <v>-25673.099999999977</v>
      </c>
      <c r="F97">
        <f t="shared" si="6"/>
        <v>-35843.199999999961</v>
      </c>
      <c r="G97" s="5">
        <f t="shared" si="4"/>
        <v>2.0921080820002276E-6</v>
      </c>
      <c r="H97" s="5">
        <f t="shared" si="7"/>
        <v>1.4984962280153573E-6</v>
      </c>
    </row>
    <row r="98" spans="1:8" x14ac:dyDescent="0.25">
      <c r="A98" s="6">
        <v>2.2646999999999999</v>
      </c>
      <c r="B98" s="6">
        <v>62.631799999999998</v>
      </c>
      <c r="C98" s="8">
        <v>-2.4414100000000001E-2</v>
      </c>
      <c r="D98">
        <v>9.6000000000000002E-2</v>
      </c>
      <c r="E98">
        <f t="shared" si="5"/>
        <v>-2728.5499999999961</v>
      </c>
      <c r="F98">
        <f t="shared" si="6"/>
        <v>-15502.999999999985</v>
      </c>
      <c r="G98" s="5">
        <f t="shared" si="4"/>
        <v>8.9476461857030422E-6</v>
      </c>
      <c r="H98" s="5">
        <f t="shared" si="7"/>
        <v>1.5747984261110769E-6</v>
      </c>
    </row>
    <row r="99" spans="1:8" x14ac:dyDescent="0.25">
      <c r="A99" s="6">
        <v>2.2530100000000002</v>
      </c>
      <c r="B99" s="6">
        <v>72.677700000000002</v>
      </c>
      <c r="C99" s="8">
        <v>9.7656199999999992E-3</v>
      </c>
      <c r="D99">
        <v>9.7000000000000003E-2</v>
      </c>
      <c r="E99">
        <f t="shared" si="5"/>
        <v>21022.099999999984</v>
      </c>
      <c r="F99">
        <f t="shared" si="6"/>
        <v>10045.899999999994</v>
      </c>
      <c r="G99" s="5">
        <f t="shared" si="4"/>
        <v>4.645406500777756E-7</v>
      </c>
      <c r="H99" s="5">
        <f t="shared" si="7"/>
        <v>9.7210006072128983E-7</v>
      </c>
    </row>
    <row r="100" spans="1:8" x14ac:dyDescent="0.25">
      <c r="A100" s="6">
        <v>2.30179</v>
      </c>
      <c r="B100" s="6">
        <v>104.676</v>
      </c>
      <c r="C100" s="8">
        <v>3.41797E-2</v>
      </c>
      <c r="D100">
        <v>9.8000000000000004E-2</v>
      </c>
      <c r="E100">
        <f t="shared" si="5"/>
        <v>38013.149999999972</v>
      </c>
      <c r="F100">
        <f t="shared" si="6"/>
        <v>31998.299999999974</v>
      </c>
      <c r="G100" s="5">
        <f t="shared" si="4"/>
        <v>8.9915463464616912E-7</v>
      </c>
      <c r="H100" s="5">
        <f t="shared" si="7"/>
        <v>1.0681723716572451E-6</v>
      </c>
    </row>
    <row r="101" spans="1:8" x14ac:dyDescent="0.25">
      <c r="A101" s="6">
        <v>2.41065</v>
      </c>
      <c r="B101" s="6">
        <v>148.70400000000001</v>
      </c>
      <c r="C101" s="8">
        <v>4.39453E-2</v>
      </c>
      <c r="D101">
        <v>9.9000000000000005E-2</v>
      </c>
      <c r="E101">
        <f t="shared" si="5"/>
        <v>45578.499999999956</v>
      </c>
      <c r="F101">
        <f t="shared" si="6"/>
        <v>44027.999999999964</v>
      </c>
      <c r="G101" s="5">
        <f t="shared" si="4"/>
        <v>9.6416731573000511E-7</v>
      </c>
      <c r="H101" s="5">
        <f t="shared" si="7"/>
        <v>9.981216498591814E-7</v>
      </c>
    </row>
    <row r="102" spans="1:8" x14ac:dyDescent="0.25">
      <c r="A102" s="6">
        <v>2.5335299999999998</v>
      </c>
      <c r="B102" s="6">
        <v>195.833</v>
      </c>
      <c r="C102" s="8">
        <v>2.9296900000000001E-2</v>
      </c>
      <c r="D102">
        <v>0.1</v>
      </c>
      <c r="E102">
        <f t="shared" si="5"/>
        <v>42539.999999999956</v>
      </c>
      <c r="F102">
        <f t="shared" si="6"/>
        <v>47128.999999999949</v>
      </c>
      <c r="G102" s="5">
        <f t="shared" si="4"/>
        <v>6.8869064409967165E-7</v>
      </c>
      <c r="H102" s="5">
        <f t="shared" si="7"/>
        <v>6.2163211610685632E-7</v>
      </c>
    </row>
    <row r="103" spans="1:8" x14ac:dyDescent="0.25">
      <c r="A103" s="6">
        <v>2.6482000000000001</v>
      </c>
      <c r="B103" s="6">
        <v>233.78399999999999</v>
      </c>
      <c r="C103" s="8">
        <v>9.7656199999999992E-3</v>
      </c>
      <c r="D103">
        <v>0.10100000000000001</v>
      </c>
      <c r="E103">
        <f t="shared" si="5"/>
        <v>28277.499999999978</v>
      </c>
      <c r="F103">
        <f t="shared" si="6"/>
        <v>37950.999999999956</v>
      </c>
      <c r="G103" s="5">
        <f t="shared" si="4"/>
        <v>3.4534948280434998E-7</v>
      </c>
      <c r="H103" s="5">
        <f t="shared" si="7"/>
        <v>2.5732180970198441E-7</v>
      </c>
    </row>
    <row r="104" spans="1:8" x14ac:dyDescent="0.25">
      <c r="A104" s="6">
        <v>2.7315800000000001</v>
      </c>
      <c r="B104" s="6">
        <v>252.38800000000001</v>
      </c>
      <c r="C104" s="8">
        <v>-2.4414100000000001E-2</v>
      </c>
      <c r="D104">
        <v>0.10199999999999999</v>
      </c>
      <c r="E104">
        <f t="shared" si="5"/>
        <v>5643.0000000000737</v>
      </c>
      <c r="F104">
        <f t="shared" si="6"/>
        <v>18604.000000000255</v>
      </c>
      <c r="G104" s="5">
        <f t="shared" si="4"/>
        <v>-4.3264398369660968E-6</v>
      </c>
      <c r="H104" s="5">
        <f t="shared" si="7"/>
        <v>-1.3123038056331792E-6</v>
      </c>
    </row>
    <row r="105" spans="1:8" x14ac:dyDescent="0.25">
      <c r="A105" s="6">
        <v>2.7483900000000001</v>
      </c>
      <c r="B105" s="6">
        <v>245.07</v>
      </c>
      <c r="C105" s="8">
        <v>-4.8828099999999999E-2</v>
      </c>
      <c r="D105">
        <v>0.10299999999999999</v>
      </c>
      <c r="E105">
        <f t="shared" si="5"/>
        <v>-18541.499999999982</v>
      </c>
      <c r="F105">
        <f t="shared" si="6"/>
        <v>-7318.0000000000055</v>
      </c>
      <c r="G105" s="5">
        <f t="shared" si="4"/>
        <v>2.6334492894318178E-6</v>
      </c>
      <c r="H105" s="5">
        <f t="shared" si="7"/>
        <v>6.6723285050560211E-6</v>
      </c>
    </row>
    <row r="106" spans="1:8" x14ac:dyDescent="0.25">
      <c r="A106" s="6">
        <v>2.70438</v>
      </c>
      <c r="B106" s="6">
        <v>215.30500000000001</v>
      </c>
      <c r="C106" s="8">
        <v>-7.3242199999999993E-2</v>
      </c>
      <c r="D106">
        <v>0.104</v>
      </c>
      <c r="E106">
        <f t="shared" si="5"/>
        <v>-36462.499999999956</v>
      </c>
      <c r="F106">
        <f t="shared" si="6"/>
        <v>-29764.99999999996</v>
      </c>
      <c r="G106" s="5">
        <f t="shared" si="4"/>
        <v>2.0086993486458712E-6</v>
      </c>
      <c r="H106" s="5">
        <f t="shared" si="7"/>
        <v>2.4606820090710596E-6</v>
      </c>
    </row>
    <row r="107" spans="1:8" x14ac:dyDescent="0.25">
      <c r="A107" s="6">
        <v>2.6103299999999998</v>
      </c>
      <c r="B107" s="6">
        <v>172.14500000000001</v>
      </c>
      <c r="C107" s="8">
        <v>-8.3007800000000007E-2</v>
      </c>
      <c r="D107">
        <v>0.105</v>
      </c>
      <c r="E107">
        <f t="shared" si="5"/>
        <v>-45082.499999999964</v>
      </c>
      <c r="F107">
        <f t="shared" si="6"/>
        <v>-43159.999999999956</v>
      </c>
      <c r="G107" s="5">
        <f t="shared" si="4"/>
        <v>1.8412421671380264E-6</v>
      </c>
      <c r="H107" s="5">
        <f t="shared" si="7"/>
        <v>1.9232576459684914E-6</v>
      </c>
    </row>
    <row r="108" spans="1:8" x14ac:dyDescent="0.25">
      <c r="A108" s="6">
        <v>2.4767999999999999</v>
      </c>
      <c r="B108" s="6">
        <v>125.14</v>
      </c>
      <c r="C108" s="8">
        <v>-7.8125E-2</v>
      </c>
      <c r="D108">
        <v>0.106</v>
      </c>
      <c r="E108">
        <f t="shared" si="5"/>
        <v>-43284.399999999965</v>
      </c>
      <c r="F108">
        <f t="shared" si="6"/>
        <v>-47004.999999999971</v>
      </c>
      <c r="G108" s="5">
        <f t="shared" si="4"/>
        <v>1.8049227897348712E-6</v>
      </c>
      <c r="H108" s="5">
        <f t="shared" si="7"/>
        <v>1.6620572279544739E-6</v>
      </c>
    </row>
    <row r="109" spans="1:8" x14ac:dyDescent="0.25">
      <c r="A109" s="6">
        <v>2.3603000000000001</v>
      </c>
      <c r="B109" s="6">
        <v>85.5762</v>
      </c>
      <c r="C109" s="8">
        <v>-6.3476599999999994E-2</v>
      </c>
      <c r="D109">
        <v>0.107</v>
      </c>
      <c r="E109">
        <f t="shared" si="5"/>
        <v>-30633.949999999972</v>
      </c>
      <c r="F109">
        <f t="shared" si="6"/>
        <v>-39563.799999999967</v>
      </c>
      <c r="G109" s="5">
        <f t="shared" si="4"/>
        <v>2.0720997455437531E-6</v>
      </c>
      <c r="H109" s="5">
        <f t="shared" si="7"/>
        <v>1.6044111030790786E-6</v>
      </c>
    </row>
    <row r="110" spans="1:8" x14ac:dyDescent="0.25">
      <c r="A110" s="6">
        <v>2.2780100000000001</v>
      </c>
      <c r="B110" s="6">
        <v>63.872100000000003</v>
      </c>
      <c r="C110" s="8">
        <v>-3.41797E-2</v>
      </c>
      <c r="D110">
        <v>0.108</v>
      </c>
      <c r="E110">
        <f t="shared" si="5"/>
        <v>-9115.7499999999909</v>
      </c>
      <c r="F110">
        <f t="shared" si="6"/>
        <v>-21704.099999999977</v>
      </c>
      <c r="G110" s="5">
        <f t="shared" si="4"/>
        <v>3.7495214326851913E-6</v>
      </c>
      <c r="H110" s="5">
        <f t="shared" si="7"/>
        <v>1.5748038389060149E-6</v>
      </c>
    </row>
    <row r="111" spans="1:8" x14ac:dyDescent="0.25">
      <c r="A111" s="6">
        <v>2.2500599999999999</v>
      </c>
      <c r="B111" s="6">
        <v>67.344700000000003</v>
      </c>
      <c r="C111" s="8">
        <v>4.8828099999999996E-3</v>
      </c>
      <c r="D111">
        <v>0.109</v>
      </c>
      <c r="E111">
        <f t="shared" si="5"/>
        <v>13704.549999999985</v>
      </c>
      <c r="F111">
        <f t="shared" si="6"/>
        <v>3472.5999999999967</v>
      </c>
      <c r="G111" s="5">
        <f t="shared" si="4"/>
        <v>3.5629115877573542E-7</v>
      </c>
      <c r="H111" s="5">
        <f t="shared" si="7"/>
        <v>1.4060962967229177E-6</v>
      </c>
    </row>
    <row r="112" spans="1:8" x14ac:dyDescent="0.25">
      <c r="A112" s="6">
        <v>2.2898100000000001</v>
      </c>
      <c r="B112" s="6">
        <v>91.281199999999998</v>
      </c>
      <c r="C112" s="8">
        <v>2.9296900000000001E-2</v>
      </c>
      <c r="D112">
        <v>0.11</v>
      </c>
      <c r="E112">
        <f t="shared" si="5"/>
        <v>32804.149999999972</v>
      </c>
      <c r="F112">
        <f t="shared" si="6"/>
        <v>23936.499999999975</v>
      </c>
      <c r="G112" s="5">
        <f t="shared" si="4"/>
        <v>8.9308517367467304E-7</v>
      </c>
      <c r="H112" s="5">
        <f t="shared" si="7"/>
        <v>1.2239425145698007E-6</v>
      </c>
    </row>
    <row r="113" spans="1:8" x14ac:dyDescent="0.25">
      <c r="A113" s="6">
        <v>2.3804400000000001</v>
      </c>
      <c r="B113" s="6">
        <v>132.953</v>
      </c>
      <c r="C113" s="8">
        <v>3.90625E-2</v>
      </c>
      <c r="D113">
        <v>0.111</v>
      </c>
      <c r="E113">
        <f t="shared" si="5"/>
        <v>44276.399999999965</v>
      </c>
      <c r="F113">
        <f t="shared" si="6"/>
        <v>41671.799999999967</v>
      </c>
      <c r="G113" s="5">
        <f t="shared" si="4"/>
        <v>8.8224200702857573E-7</v>
      </c>
      <c r="H113" s="5">
        <f t="shared" si="7"/>
        <v>9.373845142278479E-7</v>
      </c>
    </row>
    <row r="114" spans="1:8" x14ac:dyDescent="0.25">
      <c r="A114" s="6">
        <v>2.5003299999999999</v>
      </c>
      <c r="B114" s="6">
        <v>179.834</v>
      </c>
      <c r="C114" s="8">
        <v>3.41797E-2</v>
      </c>
      <c r="D114">
        <v>0.112</v>
      </c>
      <c r="E114">
        <f t="shared" si="5"/>
        <v>44772.499999999956</v>
      </c>
      <c r="F114">
        <f t="shared" si="6"/>
        <v>46880.999999999956</v>
      </c>
      <c r="G114" s="5">
        <f t="shared" si="4"/>
        <v>7.6340834217432653E-7</v>
      </c>
      <c r="H114" s="5">
        <f t="shared" si="7"/>
        <v>7.2907361191100937E-7</v>
      </c>
    </row>
    <row r="115" spans="1:8" x14ac:dyDescent="0.25">
      <c r="A115" s="6">
        <v>2.6201500000000002</v>
      </c>
      <c r="B115" s="6">
        <v>222.49799999999999</v>
      </c>
      <c r="C115" s="8">
        <v>1.9531199999999999E-2</v>
      </c>
      <c r="D115">
        <v>0.113</v>
      </c>
      <c r="E115">
        <f t="shared" si="5"/>
        <v>34292.499999999971</v>
      </c>
      <c r="F115">
        <f t="shared" si="6"/>
        <v>42663.999999999949</v>
      </c>
      <c r="G115" s="5">
        <f t="shared" si="4"/>
        <v>5.695472771014074E-7</v>
      </c>
      <c r="H115" s="5">
        <f t="shared" si="7"/>
        <v>4.5779111194449704E-7</v>
      </c>
    </row>
    <row r="116" spans="1:8" x14ac:dyDescent="0.25">
      <c r="A116" s="6">
        <v>2.7170200000000002</v>
      </c>
      <c r="B116" s="6">
        <v>248.41900000000001</v>
      </c>
      <c r="C116" s="8">
        <v>-4.8828099999999996E-3</v>
      </c>
      <c r="D116">
        <v>0.114</v>
      </c>
      <c r="E116">
        <f t="shared" si="5"/>
        <v>13890.499999999991</v>
      </c>
      <c r="F116">
        <f t="shared" si="6"/>
        <v>25920.999999999996</v>
      </c>
      <c r="G116" s="5">
        <f t="shared" si="4"/>
        <v>-3.5152154350095408E-7</v>
      </c>
      <c r="H116" s="5">
        <f t="shared" si="7"/>
        <v>-1.883727479649705E-7</v>
      </c>
    </row>
    <row r="117" spans="1:8" x14ac:dyDescent="0.25">
      <c r="A117" s="6">
        <v>2.7499500000000001</v>
      </c>
      <c r="B117" s="6">
        <v>250.279</v>
      </c>
      <c r="C117" s="8">
        <v>-4.39453E-2</v>
      </c>
      <c r="D117">
        <v>0.115</v>
      </c>
      <c r="E117">
        <f t="shared" si="5"/>
        <v>-10356</v>
      </c>
      <c r="F117">
        <f t="shared" si="6"/>
        <v>1859.9999999999836</v>
      </c>
      <c r="G117" s="5">
        <f t="shared" si="4"/>
        <v>4.2434627269215911E-6</v>
      </c>
      <c r="H117" s="5">
        <f t="shared" si="7"/>
        <v>-2.3626505376344293E-5</v>
      </c>
    </row>
    <row r="118" spans="1:8" x14ac:dyDescent="0.25">
      <c r="A118" s="6">
        <v>2.7216900000000002</v>
      </c>
      <c r="B118" s="6">
        <v>227.70699999999999</v>
      </c>
      <c r="C118" s="8">
        <v>-6.8359400000000001E-2</v>
      </c>
      <c r="D118">
        <v>0.11600000000000001</v>
      </c>
      <c r="E118">
        <f t="shared" si="5"/>
        <v>-31191.499999999978</v>
      </c>
      <c r="F118">
        <f t="shared" si="6"/>
        <v>-22571.999999999982</v>
      </c>
      <c r="G118" s="5">
        <f t="shared" si="4"/>
        <v>2.1916034817177771E-6</v>
      </c>
      <c r="H118" s="5">
        <f t="shared" si="7"/>
        <v>3.028504341662239E-6</v>
      </c>
    </row>
    <row r="119" spans="1:8" x14ac:dyDescent="0.25">
      <c r="A119" s="6">
        <v>2.6391399999999998</v>
      </c>
      <c r="B119" s="6">
        <v>187.89599999999999</v>
      </c>
      <c r="C119" s="8">
        <v>-8.3007800000000007E-2</v>
      </c>
      <c r="D119">
        <v>0.11700000000000001</v>
      </c>
      <c r="E119">
        <f t="shared" si="5"/>
        <v>-40989.499999999956</v>
      </c>
      <c r="F119">
        <f t="shared" si="6"/>
        <v>-39810.999999999971</v>
      </c>
      <c r="G119" s="5">
        <f t="shared" si="4"/>
        <v>2.0250991107478766E-6</v>
      </c>
      <c r="H119" s="5">
        <f t="shared" si="7"/>
        <v>2.0850468463490007E-6</v>
      </c>
    </row>
    <row r="120" spans="1:8" x14ac:dyDescent="0.25">
      <c r="A120" s="6">
        <v>2.5100600000000002</v>
      </c>
      <c r="B120" s="6">
        <v>145.72800000000001</v>
      </c>
      <c r="C120" s="8">
        <v>-8.3007800000000007E-2</v>
      </c>
      <c r="D120">
        <v>0.11799999999999999</v>
      </c>
      <c r="E120">
        <f t="shared" si="5"/>
        <v>-43222.50000000056</v>
      </c>
      <c r="F120">
        <f t="shared" si="6"/>
        <v>-42168.000000000524</v>
      </c>
      <c r="G120" s="5">
        <f t="shared" si="4"/>
        <v>1.9204766036207748E-6</v>
      </c>
      <c r="H120" s="5">
        <f t="shared" si="7"/>
        <v>1.9685021817491694E-6</v>
      </c>
    </row>
    <row r="121" spans="1:8" x14ac:dyDescent="0.25">
      <c r="A121" s="6">
        <v>2.3890699999999998</v>
      </c>
      <c r="B121" s="6">
        <v>101.45099999999999</v>
      </c>
      <c r="C121" s="8">
        <v>-7.3242199999999993E-2</v>
      </c>
      <c r="D121">
        <v>0.11899999999999999</v>
      </c>
      <c r="E121">
        <f t="shared" si="5"/>
        <v>-37703.349999999977</v>
      </c>
      <c r="F121">
        <f t="shared" si="6"/>
        <v>-44276.999999999978</v>
      </c>
      <c r="G121" s="5">
        <f t="shared" si="4"/>
        <v>1.9425913081994052E-6</v>
      </c>
      <c r="H121" s="5">
        <f t="shared" si="7"/>
        <v>1.6541816292883446E-6</v>
      </c>
    </row>
    <row r="122" spans="1:8" x14ac:dyDescent="0.25">
      <c r="A122" s="6">
        <v>2.2952400000000002</v>
      </c>
      <c r="B122" s="6">
        <v>70.321299999999994</v>
      </c>
      <c r="C122" s="8">
        <v>-4.39453E-2</v>
      </c>
      <c r="D122">
        <v>0.12</v>
      </c>
      <c r="E122">
        <f t="shared" si="5"/>
        <v>-19409.59999999998</v>
      </c>
      <c r="F122">
        <f t="shared" si="6"/>
        <v>-31129.699999999972</v>
      </c>
      <c r="G122" s="5">
        <f t="shared" si="4"/>
        <v>2.2641012694749012E-6</v>
      </c>
      <c r="H122" s="5">
        <f t="shared" si="7"/>
        <v>1.411684018798769E-6</v>
      </c>
    </row>
    <row r="123" spans="1:8" x14ac:dyDescent="0.25">
      <c r="A123" s="6">
        <v>2.25047</v>
      </c>
      <c r="B123" s="6">
        <v>62.631799999999998</v>
      </c>
      <c r="C123" s="8">
        <v>-9.7656199999999992E-3</v>
      </c>
      <c r="D123">
        <v>0.121</v>
      </c>
      <c r="E123">
        <f t="shared" si="5"/>
        <v>5146.9499999999989</v>
      </c>
      <c r="F123">
        <f t="shared" si="6"/>
        <v>-7689.4999999999882</v>
      </c>
      <c r="G123" s="5">
        <f t="shared" si="4"/>
        <v>-1.8973605727663958E-6</v>
      </c>
      <c r="H123" s="5">
        <f t="shared" si="7"/>
        <v>1.2699941478639723E-6</v>
      </c>
    </row>
    <row r="124" spans="1:8" x14ac:dyDescent="0.25">
      <c r="A124" s="6">
        <v>2.2736999999999998</v>
      </c>
      <c r="B124" s="6">
        <v>80.615200000000002</v>
      </c>
      <c r="C124" s="8">
        <v>2.4414100000000001E-2</v>
      </c>
      <c r="D124">
        <v>0.122</v>
      </c>
      <c r="E124">
        <f t="shared" si="5"/>
        <v>27285.099999999977</v>
      </c>
      <c r="F124">
        <f t="shared" si="6"/>
        <v>17983.399999999987</v>
      </c>
      <c r="G124" s="5">
        <f t="shared" si="4"/>
        <v>8.9477773583384423E-7</v>
      </c>
      <c r="H124" s="5">
        <f t="shared" si="7"/>
        <v>1.3575908893757587E-6</v>
      </c>
    </row>
    <row r="125" spans="1:8" x14ac:dyDescent="0.25">
      <c r="A125" s="6">
        <v>2.3523399999999999</v>
      </c>
      <c r="B125" s="6">
        <v>117.202</v>
      </c>
      <c r="C125" s="8">
        <v>3.90625E-2</v>
      </c>
      <c r="D125">
        <v>0.123</v>
      </c>
      <c r="E125">
        <f t="shared" si="5"/>
        <v>41361.899999999965</v>
      </c>
      <c r="F125">
        <f t="shared" si="6"/>
        <v>36586.799999999967</v>
      </c>
      <c r="G125" s="5">
        <f t="shared" si="4"/>
        <v>9.4440777623851977E-7</v>
      </c>
      <c r="H125" s="5">
        <f t="shared" si="7"/>
        <v>1.0676664808072867E-6</v>
      </c>
    </row>
    <row r="126" spans="1:8" x14ac:dyDescent="0.25">
      <c r="A126" s="6">
        <v>2.46713</v>
      </c>
      <c r="B126" s="6">
        <v>163.339</v>
      </c>
      <c r="C126" s="8">
        <v>3.90625E-2</v>
      </c>
      <c r="D126">
        <v>0.124</v>
      </c>
      <c r="E126">
        <f t="shared" si="5"/>
        <v>45826.499999999956</v>
      </c>
      <c r="F126">
        <f t="shared" si="6"/>
        <v>46136.999999999956</v>
      </c>
      <c r="G126" s="5">
        <f t="shared" si="4"/>
        <v>8.5239981233565813E-7</v>
      </c>
      <c r="H126" s="5">
        <f t="shared" si="7"/>
        <v>8.466631987342055E-7</v>
      </c>
    </row>
    <row r="127" spans="1:8" x14ac:dyDescent="0.25">
      <c r="A127" s="6">
        <v>2.5899700000000001</v>
      </c>
      <c r="B127" s="6">
        <v>208.85499999999999</v>
      </c>
      <c r="C127" s="8">
        <v>2.9296900000000001E-2</v>
      </c>
      <c r="D127">
        <v>0.125</v>
      </c>
      <c r="E127">
        <f t="shared" si="5"/>
        <v>39377.499999999964</v>
      </c>
      <c r="F127">
        <f t="shared" si="6"/>
        <v>45515.999999999949</v>
      </c>
      <c r="G127" s="5">
        <f t="shared" si="4"/>
        <v>7.4400101580852076E-7</v>
      </c>
      <c r="H127" s="5">
        <f t="shared" si="7"/>
        <v>6.436615695579584E-7</v>
      </c>
    </row>
    <row r="128" spans="1:8" x14ac:dyDescent="0.25">
      <c r="A128" s="6">
        <v>2.69862</v>
      </c>
      <c r="B128" s="6">
        <v>242.09399999999999</v>
      </c>
      <c r="C128" s="8">
        <v>0</v>
      </c>
      <c r="D128">
        <v>0.126</v>
      </c>
      <c r="E128">
        <f t="shared" si="5"/>
        <v>22138.499999999989</v>
      </c>
      <c r="F128">
        <f t="shared" si="6"/>
        <v>33238.999999999978</v>
      </c>
      <c r="G128" s="5">
        <f t="shared" si="4"/>
        <v>0</v>
      </c>
      <c r="H128" s="5">
        <f t="shared" si="7"/>
        <v>0</v>
      </c>
    </row>
    <row r="129" spans="1:8" x14ac:dyDescent="0.25">
      <c r="A129" s="6">
        <v>2.74709</v>
      </c>
      <c r="B129" s="6">
        <v>253.13200000000001</v>
      </c>
      <c r="C129" s="8">
        <v>-2.9296900000000001E-2</v>
      </c>
      <c r="D129">
        <v>0.127</v>
      </c>
      <c r="E129">
        <f t="shared" si="5"/>
        <v>-1798.4999999999884</v>
      </c>
      <c r="F129">
        <f t="shared" si="6"/>
        <v>11038.000000000002</v>
      </c>
      <c r="G129" s="5">
        <f t="shared" si="4"/>
        <v>1.6289630247428518E-5</v>
      </c>
      <c r="H129" s="5">
        <f t="shared" si="7"/>
        <v>-2.6541855408588507E-6</v>
      </c>
    </row>
    <row r="130" spans="1:8" x14ac:dyDescent="0.25">
      <c r="A130" s="6">
        <v>2.7350699999999999</v>
      </c>
      <c r="B130" s="6">
        <v>238.49700000000001</v>
      </c>
      <c r="C130" s="8">
        <v>-5.8593699999999999E-2</v>
      </c>
      <c r="D130">
        <v>0.128</v>
      </c>
      <c r="E130">
        <f t="shared" si="5"/>
        <v>-24866.999999999982</v>
      </c>
      <c r="F130">
        <f t="shared" si="6"/>
        <v>-14634.999999999978</v>
      </c>
      <c r="G130" s="5">
        <f t="shared" si="4"/>
        <v>2.3562834278360896E-6</v>
      </c>
      <c r="H130" s="5">
        <f t="shared" si="7"/>
        <v>4.0036692859583252E-6</v>
      </c>
    </row>
    <row r="131" spans="1:8" x14ac:dyDescent="0.25">
      <c r="A131" s="6">
        <v>2.6654900000000001</v>
      </c>
      <c r="B131" s="6">
        <v>203.398</v>
      </c>
      <c r="C131" s="8">
        <v>-7.3242199999999993E-2</v>
      </c>
      <c r="D131">
        <v>0.129</v>
      </c>
      <c r="E131">
        <f t="shared" si="5"/>
        <v>-40493.499999999978</v>
      </c>
      <c r="F131">
        <f t="shared" si="6"/>
        <v>-35098.999999999985</v>
      </c>
      <c r="G131" s="5">
        <f t="shared" si="4"/>
        <v>1.8087396742687107E-6</v>
      </c>
      <c r="H131" s="5">
        <f t="shared" si="7"/>
        <v>2.0867318157212462E-6</v>
      </c>
    </row>
    <row r="132" spans="1:8" x14ac:dyDescent="0.25">
      <c r="A132" s="6">
        <v>2.5431400000000002</v>
      </c>
      <c r="B132" s="6">
        <v>157.51</v>
      </c>
      <c r="C132" s="8">
        <v>-7.8125E-2</v>
      </c>
      <c r="D132">
        <v>0.13</v>
      </c>
      <c r="E132">
        <f t="shared" si="5"/>
        <v>-45888.499999999956</v>
      </c>
      <c r="F132">
        <f t="shared" si="6"/>
        <v>-45887.999999999964</v>
      </c>
      <c r="G132" s="5">
        <f t="shared" ref="G132:G195" si="8">C132/E132</f>
        <v>1.7024962681281819E-6</v>
      </c>
      <c r="H132" s="5">
        <f t="shared" si="7"/>
        <v>1.7025148186889831E-6</v>
      </c>
    </row>
    <row r="133" spans="1:8" x14ac:dyDescent="0.25">
      <c r="A133" s="6">
        <v>2.4198</v>
      </c>
      <c r="B133" s="6">
        <v>111.621</v>
      </c>
      <c r="C133" s="8">
        <v>-7.3242199999999993E-2</v>
      </c>
      <c r="D133">
        <v>0.13100000000000001</v>
      </c>
      <c r="E133">
        <f t="shared" ref="E133:E196" si="9">(B134-B132)/(2*(D133-D132))</f>
        <v>-40617.799999999959</v>
      </c>
      <c r="F133">
        <f t="shared" ref="F133:F196" si="10">(B133-B132)/(D133-D132)</f>
        <v>-45888.999999999956</v>
      </c>
      <c r="G133" s="5">
        <f t="shared" si="8"/>
        <v>1.8032045063986743E-6</v>
      </c>
      <c r="H133" s="5">
        <f t="shared" ref="H133:H196" si="11">C133/F133</f>
        <v>1.5960731329948368E-6</v>
      </c>
    </row>
    <row r="134" spans="1:8" x14ac:dyDescent="0.25">
      <c r="A134" s="6">
        <v>2.3161</v>
      </c>
      <c r="B134" s="6">
        <v>76.2744</v>
      </c>
      <c r="C134" s="8">
        <v>-5.3710899999999999E-2</v>
      </c>
      <c r="D134">
        <v>0.13200000000000001</v>
      </c>
      <c r="E134">
        <f t="shared" si="9"/>
        <v>-24804.649999999976</v>
      </c>
      <c r="F134">
        <f t="shared" si="10"/>
        <v>-35346.599999999962</v>
      </c>
      <c r="G134" s="5">
        <f t="shared" si="8"/>
        <v>2.1653560925068506E-6</v>
      </c>
      <c r="H134" s="5">
        <f t="shared" si="11"/>
        <v>1.5195492635783938E-6</v>
      </c>
    </row>
    <row r="135" spans="1:8" x14ac:dyDescent="0.25">
      <c r="A135" s="6">
        <v>2.2547000000000001</v>
      </c>
      <c r="B135" s="6">
        <v>62.011699999999998</v>
      </c>
      <c r="C135" s="8">
        <v>-1.9531199999999999E-2</v>
      </c>
      <c r="D135">
        <v>0.13300000000000001</v>
      </c>
      <c r="E135">
        <f t="shared" si="9"/>
        <v>-1364.2499999999973</v>
      </c>
      <c r="F135">
        <f t="shared" si="10"/>
        <v>-14262.69999999999</v>
      </c>
      <c r="G135" s="5">
        <f t="shared" si="8"/>
        <v>1.4316437603078643E-5</v>
      </c>
      <c r="H135" s="5">
        <f t="shared" si="11"/>
        <v>1.3693900874308519E-6</v>
      </c>
    </row>
    <row r="136" spans="1:8" x14ac:dyDescent="0.25">
      <c r="A136" s="6">
        <v>2.25813</v>
      </c>
      <c r="B136" s="6">
        <v>73.545900000000003</v>
      </c>
      <c r="C136" s="8">
        <v>9.7656199999999992E-3</v>
      </c>
      <c r="D136">
        <v>0.13400000000000001</v>
      </c>
      <c r="E136">
        <f t="shared" si="9"/>
        <v>22076.149999999983</v>
      </c>
      <c r="F136">
        <f t="shared" si="10"/>
        <v>11534.199999999995</v>
      </c>
      <c r="G136" s="5">
        <f t="shared" si="8"/>
        <v>4.4236064712370621E-7</v>
      </c>
      <c r="H136" s="5">
        <f t="shared" si="11"/>
        <v>8.4666643547016722E-7</v>
      </c>
    </row>
    <row r="137" spans="1:8" x14ac:dyDescent="0.25">
      <c r="A137" s="6">
        <v>2.31806</v>
      </c>
      <c r="B137" s="6">
        <v>106.164</v>
      </c>
      <c r="C137" s="8">
        <v>3.41797E-2</v>
      </c>
      <c r="D137">
        <v>0.13500000000000001</v>
      </c>
      <c r="E137">
        <f t="shared" si="9"/>
        <v>38447.049999999967</v>
      </c>
      <c r="F137">
        <f t="shared" si="10"/>
        <v>32618.099999999969</v>
      </c>
      <c r="G137" s="5">
        <f t="shared" si="8"/>
        <v>8.8900708897041596E-7</v>
      </c>
      <c r="H137" s="5">
        <f t="shared" si="11"/>
        <v>1.0478752594418447E-6</v>
      </c>
    </row>
    <row r="138" spans="1:8" x14ac:dyDescent="0.25">
      <c r="A138" s="6">
        <v>2.4225400000000001</v>
      </c>
      <c r="B138" s="6">
        <v>150.44</v>
      </c>
      <c r="C138" s="8">
        <v>3.90625E-2</v>
      </c>
      <c r="D138">
        <v>0.13600000000000001</v>
      </c>
      <c r="E138">
        <f t="shared" si="9"/>
        <v>45578.499999999956</v>
      </c>
      <c r="F138">
        <f t="shared" si="10"/>
        <v>44275.999999999956</v>
      </c>
      <c r="G138" s="5">
        <f t="shared" si="8"/>
        <v>8.5703785776188412E-7</v>
      </c>
      <c r="H138" s="5">
        <f t="shared" si="11"/>
        <v>8.8224997741440147E-7</v>
      </c>
    </row>
    <row r="139" spans="1:8" x14ac:dyDescent="0.25">
      <c r="A139" s="6">
        <v>2.5581999999999998</v>
      </c>
      <c r="B139" s="6">
        <v>197.321</v>
      </c>
      <c r="C139" s="8">
        <v>2.9296900000000001E-2</v>
      </c>
      <c r="D139">
        <v>0.13700000000000001</v>
      </c>
      <c r="E139">
        <f t="shared" si="9"/>
        <v>42229.999999999964</v>
      </c>
      <c r="F139">
        <f t="shared" si="10"/>
        <v>46880.999999999956</v>
      </c>
      <c r="G139" s="5">
        <f t="shared" si="8"/>
        <v>6.9374615202462763E-7</v>
      </c>
      <c r="H139" s="5">
        <f t="shared" si="11"/>
        <v>6.2492054350376546E-7</v>
      </c>
    </row>
    <row r="140" spans="1:8" x14ac:dyDescent="0.25">
      <c r="A140" s="6">
        <v>2.6766999999999999</v>
      </c>
      <c r="B140" s="6">
        <v>234.9</v>
      </c>
      <c r="C140" s="8">
        <v>9.7656199999999992E-3</v>
      </c>
      <c r="D140">
        <v>0.13800000000000001</v>
      </c>
      <c r="E140">
        <f t="shared" si="9"/>
        <v>27471.499999999982</v>
      </c>
      <c r="F140">
        <f t="shared" si="10"/>
        <v>37578.999999999971</v>
      </c>
      <c r="G140" s="5">
        <f t="shared" si="8"/>
        <v>3.554818630216772E-7</v>
      </c>
      <c r="H140" s="5">
        <f t="shared" si="11"/>
        <v>2.598690758136195E-7</v>
      </c>
    </row>
    <row r="141" spans="1:8" x14ac:dyDescent="0.25">
      <c r="A141" s="6">
        <v>2.7398600000000002</v>
      </c>
      <c r="B141" s="6">
        <v>252.26400000000001</v>
      </c>
      <c r="C141" s="8">
        <v>-1.9531199999999999E-2</v>
      </c>
      <c r="D141">
        <v>0.13900000000000001</v>
      </c>
      <c r="E141">
        <f t="shared" si="9"/>
        <v>4464.9999999999991</v>
      </c>
      <c r="F141">
        <f t="shared" si="10"/>
        <v>17363.999999999989</v>
      </c>
      <c r="G141" s="5">
        <f t="shared" si="8"/>
        <v>-4.3742889137737965E-6</v>
      </c>
      <c r="H141" s="5">
        <f t="shared" si="11"/>
        <v>-1.1248099516240505E-6</v>
      </c>
    </row>
    <row r="142" spans="1:8" x14ac:dyDescent="0.25">
      <c r="A142" s="6">
        <v>2.7442899999999999</v>
      </c>
      <c r="B142" s="6">
        <v>243.83</v>
      </c>
      <c r="C142" s="8">
        <v>-5.3710899999999999E-2</v>
      </c>
      <c r="D142">
        <v>0.14000000000000001</v>
      </c>
      <c r="E142">
        <f t="shared" si="9"/>
        <v>-21455.999999999985</v>
      </c>
      <c r="F142">
        <f t="shared" si="10"/>
        <v>-8433.9999999999909</v>
      </c>
      <c r="G142" s="5">
        <f t="shared" si="8"/>
        <v>2.5033044369873247E-6</v>
      </c>
      <c r="H142" s="5">
        <f t="shared" si="11"/>
        <v>6.3683779938344858E-6</v>
      </c>
    </row>
    <row r="143" spans="1:8" x14ac:dyDescent="0.25">
      <c r="A143" s="6">
        <v>2.6804899999999998</v>
      </c>
      <c r="B143" s="6">
        <v>209.352</v>
      </c>
      <c r="C143" s="8">
        <v>-7.3242199999999993E-2</v>
      </c>
      <c r="D143">
        <v>0.14099999999999999</v>
      </c>
      <c r="E143">
        <f t="shared" si="9"/>
        <v>-39253.500000001055</v>
      </c>
      <c r="F143">
        <f t="shared" si="10"/>
        <v>-34478.000000000939</v>
      </c>
      <c r="G143" s="5">
        <f t="shared" si="8"/>
        <v>1.8658769281719599E-6</v>
      </c>
      <c r="H143" s="5">
        <f t="shared" si="11"/>
        <v>2.1243169557398341E-6</v>
      </c>
    </row>
    <row r="144" spans="1:8" x14ac:dyDescent="0.25">
      <c r="A144" s="6">
        <v>2.5754600000000001</v>
      </c>
      <c r="B144" s="6">
        <v>165.32300000000001</v>
      </c>
      <c r="C144" s="8">
        <v>-8.3007800000000007E-2</v>
      </c>
      <c r="D144">
        <v>0.14199999999999999</v>
      </c>
      <c r="E144">
        <f t="shared" si="9"/>
        <v>-45578.999999999964</v>
      </c>
      <c r="F144">
        <f t="shared" si="10"/>
        <v>-44028.999999999956</v>
      </c>
      <c r="G144" s="5">
        <f t="shared" si="8"/>
        <v>1.8211851949362661E-6</v>
      </c>
      <c r="H144" s="5">
        <f t="shared" si="11"/>
        <v>1.8852983261032521E-6</v>
      </c>
    </row>
    <row r="145" spans="1:8" x14ac:dyDescent="0.25">
      <c r="A145" s="6">
        <v>2.4519600000000001</v>
      </c>
      <c r="B145" s="6">
        <v>118.194</v>
      </c>
      <c r="C145" s="8">
        <v>-7.8125E-2</v>
      </c>
      <c r="D145">
        <v>0.14299999999999999</v>
      </c>
      <c r="E145">
        <f t="shared" si="9"/>
        <v>-42477.899999999965</v>
      </c>
      <c r="F145">
        <f t="shared" si="10"/>
        <v>-47128.999999999964</v>
      </c>
      <c r="G145" s="5">
        <f t="shared" si="8"/>
        <v>1.8391916737880183E-6</v>
      </c>
      <c r="H145" s="5">
        <f t="shared" si="11"/>
        <v>1.6576842283944082E-6</v>
      </c>
    </row>
    <row r="146" spans="1:8" x14ac:dyDescent="0.25">
      <c r="A146" s="6">
        <v>2.34022</v>
      </c>
      <c r="B146" s="6">
        <v>80.367199999999997</v>
      </c>
      <c r="C146" s="8">
        <v>-5.8593699999999999E-2</v>
      </c>
      <c r="D146">
        <v>0.14399999999999999</v>
      </c>
      <c r="E146">
        <f t="shared" si="9"/>
        <v>-27781.099999999977</v>
      </c>
      <c r="F146">
        <f t="shared" si="10"/>
        <v>-37826.799999999974</v>
      </c>
      <c r="G146" s="5">
        <f t="shared" si="8"/>
        <v>2.109120949134485E-6</v>
      </c>
      <c r="H146" s="5">
        <f t="shared" si="11"/>
        <v>1.5489996510410618E-6</v>
      </c>
    </row>
    <row r="147" spans="1:8" x14ac:dyDescent="0.25">
      <c r="A147" s="6">
        <v>2.25956</v>
      </c>
      <c r="B147" s="6">
        <v>62.631799999999998</v>
      </c>
      <c r="C147" s="8">
        <v>-2.4414100000000001E-2</v>
      </c>
      <c r="D147">
        <v>0.14499999999999999</v>
      </c>
      <c r="E147">
        <f t="shared" si="9"/>
        <v>-4898.9499999999953</v>
      </c>
      <c r="F147">
        <f t="shared" si="10"/>
        <v>-17735.399999999983</v>
      </c>
      <c r="G147" s="5">
        <f t="shared" si="8"/>
        <v>4.9835372886026652E-6</v>
      </c>
      <c r="H147" s="5">
        <f t="shared" si="11"/>
        <v>1.3765745345467272E-6</v>
      </c>
    </row>
    <row r="148" spans="1:8" x14ac:dyDescent="0.25">
      <c r="A148" s="6">
        <v>2.25617</v>
      </c>
      <c r="B148" s="6">
        <v>70.569299999999998</v>
      </c>
      <c r="C148" s="8">
        <v>4.8828099999999996E-3</v>
      </c>
      <c r="D148">
        <v>0.14599999999999999</v>
      </c>
      <c r="E148">
        <f t="shared" si="9"/>
        <v>19161.599999999984</v>
      </c>
      <c r="F148">
        <f t="shared" si="10"/>
        <v>7937.4999999999927</v>
      </c>
      <c r="G148" s="5">
        <f t="shared" si="8"/>
        <v>2.5482266616566486E-7</v>
      </c>
      <c r="H148" s="5">
        <f t="shared" si="11"/>
        <v>6.1515716535433124E-7</v>
      </c>
    </row>
    <row r="149" spans="1:8" x14ac:dyDescent="0.25">
      <c r="A149" s="6">
        <v>2.3124699999999998</v>
      </c>
      <c r="B149" s="6">
        <v>100.955</v>
      </c>
      <c r="C149" s="8">
        <v>3.41797E-2</v>
      </c>
      <c r="D149">
        <v>0.14699999999999999</v>
      </c>
      <c r="E149">
        <f t="shared" si="9"/>
        <v>36958.849999999962</v>
      </c>
      <c r="F149">
        <f t="shared" si="10"/>
        <v>30385.699999999972</v>
      </c>
      <c r="G149" s="5">
        <f t="shared" si="8"/>
        <v>9.2480420792313709E-7</v>
      </c>
      <c r="H149" s="5">
        <f t="shared" si="11"/>
        <v>1.1248613657082125E-6</v>
      </c>
    </row>
    <row r="150" spans="1:8" x14ac:dyDescent="0.25">
      <c r="A150" s="6">
        <v>2.4146899999999998</v>
      </c>
      <c r="B150" s="6">
        <v>144.48699999999999</v>
      </c>
      <c r="C150" s="8">
        <v>3.90625E-2</v>
      </c>
      <c r="D150">
        <v>0.14799999999999999</v>
      </c>
      <c r="E150">
        <f t="shared" si="9"/>
        <v>45392.499999999964</v>
      </c>
      <c r="F150">
        <f t="shared" si="10"/>
        <v>43531.999999999956</v>
      </c>
      <c r="G150" s="5">
        <f t="shared" si="8"/>
        <v>8.6054965027262281E-7</v>
      </c>
      <c r="H150" s="5">
        <f t="shared" si="11"/>
        <v>8.9732840209501145E-7</v>
      </c>
    </row>
    <row r="151" spans="1:8" x14ac:dyDescent="0.25">
      <c r="A151" s="6">
        <v>2.5501</v>
      </c>
      <c r="B151" s="6">
        <v>191.74</v>
      </c>
      <c r="C151" s="8">
        <v>3.41797E-2</v>
      </c>
      <c r="D151">
        <v>0.14899999999999999</v>
      </c>
      <c r="E151">
        <f t="shared" si="9"/>
        <v>43284.499999999971</v>
      </c>
      <c r="F151">
        <f t="shared" si="10"/>
        <v>47252.999999999971</v>
      </c>
      <c r="G151" s="5">
        <f t="shared" si="8"/>
        <v>7.8965218496228492E-7</v>
      </c>
      <c r="H151" s="5">
        <f t="shared" si="11"/>
        <v>7.2333396821365887E-7</v>
      </c>
    </row>
    <row r="152" spans="1:8" x14ac:dyDescent="0.25">
      <c r="A152" s="6">
        <v>2.6613899999999999</v>
      </c>
      <c r="B152" s="6">
        <v>231.05600000000001</v>
      </c>
      <c r="C152" s="8">
        <v>1.4648400000000001E-2</v>
      </c>
      <c r="D152">
        <v>0.15</v>
      </c>
      <c r="E152">
        <f t="shared" si="9"/>
        <v>29951.999999999971</v>
      </c>
      <c r="F152">
        <f t="shared" si="10"/>
        <v>39315.999999999971</v>
      </c>
      <c r="G152" s="5">
        <f t="shared" si="8"/>
        <v>4.8906250000000045E-7</v>
      </c>
      <c r="H152" s="5">
        <f t="shared" si="11"/>
        <v>3.7258113745040216E-7</v>
      </c>
    </row>
    <row r="153" spans="1:8" x14ac:dyDescent="0.25">
      <c r="A153" s="6">
        <v>2.7331699999999999</v>
      </c>
      <c r="B153" s="6">
        <v>251.64400000000001</v>
      </c>
      <c r="C153" s="8">
        <v>-1.9531199999999999E-2</v>
      </c>
      <c r="D153">
        <v>0.151</v>
      </c>
      <c r="E153">
        <f t="shared" si="9"/>
        <v>7875.4999999999809</v>
      </c>
      <c r="F153">
        <f t="shared" si="10"/>
        <v>20587.999999999975</v>
      </c>
      <c r="G153" s="5">
        <f t="shared" si="8"/>
        <v>-2.4799949209574053E-6</v>
      </c>
      <c r="H153" s="5">
        <f t="shared" si="11"/>
        <v>-9.4866912764717419E-7</v>
      </c>
    </row>
    <row r="154" spans="1:8" x14ac:dyDescent="0.25">
      <c r="A154" s="6">
        <v>2.7459199999999999</v>
      </c>
      <c r="B154" s="6">
        <v>246.80699999999999</v>
      </c>
      <c r="C154" s="8">
        <v>-4.8828099999999999E-2</v>
      </c>
      <c r="D154">
        <v>0.152</v>
      </c>
      <c r="E154">
        <f t="shared" si="9"/>
        <v>-16495.499999999993</v>
      </c>
      <c r="F154">
        <f t="shared" si="10"/>
        <v>-4837.0000000000136</v>
      </c>
      <c r="G154" s="5">
        <f t="shared" si="8"/>
        <v>2.9600860840835392E-6</v>
      </c>
      <c r="H154" s="5">
        <f t="shared" si="11"/>
        <v>1.0094707463303672E-5</v>
      </c>
    </row>
    <row r="155" spans="1:8" x14ac:dyDescent="0.25">
      <c r="A155" s="6">
        <v>2.6942400000000002</v>
      </c>
      <c r="B155" s="6">
        <v>218.65299999999999</v>
      </c>
      <c r="C155" s="8">
        <v>-6.8359400000000001E-2</v>
      </c>
      <c r="D155">
        <v>0.153</v>
      </c>
      <c r="E155">
        <f t="shared" si="9"/>
        <v>-35160.999999999956</v>
      </c>
      <c r="F155">
        <f t="shared" si="10"/>
        <v>-28153.999999999971</v>
      </c>
      <c r="G155" s="5">
        <f t="shared" si="8"/>
        <v>1.9441824749011712E-6</v>
      </c>
      <c r="H155" s="5">
        <f t="shared" si="11"/>
        <v>2.4280528521702093E-6</v>
      </c>
    </row>
    <row r="156" spans="1:8" x14ac:dyDescent="0.25">
      <c r="A156" s="6">
        <v>2.5950000000000002</v>
      </c>
      <c r="B156" s="6">
        <v>176.48500000000001</v>
      </c>
      <c r="C156" s="8">
        <v>-8.3007800000000007E-2</v>
      </c>
      <c r="D156">
        <v>0.154</v>
      </c>
      <c r="E156">
        <f t="shared" si="9"/>
        <v>-44648.499999999956</v>
      </c>
      <c r="F156">
        <f t="shared" si="10"/>
        <v>-42167.999999999942</v>
      </c>
      <c r="G156" s="5">
        <f t="shared" si="8"/>
        <v>1.8591397247387951E-6</v>
      </c>
      <c r="H156" s="5">
        <f t="shared" si="11"/>
        <v>1.9685021817491965E-6</v>
      </c>
    </row>
    <row r="157" spans="1:8" x14ac:dyDescent="0.25">
      <c r="A157" s="6">
        <v>2.4725100000000002</v>
      </c>
      <c r="B157" s="6">
        <v>129.35599999999999</v>
      </c>
      <c r="C157" s="8">
        <v>-8.3007800000000007E-2</v>
      </c>
      <c r="D157">
        <v>0.155</v>
      </c>
      <c r="E157">
        <f t="shared" si="9"/>
        <v>-45578.449999999961</v>
      </c>
      <c r="F157">
        <f t="shared" si="10"/>
        <v>-47128.999999999978</v>
      </c>
      <c r="G157" s="5">
        <f t="shared" si="8"/>
        <v>1.82120717137156E-6</v>
      </c>
      <c r="H157" s="5">
        <f t="shared" si="11"/>
        <v>1.7612892274395817E-6</v>
      </c>
    </row>
    <row r="158" spans="1:8" x14ac:dyDescent="0.25">
      <c r="A158" s="6">
        <v>2.3466800000000001</v>
      </c>
      <c r="B158" s="6">
        <v>85.328100000000006</v>
      </c>
      <c r="C158" s="8">
        <v>-5.8593699999999999E-2</v>
      </c>
      <c r="D158">
        <v>0.156</v>
      </c>
      <c r="E158">
        <f t="shared" si="9"/>
        <v>-32741.949999999968</v>
      </c>
      <c r="F158">
        <f t="shared" si="10"/>
        <v>-44027.899999999951</v>
      </c>
      <c r="G158" s="5">
        <f t="shared" si="8"/>
        <v>1.7895604873869777E-6</v>
      </c>
      <c r="H158" s="5">
        <f t="shared" si="11"/>
        <v>1.3308311320776158E-6</v>
      </c>
    </row>
    <row r="159" spans="1:8" x14ac:dyDescent="0.25">
      <c r="A159" s="6">
        <v>2.2707799999999998</v>
      </c>
      <c r="B159" s="6">
        <v>63.872100000000003</v>
      </c>
      <c r="C159" s="8">
        <v>-3.41797E-2</v>
      </c>
      <c r="D159">
        <v>0.157</v>
      </c>
      <c r="E159">
        <f t="shared" si="9"/>
        <v>-8681.6499999999978</v>
      </c>
      <c r="F159">
        <f t="shared" si="10"/>
        <v>-21455.999999999985</v>
      </c>
      <c r="G159" s="5">
        <f t="shared" si="8"/>
        <v>3.937005062401733E-6</v>
      </c>
      <c r="H159" s="5">
        <f t="shared" si="11"/>
        <v>1.5930136092468319E-6</v>
      </c>
    </row>
    <row r="160" spans="1:8" x14ac:dyDescent="0.25">
      <c r="A160" s="6">
        <v>2.2509999999999999</v>
      </c>
      <c r="B160" s="6">
        <v>67.964799999999997</v>
      </c>
      <c r="C160" s="8">
        <v>4.8828099999999996E-3</v>
      </c>
      <c r="D160">
        <v>0.158</v>
      </c>
      <c r="E160">
        <f t="shared" si="9"/>
        <v>15998.999999999982</v>
      </c>
      <c r="F160">
        <f t="shared" si="10"/>
        <v>4092.6999999999898</v>
      </c>
      <c r="G160" s="5">
        <f t="shared" si="8"/>
        <v>3.0519469966872959E-7</v>
      </c>
      <c r="H160" s="5">
        <f t="shared" si="11"/>
        <v>1.1930534854741398E-6</v>
      </c>
    </row>
    <row r="161" spans="1:8" x14ac:dyDescent="0.25">
      <c r="A161" s="6">
        <v>2.2921800000000001</v>
      </c>
      <c r="B161" s="6">
        <v>95.870099999999994</v>
      </c>
      <c r="C161" s="8">
        <v>2.9296900000000001E-2</v>
      </c>
      <c r="D161">
        <v>0.159</v>
      </c>
      <c r="E161">
        <f t="shared" si="9"/>
        <v>34664.599999999977</v>
      </c>
      <c r="F161">
        <f t="shared" si="10"/>
        <v>27905.299999999974</v>
      </c>
      <c r="G161" s="5">
        <f t="shared" si="8"/>
        <v>8.4515326875256079E-7</v>
      </c>
      <c r="H161" s="5">
        <f t="shared" si="11"/>
        <v>1.0498686629421661E-6</v>
      </c>
    </row>
    <row r="162" spans="1:8" x14ac:dyDescent="0.25">
      <c r="A162" s="6">
        <v>2.3954599999999999</v>
      </c>
      <c r="B162" s="6">
        <v>137.29400000000001</v>
      </c>
      <c r="C162" s="8">
        <v>3.90625E-2</v>
      </c>
      <c r="D162">
        <v>0.16</v>
      </c>
      <c r="E162">
        <f t="shared" si="9"/>
        <v>44338.449999999961</v>
      </c>
      <c r="F162">
        <f t="shared" si="10"/>
        <v>41423.89999999998</v>
      </c>
      <c r="G162" s="5">
        <f t="shared" si="8"/>
        <v>8.8100734238567281E-7</v>
      </c>
      <c r="H162" s="5">
        <f t="shared" si="11"/>
        <v>9.4299426176675831E-7</v>
      </c>
    </row>
    <row r="163" spans="1:8" x14ac:dyDescent="0.25">
      <c r="A163" s="6">
        <v>2.5171299999999999</v>
      </c>
      <c r="B163" s="6">
        <v>184.547</v>
      </c>
      <c r="C163" s="8">
        <v>3.41797E-2</v>
      </c>
      <c r="D163">
        <v>0.161</v>
      </c>
      <c r="E163">
        <f t="shared" si="9"/>
        <v>44152.499999999949</v>
      </c>
      <c r="F163">
        <f t="shared" si="10"/>
        <v>47252.999999999942</v>
      </c>
      <c r="G163" s="5">
        <f t="shared" si="8"/>
        <v>7.7412830530547629E-7</v>
      </c>
      <c r="H163" s="5">
        <f t="shared" si="11"/>
        <v>7.233339682136593E-7</v>
      </c>
    </row>
    <row r="164" spans="1:8" x14ac:dyDescent="0.25">
      <c r="A164" s="6">
        <v>2.6346099999999999</v>
      </c>
      <c r="B164" s="6">
        <v>225.59899999999999</v>
      </c>
      <c r="C164" s="8">
        <v>1.9531199999999999E-2</v>
      </c>
      <c r="D164">
        <v>0.16200000000000001</v>
      </c>
      <c r="E164">
        <f t="shared" si="9"/>
        <v>32617.999999999967</v>
      </c>
      <c r="F164">
        <f t="shared" si="10"/>
        <v>41051.999999999956</v>
      </c>
      <c r="G164" s="5">
        <f t="shared" si="8"/>
        <v>5.9878594640995827E-7</v>
      </c>
      <c r="H164" s="5">
        <f t="shared" si="11"/>
        <v>4.7576731949722353E-7</v>
      </c>
    </row>
    <row r="165" spans="1:8" x14ac:dyDescent="0.25">
      <c r="A165" s="6">
        <v>2.7191299999999998</v>
      </c>
      <c r="B165" s="6">
        <v>249.78299999999999</v>
      </c>
      <c r="C165" s="8">
        <v>-9.7656199999999992E-3</v>
      </c>
      <c r="D165">
        <v>0.16300000000000001</v>
      </c>
      <c r="E165">
        <f t="shared" si="9"/>
        <v>11657.999999999991</v>
      </c>
      <c r="F165">
        <f t="shared" si="10"/>
        <v>24183.999999999975</v>
      </c>
      <c r="G165" s="5">
        <f t="shared" si="8"/>
        <v>-8.3767541602333217E-7</v>
      </c>
      <c r="H165" s="5">
        <f t="shared" si="11"/>
        <v>-4.0380499503804207E-7</v>
      </c>
    </row>
    <row r="166" spans="1:8" x14ac:dyDescent="0.25">
      <c r="A166" s="6">
        <v>2.7497099999999999</v>
      </c>
      <c r="B166" s="6">
        <v>248.91499999999999</v>
      </c>
      <c r="C166" s="8">
        <v>-4.39453E-2</v>
      </c>
      <c r="D166">
        <v>0.16400000000000001</v>
      </c>
      <c r="E166">
        <f t="shared" si="9"/>
        <v>-12898.499999999987</v>
      </c>
      <c r="F166">
        <f t="shared" si="10"/>
        <v>-867.9999999999942</v>
      </c>
      <c r="G166" s="5">
        <f t="shared" si="8"/>
        <v>3.4070085668876258E-6</v>
      </c>
      <c r="H166" s="5">
        <f t="shared" si="11"/>
        <v>5.062822580645195E-5</v>
      </c>
    </row>
    <row r="167" spans="1:8" x14ac:dyDescent="0.25">
      <c r="A167" s="6">
        <v>2.7134200000000002</v>
      </c>
      <c r="B167" s="6">
        <v>223.98599999999999</v>
      </c>
      <c r="C167" s="8">
        <v>-6.8359400000000001E-2</v>
      </c>
      <c r="D167">
        <v>0.16500000000000001</v>
      </c>
      <c r="E167">
        <f t="shared" si="9"/>
        <v>-32927.999999999971</v>
      </c>
      <c r="F167">
        <f t="shared" si="10"/>
        <v>-24928.999999999978</v>
      </c>
      <c r="G167" s="5">
        <f t="shared" si="8"/>
        <v>2.0760264820213819E-6</v>
      </c>
      <c r="H167" s="5">
        <f t="shared" si="11"/>
        <v>2.7421637450359043E-6</v>
      </c>
    </row>
    <row r="168" spans="1:8" x14ac:dyDescent="0.25">
      <c r="A168" s="6">
        <v>2.62487</v>
      </c>
      <c r="B168" s="6">
        <v>183.059</v>
      </c>
      <c r="C168" s="8">
        <v>-7.8125E-2</v>
      </c>
      <c r="D168">
        <v>0.16600000000000001</v>
      </c>
      <c r="E168">
        <f t="shared" si="9"/>
        <v>-44089.999999999949</v>
      </c>
      <c r="F168">
        <f t="shared" si="10"/>
        <v>-40926.999999999956</v>
      </c>
      <c r="G168" s="5">
        <f t="shared" si="8"/>
        <v>1.7719437514175571E-6</v>
      </c>
      <c r="H168" s="5">
        <f t="shared" si="11"/>
        <v>1.9088865541085369E-6</v>
      </c>
    </row>
    <row r="169" spans="1:8" x14ac:dyDescent="0.25">
      <c r="A169" s="6">
        <v>2.5057499999999999</v>
      </c>
      <c r="B169" s="6">
        <v>135.80600000000001</v>
      </c>
      <c r="C169" s="8">
        <v>-8.3007800000000007E-2</v>
      </c>
      <c r="D169">
        <v>0.16700000000000001</v>
      </c>
      <c r="E169">
        <f t="shared" si="9"/>
        <v>-44648.649999999958</v>
      </c>
      <c r="F169">
        <f t="shared" si="10"/>
        <v>-47252.999999999942</v>
      </c>
      <c r="G169" s="5">
        <f t="shared" si="8"/>
        <v>1.8591334788397877E-6</v>
      </c>
      <c r="H169" s="5">
        <f t="shared" si="11"/>
        <v>1.7566673015469941E-6</v>
      </c>
    </row>
    <row r="170" spans="1:8" x14ac:dyDescent="0.25">
      <c r="A170" s="6">
        <v>2.3636200000000001</v>
      </c>
      <c r="B170" s="6">
        <v>93.761700000000005</v>
      </c>
      <c r="C170" s="8">
        <v>-6.8359400000000001E-2</v>
      </c>
      <c r="D170">
        <v>0.16800000000000001</v>
      </c>
      <c r="E170">
        <f t="shared" si="9"/>
        <v>-34354.64999999998</v>
      </c>
      <c r="F170">
        <f t="shared" si="10"/>
        <v>-42044.299999999967</v>
      </c>
      <c r="G170" s="5">
        <f t="shared" si="8"/>
        <v>1.9898150614254561E-6</v>
      </c>
      <c r="H170" s="5">
        <f t="shared" si="11"/>
        <v>1.625889835245207E-6</v>
      </c>
    </row>
    <row r="171" spans="1:8" x14ac:dyDescent="0.25">
      <c r="A171" s="6">
        <v>2.2798699999999998</v>
      </c>
      <c r="B171" s="6">
        <v>67.096699999999998</v>
      </c>
      <c r="C171" s="8">
        <v>-3.41797E-2</v>
      </c>
      <c r="D171">
        <v>0.16900000000000001</v>
      </c>
      <c r="E171">
        <f t="shared" si="9"/>
        <v>-14572.749999999985</v>
      </c>
      <c r="F171">
        <f t="shared" si="10"/>
        <v>-26664.999999999982</v>
      </c>
      <c r="G171" s="5">
        <f t="shared" si="8"/>
        <v>2.3454529858811847E-6</v>
      </c>
      <c r="H171" s="5">
        <f t="shared" si="11"/>
        <v>1.2818188636789808E-6</v>
      </c>
    </row>
    <row r="172" spans="1:8" x14ac:dyDescent="0.25">
      <c r="A172" s="6">
        <v>2.25</v>
      </c>
      <c r="B172" s="6">
        <v>64.616200000000006</v>
      </c>
      <c r="C172" s="8">
        <v>0</v>
      </c>
      <c r="D172">
        <v>0.17</v>
      </c>
      <c r="E172">
        <f t="shared" si="9"/>
        <v>9921.8499999999894</v>
      </c>
      <c r="F172">
        <f t="shared" si="10"/>
        <v>-2480.49999999999</v>
      </c>
      <c r="G172" s="5">
        <f t="shared" si="8"/>
        <v>0</v>
      </c>
      <c r="H172" s="5">
        <f t="shared" si="11"/>
        <v>0</v>
      </c>
    </row>
    <row r="173" spans="1:8" x14ac:dyDescent="0.25">
      <c r="A173" s="6">
        <v>2.2876799999999999</v>
      </c>
      <c r="B173" s="6">
        <v>86.940399999999997</v>
      </c>
      <c r="C173" s="8">
        <v>2.4414100000000001E-2</v>
      </c>
      <c r="D173">
        <v>0.17100000000000001</v>
      </c>
      <c r="E173">
        <f t="shared" si="9"/>
        <v>30819.899999999969</v>
      </c>
      <c r="F173">
        <f t="shared" si="10"/>
        <v>22324.199999999972</v>
      </c>
      <c r="G173" s="5">
        <f t="shared" si="8"/>
        <v>7.9215377077797226E-7</v>
      </c>
      <c r="H173" s="5">
        <f t="shared" si="11"/>
        <v>1.0936158966502734E-6</v>
      </c>
    </row>
    <row r="174" spans="1:8" x14ac:dyDescent="0.25">
      <c r="A174" s="6">
        <v>2.3879800000000002</v>
      </c>
      <c r="B174" s="6">
        <v>126.256</v>
      </c>
      <c r="C174" s="8">
        <v>3.41797E-2</v>
      </c>
      <c r="D174">
        <v>0.17199999999999999</v>
      </c>
      <c r="E174">
        <f t="shared" si="9"/>
        <v>43036.30000000116</v>
      </c>
      <c r="F174">
        <f t="shared" si="10"/>
        <v>39315.600000001061</v>
      </c>
      <c r="G174" s="5">
        <f t="shared" si="8"/>
        <v>7.9420628632106105E-7</v>
      </c>
      <c r="H174" s="5">
        <f t="shared" si="11"/>
        <v>8.6936737579991347E-7</v>
      </c>
    </row>
    <row r="175" spans="1:8" x14ac:dyDescent="0.25">
      <c r="A175" s="6">
        <v>2.5088499999999998</v>
      </c>
      <c r="B175" s="6">
        <v>173.01300000000001</v>
      </c>
      <c r="C175" s="8">
        <v>3.90625E-2</v>
      </c>
      <c r="D175">
        <v>0.17299999999999999</v>
      </c>
      <c r="E175">
        <f t="shared" si="9"/>
        <v>45268.499999999964</v>
      </c>
      <c r="F175">
        <f t="shared" si="10"/>
        <v>46756.999999999964</v>
      </c>
      <c r="G175" s="5">
        <f t="shared" si="8"/>
        <v>8.6290687785104501E-7</v>
      </c>
      <c r="H175" s="5">
        <f t="shared" si="11"/>
        <v>8.3543640524413523E-7</v>
      </c>
    </row>
    <row r="176" spans="1:8" x14ac:dyDescent="0.25">
      <c r="A176" s="6">
        <v>2.6275499999999998</v>
      </c>
      <c r="B176" s="6">
        <v>216.79300000000001</v>
      </c>
      <c r="C176" s="8">
        <v>2.4414100000000001E-2</v>
      </c>
      <c r="D176">
        <v>0.17399999999999999</v>
      </c>
      <c r="E176">
        <f t="shared" si="9"/>
        <v>36586.999999999971</v>
      </c>
      <c r="F176">
        <f t="shared" si="10"/>
        <v>43779.999999999964</v>
      </c>
      <c r="G176" s="5">
        <f t="shared" si="8"/>
        <v>6.6728892776122725E-7</v>
      </c>
      <c r="H176" s="5">
        <f t="shared" si="11"/>
        <v>5.5765417999086389E-7</v>
      </c>
    </row>
    <row r="177" spans="1:8" x14ac:dyDescent="0.25">
      <c r="A177" s="6">
        <v>2.72112</v>
      </c>
      <c r="B177" s="6">
        <v>246.18700000000001</v>
      </c>
      <c r="C177" s="8">
        <v>-4.8828099999999996E-3</v>
      </c>
      <c r="D177">
        <v>0.17499999999999999</v>
      </c>
      <c r="E177">
        <f t="shared" si="9"/>
        <v>17425.499999999985</v>
      </c>
      <c r="F177">
        <f t="shared" si="10"/>
        <v>29393.999999999978</v>
      </c>
      <c r="G177" s="5">
        <f t="shared" si="8"/>
        <v>-2.8021061088634495E-7</v>
      </c>
      <c r="H177" s="5">
        <f t="shared" si="11"/>
        <v>-1.661158739878888E-7</v>
      </c>
    </row>
    <row r="178" spans="1:8" x14ac:dyDescent="0.25">
      <c r="A178" s="6">
        <v>2.7499699999999998</v>
      </c>
      <c r="B178" s="6">
        <v>251.64400000000001</v>
      </c>
      <c r="C178" s="8">
        <v>-3.41797E-2</v>
      </c>
      <c r="D178">
        <v>0.17599999999999999</v>
      </c>
      <c r="E178">
        <f t="shared" si="9"/>
        <v>-7069.4999999999991</v>
      </c>
      <c r="F178">
        <f t="shared" si="10"/>
        <v>5456.9999999999891</v>
      </c>
      <c r="G178" s="5">
        <f t="shared" si="8"/>
        <v>4.834811514251362E-6</v>
      </c>
      <c r="H178" s="5">
        <f t="shared" si="11"/>
        <v>-6.2634597764339503E-6</v>
      </c>
    </row>
    <row r="179" spans="1:8" x14ac:dyDescent="0.25">
      <c r="A179" s="6">
        <v>2.7176200000000001</v>
      </c>
      <c r="B179" s="6">
        <v>232.048</v>
      </c>
      <c r="C179" s="8">
        <v>-6.3476599999999994E-2</v>
      </c>
      <c r="D179">
        <v>0.17699999999999999</v>
      </c>
      <c r="E179">
        <f t="shared" si="9"/>
        <v>-28711.499999999975</v>
      </c>
      <c r="F179">
        <f t="shared" si="10"/>
        <v>-19595.999999999985</v>
      </c>
      <c r="G179" s="5">
        <f t="shared" si="8"/>
        <v>2.2108423454016701E-6</v>
      </c>
      <c r="H179" s="5">
        <f t="shared" si="11"/>
        <v>3.2392631149214146E-6</v>
      </c>
    </row>
    <row r="180" spans="1:8" x14ac:dyDescent="0.25">
      <c r="A180" s="6">
        <v>2.6319900000000001</v>
      </c>
      <c r="B180" s="6">
        <v>194.221</v>
      </c>
      <c r="C180" s="8">
        <v>-7.3242199999999993E-2</v>
      </c>
      <c r="D180">
        <v>0.17799999999999999</v>
      </c>
      <c r="E180">
        <f t="shared" si="9"/>
        <v>-42043.999999999956</v>
      </c>
      <c r="F180">
        <f t="shared" si="10"/>
        <v>-37826.999999999964</v>
      </c>
      <c r="G180" s="5">
        <f t="shared" si="8"/>
        <v>1.7420369137094489E-6</v>
      </c>
      <c r="H180" s="5">
        <f t="shared" si="11"/>
        <v>1.9362413091178274E-6</v>
      </c>
    </row>
    <row r="181" spans="1:8" x14ac:dyDescent="0.25">
      <c r="A181" s="6">
        <v>2.5140400000000001</v>
      </c>
      <c r="B181" s="6">
        <v>147.96</v>
      </c>
      <c r="C181" s="8">
        <v>-7.8125E-2</v>
      </c>
      <c r="D181">
        <v>0.17899999999999999</v>
      </c>
      <c r="E181">
        <f t="shared" si="9"/>
        <v>-45392.499999999956</v>
      </c>
      <c r="F181">
        <f t="shared" si="10"/>
        <v>-46260.999999999956</v>
      </c>
      <c r="G181" s="5">
        <f t="shared" si="8"/>
        <v>1.7210993005452458E-6</v>
      </c>
      <c r="H181" s="5">
        <f t="shared" si="11"/>
        <v>1.6887875316141042E-6</v>
      </c>
    </row>
    <row r="182" spans="1:8" x14ac:dyDescent="0.25">
      <c r="A182" s="6">
        <v>2.3926500000000002</v>
      </c>
      <c r="B182" s="6">
        <v>103.43600000000001</v>
      </c>
      <c r="C182" s="8">
        <v>-7.3242199999999993E-2</v>
      </c>
      <c r="D182">
        <v>0.18</v>
      </c>
      <c r="E182">
        <f t="shared" si="9"/>
        <v>-38261.249999999971</v>
      </c>
      <c r="F182">
        <f t="shared" si="10"/>
        <v>-44523.999999999964</v>
      </c>
      <c r="G182" s="5">
        <f t="shared" si="8"/>
        <v>1.9142657388349844E-6</v>
      </c>
      <c r="H182" s="5">
        <f t="shared" si="11"/>
        <v>1.6450049411553331E-6</v>
      </c>
    </row>
    <row r="183" spans="1:8" x14ac:dyDescent="0.25">
      <c r="A183" s="6">
        <v>2.2975500000000002</v>
      </c>
      <c r="B183" s="6">
        <v>71.4375</v>
      </c>
      <c r="C183" s="8">
        <v>-4.8828099999999999E-2</v>
      </c>
      <c r="D183">
        <v>0.18099999999999999</v>
      </c>
      <c r="E183">
        <f t="shared" si="9"/>
        <v>-20526.099999999984</v>
      </c>
      <c r="F183">
        <f t="shared" si="10"/>
        <v>-31998.499999999978</v>
      </c>
      <c r="G183" s="5">
        <f t="shared" si="8"/>
        <v>2.3788298800064328E-6</v>
      </c>
      <c r="H183" s="5">
        <f t="shared" si="11"/>
        <v>1.5259496538900272E-6</v>
      </c>
    </row>
    <row r="184" spans="1:8" x14ac:dyDescent="0.25">
      <c r="A184" s="6">
        <v>2.2520099999999998</v>
      </c>
      <c r="B184" s="6">
        <v>62.383800000000001</v>
      </c>
      <c r="C184" s="8">
        <v>-1.4648400000000001E-2</v>
      </c>
      <c r="D184">
        <v>0.182</v>
      </c>
      <c r="E184">
        <f t="shared" si="9"/>
        <v>3906.7499999999991</v>
      </c>
      <c r="F184">
        <f t="shared" si="10"/>
        <v>-9053.6999999999916</v>
      </c>
      <c r="G184" s="5">
        <f t="shared" si="8"/>
        <v>-3.7495104626607805E-6</v>
      </c>
      <c r="H184" s="5">
        <f t="shared" si="11"/>
        <v>1.6179462540176961E-6</v>
      </c>
    </row>
    <row r="185" spans="1:8" x14ac:dyDescent="0.25">
      <c r="A185" s="6">
        <v>2.2720400000000001</v>
      </c>
      <c r="B185" s="6">
        <v>79.251000000000005</v>
      </c>
      <c r="C185" s="8">
        <v>1.9531199999999999E-2</v>
      </c>
      <c r="D185">
        <v>0.183</v>
      </c>
      <c r="E185">
        <f t="shared" si="9"/>
        <v>26417.099999999977</v>
      </c>
      <c r="F185">
        <f t="shared" si="10"/>
        <v>16867.19999999999</v>
      </c>
      <c r="G185" s="5">
        <f t="shared" si="8"/>
        <v>7.3933929159521733E-7</v>
      </c>
      <c r="H185" s="5">
        <f t="shared" si="11"/>
        <v>1.1579396698918617E-6</v>
      </c>
    </row>
    <row r="186" spans="1:8" x14ac:dyDescent="0.25">
      <c r="A186" s="6">
        <v>2.3491499999999998</v>
      </c>
      <c r="B186" s="6">
        <v>115.218</v>
      </c>
      <c r="C186" s="8">
        <v>2.9296900000000001E-2</v>
      </c>
      <c r="D186">
        <v>0.184</v>
      </c>
      <c r="E186">
        <f t="shared" si="9"/>
        <v>40927.499999999956</v>
      </c>
      <c r="F186">
        <f t="shared" si="10"/>
        <v>35966.999999999964</v>
      </c>
      <c r="G186" s="5">
        <f t="shared" si="8"/>
        <v>7.1582432349887077E-7</v>
      </c>
      <c r="H186" s="5">
        <f t="shared" si="11"/>
        <v>8.1454944810520838E-7</v>
      </c>
    </row>
    <row r="187" spans="1:8" x14ac:dyDescent="0.25">
      <c r="A187" s="6">
        <v>2.46319</v>
      </c>
      <c r="B187" s="6">
        <v>161.10599999999999</v>
      </c>
      <c r="C187" s="8">
        <v>3.90625E-2</v>
      </c>
      <c r="D187">
        <v>0.185</v>
      </c>
      <c r="E187">
        <f t="shared" si="9"/>
        <v>47562.999999999956</v>
      </c>
      <c r="F187">
        <f t="shared" si="10"/>
        <v>45887.999999999949</v>
      </c>
      <c r="G187" s="5">
        <f t="shared" si="8"/>
        <v>8.2127914555431819E-7</v>
      </c>
      <c r="H187" s="5">
        <f t="shared" si="11"/>
        <v>8.5125740934449188E-7</v>
      </c>
    </row>
    <row r="188" spans="1:8" x14ac:dyDescent="0.25">
      <c r="A188" s="6">
        <v>2.5862500000000002</v>
      </c>
      <c r="B188" s="6">
        <v>210.34399999999999</v>
      </c>
      <c r="C188" s="8">
        <v>2.9296900000000001E-2</v>
      </c>
      <c r="D188">
        <v>0.186</v>
      </c>
      <c r="E188">
        <f t="shared" si="9"/>
        <v>40865.999999999964</v>
      </c>
      <c r="F188">
        <f t="shared" si="10"/>
        <v>49237.999999999956</v>
      </c>
      <c r="G188" s="5">
        <f t="shared" si="8"/>
        <v>7.1690158077619599E-7</v>
      </c>
      <c r="H188" s="5">
        <f t="shared" si="11"/>
        <v>5.9500588975994207E-7</v>
      </c>
    </row>
    <row r="189" spans="1:8" x14ac:dyDescent="0.25">
      <c r="A189" s="6">
        <v>2.69618</v>
      </c>
      <c r="B189" s="6">
        <v>242.83799999999999</v>
      </c>
      <c r="C189" s="8">
        <v>4.8828099999999996E-3</v>
      </c>
      <c r="D189">
        <v>0.187</v>
      </c>
      <c r="E189">
        <f t="shared" si="9"/>
        <v>21207.999999999978</v>
      </c>
      <c r="F189">
        <f t="shared" si="10"/>
        <v>32493.999999999971</v>
      </c>
      <c r="G189" s="5">
        <f t="shared" si="8"/>
        <v>2.3023434552998889E-7</v>
      </c>
      <c r="H189" s="5">
        <f t="shared" si="11"/>
        <v>1.5026804948605908E-7</v>
      </c>
    </row>
    <row r="190" spans="1:8" x14ac:dyDescent="0.25">
      <c r="A190" s="6">
        <v>2.7464599999999999</v>
      </c>
      <c r="B190" s="6">
        <v>252.76</v>
      </c>
      <c r="C190" s="8">
        <v>-2.9296900000000001E-2</v>
      </c>
      <c r="D190">
        <v>0.188</v>
      </c>
      <c r="E190">
        <f t="shared" si="9"/>
        <v>-3100.4999999999941</v>
      </c>
      <c r="F190">
        <f t="shared" si="10"/>
        <v>9921.9999999999891</v>
      </c>
      <c r="G190" s="5">
        <f t="shared" si="8"/>
        <v>9.4490888566360439E-6</v>
      </c>
      <c r="H190" s="5">
        <f t="shared" si="11"/>
        <v>-2.9527212255593665E-6</v>
      </c>
    </row>
    <row r="191" spans="1:8" x14ac:dyDescent="0.25">
      <c r="A191" s="6">
        <v>2.7363900000000001</v>
      </c>
      <c r="B191" s="6">
        <v>236.637</v>
      </c>
      <c r="C191" s="8">
        <v>-6.3476599999999994E-2</v>
      </c>
      <c r="D191">
        <v>0.189</v>
      </c>
      <c r="E191">
        <f t="shared" si="9"/>
        <v>-25920.999999999971</v>
      </c>
      <c r="F191">
        <f t="shared" si="10"/>
        <v>-16122.999999999976</v>
      </c>
      <c r="G191" s="5">
        <f t="shared" si="8"/>
        <v>2.4488484240577165E-6</v>
      </c>
      <c r="H191" s="5">
        <f t="shared" si="11"/>
        <v>3.937021646095645E-6</v>
      </c>
    </row>
    <row r="192" spans="1:8" x14ac:dyDescent="0.25">
      <c r="A192" s="6">
        <v>2.6684600000000001</v>
      </c>
      <c r="B192" s="6">
        <v>200.91800000000001</v>
      </c>
      <c r="C192" s="8">
        <v>-7.8125E-2</v>
      </c>
      <c r="D192">
        <v>0.19</v>
      </c>
      <c r="E192">
        <f t="shared" si="9"/>
        <v>-40679.999999999971</v>
      </c>
      <c r="F192">
        <f t="shared" si="10"/>
        <v>-35718.999999999964</v>
      </c>
      <c r="G192" s="5">
        <f t="shared" si="8"/>
        <v>1.920476892822027E-6</v>
      </c>
      <c r="H192" s="5">
        <f t="shared" si="11"/>
        <v>2.1872112881099718E-6</v>
      </c>
    </row>
    <row r="193" spans="1:8" x14ac:dyDescent="0.25">
      <c r="A193" s="6">
        <v>2.5470600000000001</v>
      </c>
      <c r="B193" s="6">
        <v>155.27699999999999</v>
      </c>
      <c r="C193" s="8">
        <v>-8.3007800000000007E-2</v>
      </c>
      <c r="D193">
        <v>0.191</v>
      </c>
      <c r="E193">
        <f t="shared" si="9"/>
        <v>-45578.499999999964</v>
      </c>
      <c r="F193">
        <f t="shared" si="10"/>
        <v>-45640.999999999978</v>
      </c>
      <c r="G193" s="5">
        <f t="shared" si="8"/>
        <v>1.8212051734918892E-6</v>
      </c>
      <c r="H193" s="5">
        <f t="shared" si="11"/>
        <v>1.8187112464669934E-6</v>
      </c>
    </row>
    <row r="194" spans="1:8" x14ac:dyDescent="0.25">
      <c r="A194" s="6">
        <v>2.4235899999999999</v>
      </c>
      <c r="B194" s="6">
        <v>109.761</v>
      </c>
      <c r="C194" s="8">
        <v>-7.3242199999999993E-2</v>
      </c>
      <c r="D194">
        <v>0.192</v>
      </c>
      <c r="E194">
        <f t="shared" si="9"/>
        <v>-39935.399999999958</v>
      </c>
      <c r="F194">
        <f t="shared" si="10"/>
        <v>-45515.999999999949</v>
      </c>
      <c r="G194" s="5">
        <f t="shared" si="8"/>
        <v>1.8340169373538282E-6</v>
      </c>
      <c r="H194" s="5">
        <f t="shared" si="11"/>
        <v>1.6091528253800877E-6</v>
      </c>
    </row>
    <row r="195" spans="1:8" x14ac:dyDescent="0.25">
      <c r="A195" s="6">
        <v>2.3188200000000001</v>
      </c>
      <c r="B195" s="6">
        <v>75.406199999999998</v>
      </c>
      <c r="C195" s="8">
        <v>-5.3710899999999999E-2</v>
      </c>
      <c r="D195">
        <v>0.193</v>
      </c>
      <c r="E195">
        <f t="shared" si="9"/>
        <v>-23874.64999999998</v>
      </c>
      <c r="F195">
        <f t="shared" si="10"/>
        <v>-34354.799999999967</v>
      </c>
      <c r="G195" s="5">
        <f t="shared" si="8"/>
        <v>2.2497041841451096E-6</v>
      </c>
      <c r="H195" s="5">
        <f t="shared" si="11"/>
        <v>1.5634176301419322E-6</v>
      </c>
    </row>
    <row r="196" spans="1:8" x14ac:dyDescent="0.25">
      <c r="A196" s="6">
        <v>2.25841</v>
      </c>
      <c r="B196" s="6">
        <v>62.011699999999998</v>
      </c>
      <c r="C196" s="8">
        <v>-1.4648400000000001E-2</v>
      </c>
      <c r="D196">
        <v>0.19400000000000001</v>
      </c>
      <c r="E196">
        <f t="shared" si="9"/>
        <v>-372.05000000000121</v>
      </c>
      <c r="F196">
        <f t="shared" si="10"/>
        <v>-13394.499999999989</v>
      </c>
      <c r="G196" s="5">
        <f t="shared" ref="G196:G259" si="12">C196/E196</f>
        <v>3.9372127402230755E-5</v>
      </c>
      <c r="H196" s="5">
        <f t="shared" si="11"/>
        <v>1.093613050132518E-6</v>
      </c>
    </row>
    <row r="197" spans="1:8" x14ac:dyDescent="0.25">
      <c r="A197" s="6">
        <v>2.2604299999999999</v>
      </c>
      <c r="B197" s="6">
        <v>74.662099999999995</v>
      </c>
      <c r="C197" s="8">
        <v>1.4648400000000001E-2</v>
      </c>
      <c r="D197">
        <v>0.19500000000000001</v>
      </c>
      <c r="E197">
        <f t="shared" ref="E197:E260" si="13">(B198-B196)/(2*(D197-D196))</f>
        <v>23068.14999999998</v>
      </c>
      <c r="F197">
        <f t="shared" ref="F197:F260" si="14">(B197-B196)/(D197-D196)</f>
        <v>12650.399999999987</v>
      </c>
      <c r="G197" s="5">
        <f t="shared" si="12"/>
        <v>6.3500540788923317E-7</v>
      </c>
      <c r="H197" s="5">
        <f t="shared" ref="H197:H260" si="15">C197/F197</f>
        <v>1.1579396698918623E-6</v>
      </c>
    </row>
    <row r="198" spans="1:8" x14ac:dyDescent="0.25">
      <c r="A198" s="6">
        <v>2.3240099999999999</v>
      </c>
      <c r="B198" s="6">
        <v>108.148</v>
      </c>
      <c r="C198" s="8">
        <v>3.41797E-2</v>
      </c>
      <c r="D198">
        <v>0.19600000000000001</v>
      </c>
      <c r="E198">
        <f t="shared" si="13"/>
        <v>39191.449999999961</v>
      </c>
      <c r="F198">
        <f t="shared" si="14"/>
        <v>33485.899999999972</v>
      </c>
      <c r="G198" s="5">
        <f t="shared" si="12"/>
        <v>8.7212134279288044E-7</v>
      </c>
      <c r="H198" s="5">
        <f t="shared" si="15"/>
        <v>1.0207191683663878E-6</v>
      </c>
    </row>
    <row r="199" spans="1:8" x14ac:dyDescent="0.25">
      <c r="A199" s="6">
        <v>2.4306800000000002</v>
      </c>
      <c r="B199" s="6">
        <v>153.04499999999999</v>
      </c>
      <c r="C199" s="8">
        <v>3.41797E-2</v>
      </c>
      <c r="D199">
        <v>0.19700000000000001</v>
      </c>
      <c r="E199">
        <f t="shared" si="13"/>
        <v>46012.999999999964</v>
      </c>
      <c r="F199">
        <f t="shared" si="14"/>
        <v>44896.999999999949</v>
      </c>
      <c r="G199" s="5">
        <f t="shared" si="12"/>
        <v>7.4282702714450319E-7</v>
      </c>
      <c r="H199" s="5">
        <f t="shared" si="15"/>
        <v>7.6129140031628036E-7</v>
      </c>
    </row>
    <row r="200" spans="1:8" x14ac:dyDescent="0.25">
      <c r="A200" s="6">
        <v>2.5543200000000001</v>
      </c>
      <c r="B200" s="6">
        <v>200.17400000000001</v>
      </c>
      <c r="C200" s="8">
        <v>3.41797E-2</v>
      </c>
      <c r="D200">
        <v>0.19800000000000001</v>
      </c>
      <c r="E200">
        <f t="shared" si="13"/>
        <v>41795.999999999971</v>
      </c>
      <c r="F200">
        <f t="shared" si="14"/>
        <v>47128.999999999978</v>
      </c>
      <c r="G200" s="5">
        <f t="shared" si="12"/>
        <v>8.1777442817494557E-7</v>
      </c>
      <c r="H200" s="5">
        <f t="shared" si="15"/>
        <v>7.2523711515202983E-7</v>
      </c>
    </row>
    <row r="201" spans="1:8" x14ac:dyDescent="0.25">
      <c r="A201" s="6">
        <v>2.6738599999999999</v>
      </c>
      <c r="B201" s="6">
        <v>236.637</v>
      </c>
      <c r="C201" s="8">
        <v>9.7656199999999992E-3</v>
      </c>
      <c r="D201">
        <v>0.19900000000000001</v>
      </c>
      <c r="E201">
        <f t="shared" si="13"/>
        <v>26230.999999999971</v>
      </c>
      <c r="F201">
        <f t="shared" si="14"/>
        <v>36462.999999999964</v>
      </c>
      <c r="G201" s="5">
        <f t="shared" si="12"/>
        <v>3.722930883306016E-7</v>
      </c>
      <c r="H201" s="5">
        <f t="shared" si="15"/>
        <v>2.6782272440556203E-7</v>
      </c>
    </row>
    <row r="202" spans="1:8" x14ac:dyDescent="0.25">
      <c r="A202" s="6">
        <v>2.7387000000000001</v>
      </c>
      <c r="B202" s="6">
        <v>252.636</v>
      </c>
      <c r="C202" s="8">
        <v>-2.4414100000000001E-2</v>
      </c>
      <c r="D202">
        <v>0.2</v>
      </c>
      <c r="E202">
        <f t="shared" si="13"/>
        <v>3162.4999999999914</v>
      </c>
      <c r="F202">
        <f t="shared" si="14"/>
        <v>15998.999999999982</v>
      </c>
      <c r="G202" s="5">
        <f t="shared" si="12"/>
        <v>-7.7198735177865835E-6</v>
      </c>
      <c r="H202" s="5">
        <f t="shared" si="15"/>
        <v>-1.5259766235389731E-6</v>
      </c>
    </row>
    <row r="203" spans="1:8" x14ac:dyDescent="0.25">
      <c r="A203" s="6">
        <v>2.7450999999999999</v>
      </c>
      <c r="B203" s="6">
        <v>242.96199999999999</v>
      </c>
      <c r="C203" s="8">
        <v>-5.3710899999999999E-2</v>
      </c>
      <c r="D203">
        <v>0.20100000000000001</v>
      </c>
      <c r="E203">
        <f t="shared" si="13"/>
        <v>-20525.999999999978</v>
      </c>
      <c r="F203">
        <f t="shared" si="14"/>
        <v>-9673.9999999999982</v>
      </c>
      <c r="G203" s="5">
        <f t="shared" si="12"/>
        <v>2.6167251291045529E-6</v>
      </c>
      <c r="H203" s="5">
        <f t="shared" si="15"/>
        <v>5.5520880711184628E-6</v>
      </c>
    </row>
    <row r="204" spans="1:8" x14ac:dyDescent="0.25">
      <c r="A204" s="6">
        <v>2.6914899999999999</v>
      </c>
      <c r="B204" s="6">
        <v>211.584</v>
      </c>
      <c r="C204" s="8">
        <v>-7.3242199999999993E-2</v>
      </c>
      <c r="D204">
        <v>0.20200000000000001</v>
      </c>
      <c r="E204">
        <f t="shared" si="13"/>
        <v>-37826.999999999964</v>
      </c>
      <c r="F204">
        <f t="shared" si="14"/>
        <v>-31377.999999999956</v>
      </c>
      <c r="G204" s="5">
        <f t="shared" si="12"/>
        <v>1.9362413091178274E-6</v>
      </c>
      <c r="H204" s="5">
        <f t="shared" si="15"/>
        <v>2.3341895595640286E-6</v>
      </c>
    </row>
    <row r="205" spans="1:8" x14ac:dyDescent="0.25">
      <c r="A205" s="6">
        <v>2.57925</v>
      </c>
      <c r="B205" s="6">
        <v>167.30799999999999</v>
      </c>
      <c r="C205" s="8">
        <v>-8.3007800000000007E-2</v>
      </c>
      <c r="D205">
        <v>0.20300000000000001</v>
      </c>
      <c r="E205">
        <f t="shared" si="13"/>
        <v>-45578.499999999956</v>
      </c>
      <c r="F205">
        <f t="shared" si="14"/>
        <v>-44275.999999999971</v>
      </c>
      <c r="G205" s="5">
        <f t="shared" si="12"/>
        <v>1.8212051734918895E-6</v>
      </c>
      <c r="H205" s="5">
        <f t="shared" si="15"/>
        <v>1.8747809196856098E-6</v>
      </c>
    </row>
    <row r="206" spans="1:8" x14ac:dyDescent="0.25">
      <c r="A206" s="6">
        <v>2.45587</v>
      </c>
      <c r="B206" s="6">
        <v>120.42700000000001</v>
      </c>
      <c r="C206" s="8">
        <v>-7.3242199999999993E-2</v>
      </c>
      <c r="D206">
        <v>0.20399999999999999</v>
      </c>
      <c r="E206">
        <f t="shared" si="13"/>
        <v>-42478.200000001132</v>
      </c>
      <c r="F206">
        <f t="shared" si="14"/>
        <v>-46881.000000001244</v>
      </c>
      <c r="G206" s="5">
        <f t="shared" si="12"/>
        <v>1.7242303110771652E-6</v>
      </c>
      <c r="H206" s="5">
        <f t="shared" si="15"/>
        <v>1.5623002922292197E-6</v>
      </c>
    </row>
    <row r="207" spans="1:8" x14ac:dyDescent="0.25">
      <c r="A207" s="6">
        <v>2.3433000000000002</v>
      </c>
      <c r="B207" s="6">
        <v>82.351600000000005</v>
      </c>
      <c r="C207" s="8">
        <v>-5.3710899999999999E-2</v>
      </c>
      <c r="D207">
        <v>0.20499999999999999</v>
      </c>
      <c r="E207">
        <f t="shared" si="13"/>
        <v>-28773.549999999977</v>
      </c>
      <c r="F207">
        <f t="shared" si="14"/>
        <v>-38075.399999999965</v>
      </c>
      <c r="G207" s="5">
        <f t="shared" si="12"/>
        <v>1.8666761661317439E-6</v>
      </c>
      <c r="H207" s="5">
        <f t="shared" si="15"/>
        <v>1.4106457187580444E-6</v>
      </c>
    </row>
    <row r="208" spans="1:8" x14ac:dyDescent="0.25">
      <c r="A208" s="6">
        <v>2.2690899999999998</v>
      </c>
      <c r="B208" s="6">
        <v>62.879899999999999</v>
      </c>
      <c r="C208" s="8">
        <v>-2.4414100000000001E-2</v>
      </c>
      <c r="D208">
        <v>0.20599999999999999</v>
      </c>
      <c r="E208">
        <f t="shared" si="13"/>
        <v>-5457.0499999999975</v>
      </c>
      <c r="F208">
        <f t="shared" si="14"/>
        <v>-19471.69999999999</v>
      </c>
      <c r="G208" s="5">
        <f t="shared" si="12"/>
        <v>4.4738640840747314E-6</v>
      </c>
      <c r="H208" s="5">
        <f t="shared" si="15"/>
        <v>1.2538247816061266E-6</v>
      </c>
    </row>
    <row r="209" spans="1:8" x14ac:dyDescent="0.25">
      <c r="A209" s="6">
        <v>2.2530600000000001</v>
      </c>
      <c r="B209" s="6">
        <v>71.4375</v>
      </c>
      <c r="C209" s="8">
        <v>9.7656199999999992E-3</v>
      </c>
      <c r="D209">
        <v>0.20699999999999999</v>
      </c>
      <c r="E209">
        <f t="shared" si="13"/>
        <v>19719.549999999985</v>
      </c>
      <c r="F209">
        <f t="shared" si="14"/>
        <v>8557.5999999999931</v>
      </c>
      <c r="G209" s="5">
        <f t="shared" si="12"/>
        <v>4.9522529672330283E-7</v>
      </c>
      <c r="H209" s="5">
        <f t="shared" si="15"/>
        <v>1.1411634103019546E-6</v>
      </c>
    </row>
    <row r="210" spans="1:8" x14ac:dyDescent="0.25">
      <c r="A210" s="6">
        <v>2.30199</v>
      </c>
      <c r="B210" s="6">
        <v>102.319</v>
      </c>
      <c r="C210" s="8">
        <v>3.41797E-2</v>
      </c>
      <c r="D210">
        <v>0.20799999999999999</v>
      </c>
      <c r="E210">
        <f t="shared" si="13"/>
        <v>37331.249999999964</v>
      </c>
      <c r="F210">
        <f t="shared" si="14"/>
        <v>30881.499999999975</v>
      </c>
      <c r="G210" s="5">
        <f t="shared" si="12"/>
        <v>9.1557877113678305E-7</v>
      </c>
      <c r="H210" s="5">
        <f t="shared" si="15"/>
        <v>1.1068018069070487E-6</v>
      </c>
    </row>
    <row r="211" spans="1:8" x14ac:dyDescent="0.25">
      <c r="A211" s="6">
        <v>2.3994</v>
      </c>
      <c r="B211" s="6">
        <v>146.1</v>
      </c>
      <c r="C211" s="8">
        <v>3.90625E-2</v>
      </c>
      <c r="D211">
        <v>0.20899999999999999</v>
      </c>
      <c r="E211">
        <f t="shared" si="13"/>
        <v>45454.999999999964</v>
      </c>
      <c r="F211">
        <f t="shared" si="14"/>
        <v>43780.999999999956</v>
      </c>
      <c r="G211" s="5">
        <f t="shared" si="12"/>
        <v>8.5936640633593738E-7</v>
      </c>
      <c r="H211" s="5">
        <f t="shared" si="15"/>
        <v>8.922249377583892E-7</v>
      </c>
    </row>
    <row r="212" spans="1:8" x14ac:dyDescent="0.25">
      <c r="A212" s="6">
        <v>2.5214400000000001</v>
      </c>
      <c r="B212" s="6">
        <v>193.22900000000001</v>
      </c>
      <c r="C212" s="8">
        <v>3.41797E-2</v>
      </c>
      <c r="D212">
        <v>0.21</v>
      </c>
      <c r="E212">
        <f t="shared" si="13"/>
        <v>43035.999999999964</v>
      </c>
      <c r="F212">
        <f t="shared" si="14"/>
        <v>47128.999999999978</v>
      </c>
      <c r="G212" s="5">
        <f t="shared" si="12"/>
        <v>7.9421182266009919E-7</v>
      </c>
      <c r="H212" s="5">
        <f t="shared" si="15"/>
        <v>7.2523711515202983E-7</v>
      </c>
    </row>
    <row r="213" spans="1:8" x14ac:dyDescent="0.25">
      <c r="A213" s="6">
        <v>2.6484700000000001</v>
      </c>
      <c r="B213" s="6">
        <v>232.172</v>
      </c>
      <c r="C213" s="8">
        <v>1.4648400000000001E-2</v>
      </c>
      <c r="D213">
        <v>0.21099999999999999</v>
      </c>
      <c r="E213">
        <f t="shared" si="13"/>
        <v>29331.499999999964</v>
      </c>
      <c r="F213">
        <f t="shared" si="14"/>
        <v>38942.999999999949</v>
      </c>
      <c r="G213" s="5">
        <f t="shared" si="12"/>
        <v>4.9940848575763318E-7</v>
      </c>
      <c r="H213" s="5">
        <f t="shared" si="15"/>
        <v>3.7614975733764783E-7</v>
      </c>
    </row>
    <row r="214" spans="1:8" x14ac:dyDescent="0.25">
      <c r="A214" s="6">
        <v>2.7267199999999998</v>
      </c>
      <c r="B214" s="6">
        <v>251.892</v>
      </c>
      <c r="C214" s="8">
        <v>-1.9531199999999999E-2</v>
      </c>
      <c r="D214">
        <v>0.21199999999999999</v>
      </c>
      <c r="E214">
        <f t="shared" si="13"/>
        <v>7069.4999999999991</v>
      </c>
      <c r="F214">
        <f t="shared" si="14"/>
        <v>19719.999999999982</v>
      </c>
      <c r="G214" s="5">
        <f t="shared" si="12"/>
        <v>-2.7627413537025251E-6</v>
      </c>
      <c r="H214" s="5">
        <f t="shared" si="15"/>
        <v>-9.9042596348884466E-7</v>
      </c>
    </row>
    <row r="215" spans="1:8" x14ac:dyDescent="0.25">
      <c r="A215" s="6">
        <v>2.7494700000000001</v>
      </c>
      <c r="B215" s="6">
        <v>246.31100000000001</v>
      </c>
      <c r="C215" s="8">
        <v>-4.8828099999999999E-2</v>
      </c>
      <c r="D215">
        <v>0.21299999999999999</v>
      </c>
      <c r="E215">
        <f t="shared" si="13"/>
        <v>-16929.499999999989</v>
      </c>
      <c r="F215">
        <f t="shared" si="14"/>
        <v>-5580.9999999999836</v>
      </c>
      <c r="G215" s="5">
        <f t="shared" si="12"/>
        <v>2.8842021323724878E-6</v>
      </c>
      <c r="H215" s="5">
        <f t="shared" si="15"/>
        <v>8.7489876366242862E-6</v>
      </c>
    </row>
    <row r="216" spans="1:8" x14ac:dyDescent="0.25">
      <c r="A216" s="6">
        <v>2.7111399999999999</v>
      </c>
      <c r="B216" s="6">
        <v>218.03299999999999</v>
      </c>
      <c r="C216" s="8">
        <v>-6.8359400000000001E-2</v>
      </c>
      <c r="D216">
        <v>0.214</v>
      </c>
      <c r="E216">
        <f t="shared" si="13"/>
        <v>-35408.999999999978</v>
      </c>
      <c r="F216">
        <f t="shared" si="14"/>
        <v>-28277.999999999996</v>
      </c>
      <c r="G216" s="5">
        <f t="shared" si="12"/>
        <v>1.9305656753932629E-6</v>
      </c>
      <c r="H216" s="5">
        <f t="shared" si="15"/>
        <v>2.417405757125681E-6</v>
      </c>
    </row>
    <row r="217" spans="1:8" x14ac:dyDescent="0.25">
      <c r="A217" s="6">
        <v>2.6100300000000001</v>
      </c>
      <c r="B217" s="6">
        <v>175.49299999999999</v>
      </c>
      <c r="C217" s="8">
        <v>-8.3007800000000007E-2</v>
      </c>
      <c r="D217">
        <v>0.215</v>
      </c>
      <c r="E217">
        <f t="shared" si="13"/>
        <v>-44710.499999999956</v>
      </c>
      <c r="F217">
        <f t="shared" si="14"/>
        <v>-42539.999999999956</v>
      </c>
      <c r="G217" s="5">
        <f t="shared" si="12"/>
        <v>1.8565616577761395E-6</v>
      </c>
      <c r="H217" s="5">
        <f t="shared" si="15"/>
        <v>1.951288199341798E-6</v>
      </c>
    </row>
    <row r="218" spans="1:8" x14ac:dyDescent="0.25">
      <c r="A218" s="6">
        <v>2.4889399999999999</v>
      </c>
      <c r="B218" s="6">
        <v>128.61199999999999</v>
      </c>
      <c r="C218" s="8">
        <v>-8.3007800000000007E-2</v>
      </c>
      <c r="D218">
        <v>0.216</v>
      </c>
      <c r="E218">
        <f t="shared" si="13"/>
        <v>-44028.249999999964</v>
      </c>
      <c r="F218">
        <f t="shared" si="14"/>
        <v>-46880.999999999956</v>
      </c>
      <c r="G218" s="5">
        <f t="shared" si="12"/>
        <v>1.8853304412507895E-6</v>
      </c>
      <c r="H218" s="5">
        <f t="shared" si="15"/>
        <v>1.7706064290437509E-6</v>
      </c>
    </row>
    <row r="219" spans="1:8" x14ac:dyDescent="0.25">
      <c r="A219" s="6">
        <v>2.3705500000000002</v>
      </c>
      <c r="B219" s="6">
        <v>87.436499999999995</v>
      </c>
      <c r="C219" s="8">
        <v>-6.3476599999999994E-2</v>
      </c>
      <c r="D219">
        <v>0.217</v>
      </c>
      <c r="E219">
        <f t="shared" si="13"/>
        <v>-32121.899999999969</v>
      </c>
      <c r="F219">
        <f t="shared" si="14"/>
        <v>-41175.499999999964</v>
      </c>
      <c r="G219" s="5">
        <f t="shared" si="12"/>
        <v>1.9761159831765882E-6</v>
      </c>
      <c r="H219" s="5">
        <f t="shared" si="15"/>
        <v>1.5416109094000084E-6</v>
      </c>
    </row>
    <row r="220" spans="1:8" x14ac:dyDescent="0.25">
      <c r="A220" s="6">
        <v>2.2778499999999999</v>
      </c>
      <c r="B220" s="6">
        <v>64.368200000000002</v>
      </c>
      <c r="C220" s="8">
        <v>-2.9296900000000001E-2</v>
      </c>
      <c r="D220">
        <v>0.218</v>
      </c>
      <c r="E220">
        <f t="shared" si="13"/>
        <v>-10293.949999999986</v>
      </c>
      <c r="F220">
        <f t="shared" si="14"/>
        <v>-23068.299999999974</v>
      </c>
      <c r="G220" s="5">
        <f t="shared" si="12"/>
        <v>2.8460309210750041E-6</v>
      </c>
      <c r="H220" s="5">
        <f t="shared" si="15"/>
        <v>1.2700068925755273E-6</v>
      </c>
    </row>
    <row r="221" spans="1:8" x14ac:dyDescent="0.25">
      <c r="A221" s="6">
        <v>2.2506699999999999</v>
      </c>
      <c r="B221" s="6">
        <v>66.848600000000005</v>
      </c>
      <c r="C221" s="8">
        <v>0</v>
      </c>
      <c r="D221">
        <v>0.219</v>
      </c>
      <c r="E221">
        <f t="shared" si="13"/>
        <v>14262.69999999999</v>
      </c>
      <c r="F221">
        <f t="shared" si="14"/>
        <v>2480.400000000001</v>
      </c>
      <c r="G221" s="5">
        <f t="shared" si="12"/>
        <v>0</v>
      </c>
      <c r="H221" s="5">
        <f t="shared" si="15"/>
        <v>0</v>
      </c>
    </row>
    <row r="222" spans="1:8" x14ac:dyDescent="0.25">
      <c r="A222" s="6">
        <v>2.28999</v>
      </c>
      <c r="B222" s="6">
        <v>92.893600000000006</v>
      </c>
      <c r="C222" s="8">
        <v>2.4414100000000001E-2</v>
      </c>
      <c r="D222">
        <v>0.22</v>
      </c>
      <c r="E222">
        <f t="shared" si="13"/>
        <v>33672.199999999975</v>
      </c>
      <c r="F222">
        <f t="shared" si="14"/>
        <v>26044.999999999978</v>
      </c>
      <c r="G222" s="5">
        <f t="shared" si="12"/>
        <v>7.2505212014659029E-7</v>
      </c>
      <c r="H222" s="5">
        <f t="shared" si="15"/>
        <v>9.3738145517373861E-7</v>
      </c>
    </row>
    <row r="223" spans="1:8" x14ac:dyDescent="0.25">
      <c r="A223" s="6">
        <v>2.3807299999999998</v>
      </c>
      <c r="B223" s="6">
        <v>134.19300000000001</v>
      </c>
      <c r="C223" s="8">
        <v>3.90625E-2</v>
      </c>
      <c r="D223">
        <v>0.221</v>
      </c>
      <c r="E223">
        <f t="shared" si="13"/>
        <v>44152.199999999961</v>
      </c>
      <c r="F223">
        <f t="shared" si="14"/>
        <v>41299.399999999972</v>
      </c>
      <c r="G223" s="5">
        <f t="shared" si="12"/>
        <v>8.8472375102486481E-7</v>
      </c>
      <c r="H223" s="5">
        <f t="shared" si="15"/>
        <v>9.4583698552521403E-7</v>
      </c>
    </row>
    <row r="224" spans="1:8" x14ac:dyDescent="0.25">
      <c r="A224" s="6">
        <v>2.5006699999999999</v>
      </c>
      <c r="B224" s="6">
        <v>181.19800000000001</v>
      </c>
      <c r="C224" s="8">
        <v>3.90625E-2</v>
      </c>
      <c r="D224">
        <v>0.222</v>
      </c>
      <c r="E224">
        <f t="shared" si="13"/>
        <v>44524.499999999949</v>
      </c>
      <c r="F224">
        <f t="shared" si="14"/>
        <v>47004.999999999956</v>
      </c>
      <c r="G224" s="5">
        <f t="shared" si="12"/>
        <v>8.7732596660265792E-7</v>
      </c>
      <c r="H224" s="5">
        <f t="shared" si="15"/>
        <v>8.3102861397723726E-7</v>
      </c>
    </row>
    <row r="225" spans="1:8" x14ac:dyDescent="0.25">
      <c r="A225" s="6">
        <v>2.63124</v>
      </c>
      <c r="B225" s="6">
        <v>223.24199999999999</v>
      </c>
      <c r="C225" s="8">
        <v>2.4414100000000001E-2</v>
      </c>
      <c r="D225">
        <v>0.223</v>
      </c>
      <c r="E225">
        <f t="shared" si="13"/>
        <v>33920.499999999956</v>
      </c>
      <c r="F225">
        <f t="shared" si="14"/>
        <v>42043.999999999942</v>
      </c>
      <c r="G225" s="5">
        <f t="shared" si="12"/>
        <v>7.197446971595358E-7</v>
      </c>
      <c r="H225" s="5">
        <f t="shared" si="15"/>
        <v>5.8067976405670332E-7</v>
      </c>
    </row>
    <row r="226" spans="1:8" x14ac:dyDescent="0.25">
      <c r="A226" s="6">
        <v>2.71719</v>
      </c>
      <c r="B226" s="6">
        <v>249.03899999999999</v>
      </c>
      <c r="C226" s="8">
        <v>-1.4648400000000001E-2</v>
      </c>
      <c r="D226">
        <v>0.224</v>
      </c>
      <c r="E226">
        <f t="shared" si="13"/>
        <v>13394.499999999996</v>
      </c>
      <c r="F226">
        <f t="shared" si="14"/>
        <v>25796.999999999975</v>
      </c>
      <c r="G226" s="5">
        <f t="shared" si="12"/>
        <v>-1.0936130501325174E-6</v>
      </c>
      <c r="H226" s="5">
        <f t="shared" si="15"/>
        <v>-5.6783346900802474E-7</v>
      </c>
    </row>
    <row r="227" spans="1:8" x14ac:dyDescent="0.25">
      <c r="A227" s="6">
        <v>2.7499600000000002</v>
      </c>
      <c r="B227" s="6">
        <v>250.03100000000001</v>
      </c>
      <c r="C227" s="8">
        <v>-4.8828099999999999E-2</v>
      </c>
      <c r="D227">
        <v>0.22500000000000001</v>
      </c>
      <c r="E227">
        <f t="shared" si="13"/>
        <v>-11347.999999999989</v>
      </c>
      <c r="F227">
        <f t="shared" si="14"/>
        <v>992.00000000001774</v>
      </c>
      <c r="G227" s="5">
        <f t="shared" si="12"/>
        <v>4.3027934437786432E-6</v>
      </c>
      <c r="H227" s="5">
        <f t="shared" si="15"/>
        <v>-4.9221874999999121E-5</v>
      </c>
    </row>
    <row r="228" spans="1:8" x14ac:dyDescent="0.25">
      <c r="A228" s="6">
        <v>2.72153</v>
      </c>
      <c r="B228" s="6">
        <v>226.34299999999999</v>
      </c>
      <c r="C228" s="8">
        <v>-6.8359400000000001E-2</v>
      </c>
      <c r="D228">
        <v>0.22600000000000001</v>
      </c>
      <c r="E228">
        <f t="shared" si="13"/>
        <v>-31935.999999999978</v>
      </c>
      <c r="F228">
        <f t="shared" si="14"/>
        <v>-23687.999999999996</v>
      </c>
      <c r="G228" s="5">
        <f t="shared" si="12"/>
        <v>2.1405122745490996E-6</v>
      </c>
      <c r="H228" s="5">
        <f t="shared" si="15"/>
        <v>2.8858240459304295E-6</v>
      </c>
    </row>
    <row r="229" spans="1:8" x14ac:dyDescent="0.25">
      <c r="A229" s="6">
        <v>2.6282999999999999</v>
      </c>
      <c r="B229" s="6">
        <v>186.15899999999999</v>
      </c>
      <c r="C229" s="8">
        <v>-8.3007800000000007E-2</v>
      </c>
      <c r="D229">
        <v>0.22700000000000001</v>
      </c>
      <c r="E229">
        <f t="shared" si="13"/>
        <v>-43532.499999999964</v>
      </c>
      <c r="F229">
        <f t="shared" si="14"/>
        <v>-40183.999999999964</v>
      </c>
      <c r="G229" s="5">
        <f t="shared" si="12"/>
        <v>1.9068006661689559E-6</v>
      </c>
      <c r="H229" s="5">
        <f t="shared" si="15"/>
        <v>2.0656928130599264E-6</v>
      </c>
    </row>
    <row r="230" spans="1:8" x14ac:dyDescent="0.25">
      <c r="A230" s="6">
        <v>2.5097299999999998</v>
      </c>
      <c r="B230" s="6">
        <v>139.27799999999999</v>
      </c>
      <c r="C230" s="8">
        <v>-8.3007800000000007E-2</v>
      </c>
      <c r="D230">
        <v>0.22800000000000001</v>
      </c>
      <c r="E230">
        <f t="shared" si="13"/>
        <v>-44896.399999999951</v>
      </c>
      <c r="F230">
        <f t="shared" si="14"/>
        <v>-46880.999999999956</v>
      </c>
      <c r="G230" s="5">
        <f t="shared" si="12"/>
        <v>1.8488742972710529E-6</v>
      </c>
      <c r="H230" s="5">
        <f t="shared" si="15"/>
        <v>1.7706064290437509E-6</v>
      </c>
    </row>
    <row r="231" spans="1:8" x14ac:dyDescent="0.25">
      <c r="A231" s="6">
        <v>2.3887700000000001</v>
      </c>
      <c r="B231" s="6">
        <v>96.366200000000006</v>
      </c>
      <c r="C231" s="8">
        <v>-6.8359400000000001E-2</v>
      </c>
      <c r="D231">
        <v>0.22900000000000001</v>
      </c>
      <c r="E231">
        <f t="shared" si="13"/>
        <v>-35718.599999999962</v>
      </c>
      <c r="F231">
        <f t="shared" si="14"/>
        <v>-42911.799999999945</v>
      </c>
      <c r="G231" s="5">
        <f t="shared" si="12"/>
        <v>1.9138320090933034E-6</v>
      </c>
      <c r="H231" s="5">
        <f t="shared" si="15"/>
        <v>1.5930210338415094E-6</v>
      </c>
    </row>
    <row r="232" spans="1:8" x14ac:dyDescent="0.25">
      <c r="A232" s="6">
        <v>2.2881499999999999</v>
      </c>
      <c r="B232" s="6">
        <v>67.840800000000002</v>
      </c>
      <c r="C232" s="8">
        <v>-4.39453E-2</v>
      </c>
      <c r="D232">
        <v>0.23</v>
      </c>
      <c r="E232">
        <f t="shared" si="13"/>
        <v>-16433.099999999988</v>
      </c>
      <c r="F232">
        <f t="shared" si="14"/>
        <v>-28525.39999999998</v>
      </c>
      <c r="G232" s="5">
        <f t="shared" si="12"/>
        <v>2.6741941569150088E-6</v>
      </c>
      <c r="H232" s="5">
        <f t="shared" si="15"/>
        <v>1.5405673540073068E-6</v>
      </c>
    </row>
    <row r="233" spans="1:8" x14ac:dyDescent="0.25">
      <c r="A233" s="6">
        <v>2.2504499999999998</v>
      </c>
      <c r="B233" s="6">
        <v>63.5</v>
      </c>
      <c r="C233" s="8">
        <v>-9.7656199999999992E-3</v>
      </c>
      <c r="D233">
        <v>0.23100000000000001</v>
      </c>
      <c r="E233">
        <f t="shared" si="13"/>
        <v>8123.5499999999947</v>
      </c>
      <c r="F233">
        <f t="shared" si="14"/>
        <v>-4340.7999999999975</v>
      </c>
      <c r="G233" s="5">
        <f t="shared" si="12"/>
        <v>-1.2021369967563448E-6</v>
      </c>
      <c r="H233" s="5">
        <f t="shared" si="15"/>
        <v>2.2497281607077048E-6</v>
      </c>
    </row>
    <row r="234" spans="1:8" x14ac:dyDescent="0.25">
      <c r="A234" s="6">
        <v>2.2738399999999999</v>
      </c>
      <c r="B234" s="6">
        <v>84.087900000000005</v>
      </c>
      <c r="C234" s="8">
        <v>2.4414100000000001E-2</v>
      </c>
      <c r="D234">
        <v>0.23200000000000001</v>
      </c>
      <c r="E234">
        <f t="shared" si="13"/>
        <v>29455.499999999975</v>
      </c>
      <c r="F234">
        <f t="shared" si="14"/>
        <v>20587.899999999987</v>
      </c>
      <c r="G234" s="5">
        <f t="shared" si="12"/>
        <v>8.2884690465278204E-7</v>
      </c>
      <c r="H234" s="5">
        <f t="shared" si="15"/>
        <v>1.1858470266515776E-6</v>
      </c>
    </row>
    <row r="235" spans="1:8" x14ac:dyDescent="0.25">
      <c r="A235" s="6">
        <v>2.3526099999999999</v>
      </c>
      <c r="B235" s="6">
        <v>122.411</v>
      </c>
      <c r="C235" s="8">
        <v>3.90625E-2</v>
      </c>
      <c r="D235">
        <v>0.23300000000000001</v>
      </c>
      <c r="E235">
        <f t="shared" si="13"/>
        <v>42602.049999999959</v>
      </c>
      <c r="F235">
        <f t="shared" si="14"/>
        <v>38323.099999999962</v>
      </c>
      <c r="G235" s="5">
        <f t="shared" si="12"/>
        <v>9.1691597000613906E-7</v>
      </c>
      <c r="H235" s="5">
        <f t="shared" si="15"/>
        <v>1.0192938462702662E-6</v>
      </c>
    </row>
    <row r="236" spans="1:8" x14ac:dyDescent="0.25">
      <c r="A236" s="6">
        <v>2.46746</v>
      </c>
      <c r="B236" s="6">
        <v>169.292</v>
      </c>
      <c r="C236" s="8">
        <v>3.90625E-2</v>
      </c>
      <c r="D236">
        <v>0.23400000000000001</v>
      </c>
      <c r="E236">
        <f t="shared" si="13"/>
        <v>45578.499999999964</v>
      </c>
      <c r="F236">
        <f t="shared" si="14"/>
        <v>46880.999999999956</v>
      </c>
      <c r="G236" s="5">
        <f t="shared" si="12"/>
        <v>8.5703785776188402E-7</v>
      </c>
      <c r="H236" s="5">
        <f t="shared" si="15"/>
        <v>8.3322668031825339E-7</v>
      </c>
    </row>
    <row r="237" spans="1:8" x14ac:dyDescent="0.25">
      <c r="A237" s="6">
        <v>2.60182</v>
      </c>
      <c r="B237" s="6">
        <v>213.56800000000001</v>
      </c>
      <c r="C237" s="8">
        <v>2.4414100000000001E-2</v>
      </c>
      <c r="D237">
        <v>0.23499999999999999</v>
      </c>
      <c r="E237">
        <f t="shared" si="13"/>
        <v>37827.000000001011</v>
      </c>
      <c r="F237">
        <f t="shared" si="14"/>
        <v>44276.000000001201</v>
      </c>
      <c r="G237" s="5">
        <f t="shared" si="12"/>
        <v>6.4541465091070789E-7</v>
      </c>
      <c r="H237" s="5">
        <f t="shared" si="15"/>
        <v>5.5140708284396371E-7</v>
      </c>
    </row>
    <row r="238" spans="1:8" x14ac:dyDescent="0.25">
      <c r="A238" s="6">
        <v>2.69882</v>
      </c>
      <c r="B238" s="6">
        <v>244.946</v>
      </c>
      <c r="C238" s="8">
        <v>0</v>
      </c>
      <c r="D238">
        <v>0.23599999999999999</v>
      </c>
      <c r="E238">
        <f t="shared" si="13"/>
        <v>19347.999999999982</v>
      </c>
      <c r="F238">
        <f t="shared" si="14"/>
        <v>31377.999999999956</v>
      </c>
      <c r="G238" s="5">
        <f t="shared" si="12"/>
        <v>0</v>
      </c>
      <c r="H238" s="5">
        <f t="shared" si="15"/>
        <v>0</v>
      </c>
    </row>
    <row r="239" spans="1:8" x14ac:dyDescent="0.25">
      <c r="A239" s="6">
        <v>2.7471399999999999</v>
      </c>
      <c r="B239" s="6">
        <v>252.26400000000001</v>
      </c>
      <c r="C239" s="8">
        <v>-3.41797E-2</v>
      </c>
      <c r="D239">
        <v>0.23699999999999999</v>
      </c>
      <c r="E239">
        <f t="shared" si="13"/>
        <v>-5270.9999999999964</v>
      </c>
      <c r="F239">
        <f t="shared" si="14"/>
        <v>7318.0000000000055</v>
      </c>
      <c r="G239" s="5">
        <f t="shared" si="12"/>
        <v>6.4844811231265456E-6</v>
      </c>
      <c r="H239" s="5">
        <f t="shared" si="15"/>
        <v>-4.6706340530199472E-6</v>
      </c>
    </row>
    <row r="240" spans="1:8" x14ac:dyDescent="0.25">
      <c r="A240" s="6">
        <v>2.7303899999999999</v>
      </c>
      <c r="B240" s="6">
        <v>234.404</v>
      </c>
      <c r="C240" s="8">
        <v>-5.8593699999999999E-2</v>
      </c>
      <c r="D240">
        <v>0.23799999999999999</v>
      </c>
      <c r="E240">
        <f t="shared" si="13"/>
        <v>-27347.499999999985</v>
      </c>
      <c r="F240">
        <f t="shared" si="14"/>
        <v>-17859.999999999996</v>
      </c>
      <c r="G240" s="5">
        <f t="shared" si="12"/>
        <v>2.1425614772831165E-6</v>
      </c>
      <c r="H240" s="5">
        <f t="shared" si="15"/>
        <v>3.2807222844344912E-6</v>
      </c>
    </row>
    <row r="241" spans="1:8" x14ac:dyDescent="0.25">
      <c r="A241" s="6">
        <v>2.6556600000000001</v>
      </c>
      <c r="B241" s="6">
        <v>197.56899999999999</v>
      </c>
      <c r="C241" s="8">
        <v>-7.8125E-2</v>
      </c>
      <c r="D241">
        <v>0.23899999999999999</v>
      </c>
      <c r="E241">
        <f t="shared" si="13"/>
        <v>-41547.499999999964</v>
      </c>
      <c r="F241">
        <f t="shared" si="14"/>
        <v>-36834.999999999978</v>
      </c>
      <c r="G241" s="5">
        <f t="shared" si="12"/>
        <v>1.880377880738915E-6</v>
      </c>
      <c r="H241" s="5">
        <f t="shared" si="15"/>
        <v>2.1209447536310585E-6</v>
      </c>
    </row>
    <row r="242" spans="1:8" x14ac:dyDescent="0.25">
      <c r="A242" s="6">
        <v>2.5428199999999999</v>
      </c>
      <c r="B242" s="6">
        <v>151.309</v>
      </c>
      <c r="C242" s="8">
        <v>-8.7890599999999999E-2</v>
      </c>
      <c r="D242">
        <v>0.24</v>
      </c>
      <c r="E242">
        <f t="shared" si="13"/>
        <v>-45826.499999999956</v>
      </c>
      <c r="F242">
        <f t="shared" si="14"/>
        <v>-46259.999999999949</v>
      </c>
      <c r="G242" s="5">
        <f t="shared" si="12"/>
        <v>1.9178990322193508E-6</v>
      </c>
      <c r="H242" s="5">
        <f t="shared" si="15"/>
        <v>1.8999265023778663E-6</v>
      </c>
    </row>
    <row r="243" spans="1:8" x14ac:dyDescent="0.25">
      <c r="A243" s="6">
        <v>2.4194900000000001</v>
      </c>
      <c r="B243" s="6">
        <v>105.916</v>
      </c>
      <c r="C243" s="8">
        <v>-7.3242199999999993E-2</v>
      </c>
      <c r="D243">
        <v>0.24099999999999999</v>
      </c>
      <c r="E243">
        <f t="shared" si="13"/>
        <v>-39129.599999999962</v>
      </c>
      <c r="F243">
        <f t="shared" si="14"/>
        <v>-45392.999999999964</v>
      </c>
      <c r="G243" s="5">
        <f t="shared" si="12"/>
        <v>1.8717850425253533E-6</v>
      </c>
      <c r="H243" s="5">
        <f t="shared" si="15"/>
        <v>1.6135130967329776E-6</v>
      </c>
    </row>
    <row r="244" spans="1:8" x14ac:dyDescent="0.25">
      <c r="A244" s="6">
        <v>2.3076500000000002</v>
      </c>
      <c r="B244" s="6">
        <v>73.049800000000005</v>
      </c>
      <c r="C244" s="8">
        <v>-4.39453E-2</v>
      </c>
      <c r="D244">
        <v>0.24199999999999999</v>
      </c>
      <c r="E244">
        <f t="shared" si="13"/>
        <v>-21766.09999999998</v>
      </c>
      <c r="F244">
        <f t="shared" si="14"/>
        <v>-32866.199999999961</v>
      </c>
      <c r="G244" s="5">
        <f t="shared" si="12"/>
        <v>2.018979054584884E-6</v>
      </c>
      <c r="H244" s="5">
        <f t="shared" si="15"/>
        <v>1.337097078457505E-6</v>
      </c>
    </row>
    <row r="245" spans="1:8" x14ac:dyDescent="0.25">
      <c r="A245" s="6">
        <v>2.2546400000000002</v>
      </c>
      <c r="B245" s="6">
        <v>62.383800000000001</v>
      </c>
      <c r="C245" s="8">
        <v>-1.4648400000000001E-2</v>
      </c>
      <c r="D245">
        <v>0.24299999999999999</v>
      </c>
      <c r="E245">
        <f t="shared" si="13"/>
        <v>2108.3999999999942</v>
      </c>
      <c r="F245">
        <f t="shared" si="14"/>
        <v>-10665.999999999995</v>
      </c>
      <c r="G245" s="5">
        <f t="shared" si="12"/>
        <v>-6.9476380193511859E-6</v>
      </c>
      <c r="H245" s="5">
        <f t="shared" si="15"/>
        <v>1.3733733358334904E-6</v>
      </c>
    </row>
    <row r="246" spans="1:8" x14ac:dyDescent="0.25">
      <c r="A246" s="6">
        <v>2.2616999999999998</v>
      </c>
      <c r="B246" s="6">
        <v>77.266599999999997</v>
      </c>
      <c r="C246" s="8">
        <v>1.4648400000000001E-2</v>
      </c>
      <c r="D246">
        <v>0.24399999999999999</v>
      </c>
      <c r="E246">
        <f t="shared" si="13"/>
        <v>25114.599999999977</v>
      </c>
      <c r="F246">
        <f t="shared" si="14"/>
        <v>14882.799999999983</v>
      </c>
      <c r="G246" s="5">
        <f t="shared" si="12"/>
        <v>5.8326232549990901E-7</v>
      </c>
      <c r="H246" s="5">
        <f t="shared" si="15"/>
        <v>9.8425027548579688E-7</v>
      </c>
    </row>
    <row r="247" spans="1:8" x14ac:dyDescent="0.25">
      <c r="A247" s="6">
        <v>2.3271000000000002</v>
      </c>
      <c r="B247" s="6">
        <v>112.613</v>
      </c>
      <c r="C247" s="8">
        <v>3.41797E-2</v>
      </c>
      <c r="D247">
        <v>0.245</v>
      </c>
      <c r="E247">
        <f t="shared" si="13"/>
        <v>40245.699999999968</v>
      </c>
      <c r="F247">
        <f t="shared" si="14"/>
        <v>35346.399999999972</v>
      </c>
      <c r="G247" s="5">
        <f t="shared" si="12"/>
        <v>8.4927582325565279E-7</v>
      </c>
      <c r="H247" s="5">
        <f t="shared" si="15"/>
        <v>9.6699239526514806E-7</v>
      </c>
    </row>
    <row r="248" spans="1:8" x14ac:dyDescent="0.25">
      <c r="A248" s="6">
        <v>2.4469799999999999</v>
      </c>
      <c r="B248" s="6">
        <v>157.75800000000001</v>
      </c>
      <c r="C248" s="8">
        <v>3.90625E-2</v>
      </c>
      <c r="D248">
        <v>0.246</v>
      </c>
      <c r="E248">
        <f t="shared" si="13"/>
        <v>45578.999999999956</v>
      </c>
      <c r="F248">
        <f t="shared" si="14"/>
        <v>45144.999999999971</v>
      </c>
      <c r="G248" s="5">
        <f t="shared" si="12"/>
        <v>8.5702845608723402E-7</v>
      </c>
      <c r="H248" s="5">
        <f t="shared" si="15"/>
        <v>8.6526747148078474E-7</v>
      </c>
    </row>
    <row r="249" spans="1:8" x14ac:dyDescent="0.25">
      <c r="A249" s="6">
        <v>2.5706000000000002</v>
      </c>
      <c r="B249" s="6">
        <v>203.77099999999999</v>
      </c>
      <c r="C249" s="8">
        <v>2.9296900000000001E-2</v>
      </c>
      <c r="D249">
        <v>0.247</v>
      </c>
      <c r="E249">
        <f t="shared" si="13"/>
        <v>40617.499999999956</v>
      </c>
      <c r="F249">
        <f t="shared" si="14"/>
        <v>46012.999999999935</v>
      </c>
      <c r="G249" s="5">
        <f t="shared" si="12"/>
        <v>7.2128762233027718E-7</v>
      </c>
      <c r="H249" s="5">
        <f t="shared" si="15"/>
        <v>6.3670919088083895E-7</v>
      </c>
    </row>
    <row r="250" spans="1:8" x14ac:dyDescent="0.25">
      <c r="A250" s="6">
        <v>2.67693</v>
      </c>
      <c r="B250" s="6">
        <v>238.99299999999999</v>
      </c>
      <c r="C250" s="8">
        <v>4.8828099999999996E-3</v>
      </c>
      <c r="D250">
        <v>0.248</v>
      </c>
      <c r="E250">
        <f t="shared" si="13"/>
        <v>24494.499999999982</v>
      </c>
      <c r="F250">
        <f t="shared" si="14"/>
        <v>35221.999999999978</v>
      </c>
      <c r="G250" s="5">
        <f t="shared" si="12"/>
        <v>1.9934311784278117E-7</v>
      </c>
      <c r="H250" s="5">
        <f t="shared" si="15"/>
        <v>1.3862954971324748E-7</v>
      </c>
    </row>
    <row r="251" spans="1:8" x14ac:dyDescent="0.25">
      <c r="A251" s="6">
        <v>2.7399499999999999</v>
      </c>
      <c r="B251" s="6">
        <v>252.76</v>
      </c>
      <c r="C251" s="8">
        <v>-2.9296900000000001E-2</v>
      </c>
      <c r="D251">
        <v>0.249</v>
      </c>
      <c r="E251">
        <f t="shared" si="13"/>
        <v>-247.99999999999022</v>
      </c>
      <c r="F251">
        <f t="shared" si="14"/>
        <v>13766.999999999984</v>
      </c>
      <c r="G251" s="5">
        <f t="shared" si="12"/>
        <v>1.1813266129032724E-4</v>
      </c>
      <c r="H251" s="5">
        <f t="shared" si="15"/>
        <v>-2.1280525895256799E-6</v>
      </c>
    </row>
    <row r="252" spans="1:8" x14ac:dyDescent="0.25">
      <c r="A252" s="6">
        <v>2.7412399999999999</v>
      </c>
      <c r="B252" s="6">
        <v>238.49700000000001</v>
      </c>
      <c r="C252" s="8">
        <v>-5.3710899999999999E-2</v>
      </c>
      <c r="D252">
        <v>0.25</v>
      </c>
      <c r="E252">
        <f t="shared" si="13"/>
        <v>-24246.499999999975</v>
      </c>
      <c r="F252">
        <f t="shared" si="14"/>
        <v>-14262.999999999964</v>
      </c>
      <c r="G252" s="5">
        <f t="shared" si="12"/>
        <v>2.215202194131114E-6</v>
      </c>
      <c r="H252" s="5">
        <f t="shared" si="15"/>
        <v>3.7657505433639581E-6</v>
      </c>
    </row>
    <row r="253" spans="1:8" x14ac:dyDescent="0.25">
      <c r="A253" s="6">
        <v>2.6802600000000001</v>
      </c>
      <c r="B253" s="6">
        <v>204.267</v>
      </c>
      <c r="C253" s="8">
        <v>-7.3242199999999993E-2</v>
      </c>
      <c r="D253">
        <v>0.251</v>
      </c>
      <c r="E253">
        <f t="shared" si="13"/>
        <v>-39625.499999999964</v>
      </c>
      <c r="F253">
        <f t="shared" si="14"/>
        <v>-34229.999999999985</v>
      </c>
      <c r="G253" s="5">
        <f t="shared" si="12"/>
        <v>1.848360273056493E-6</v>
      </c>
      <c r="H253" s="5">
        <f t="shared" si="15"/>
        <v>2.1397078586035647E-6</v>
      </c>
    </row>
    <row r="254" spans="1:8" x14ac:dyDescent="0.25">
      <c r="A254" s="6">
        <v>2.5751400000000002</v>
      </c>
      <c r="B254" s="6">
        <v>159.24600000000001</v>
      </c>
      <c r="C254" s="8">
        <v>-8.3007800000000007E-2</v>
      </c>
      <c r="D254">
        <v>0.252</v>
      </c>
      <c r="E254">
        <f t="shared" si="13"/>
        <v>-45516.999999999956</v>
      </c>
      <c r="F254">
        <f t="shared" si="14"/>
        <v>-45020.999999999949</v>
      </c>
      <c r="G254" s="5">
        <f t="shared" si="12"/>
        <v>1.8236658830766546E-6</v>
      </c>
      <c r="H254" s="5">
        <f t="shared" si="15"/>
        <v>1.8437573576775305E-6</v>
      </c>
    </row>
    <row r="255" spans="1:8" x14ac:dyDescent="0.25">
      <c r="A255" s="6">
        <v>2.4516300000000002</v>
      </c>
      <c r="B255" s="6">
        <v>113.233</v>
      </c>
      <c r="C255" s="8">
        <v>-7.8125E-2</v>
      </c>
      <c r="D255">
        <v>0.253</v>
      </c>
      <c r="E255">
        <f t="shared" si="13"/>
        <v>-41051.699999999968</v>
      </c>
      <c r="F255">
        <f t="shared" si="14"/>
        <v>-46012.999999999964</v>
      </c>
      <c r="G255" s="5">
        <f t="shared" si="12"/>
        <v>1.903088057254634E-6</v>
      </c>
      <c r="H255" s="5">
        <f t="shared" si="15"/>
        <v>1.6978897268163359E-6</v>
      </c>
    </row>
    <row r="256" spans="1:8" x14ac:dyDescent="0.25">
      <c r="A256" s="6">
        <v>2.3305600000000002</v>
      </c>
      <c r="B256" s="6">
        <v>77.142600000000002</v>
      </c>
      <c r="C256" s="8">
        <v>-5.3710899999999999E-2</v>
      </c>
      <c r="D256">
        <v>0.254</v>
      </c>
      <c r="E256">
        <f t="shared" si="13"/>
        <v>-25610.64999999998</v>
      </c>
      <c r="F256">
        <f t="shared" si="14"/>
        <v>-36090.399999999972</v>
      </c>
      <c r="G256" s="5">
        <f t="shared" si="12"/>
        <v>2.0972095593044318E-6</v>
      </c>
      <c r="H256" s="5">
        <f t="shared" si="15"/>
        <v>1.4882323277104172E-6</v>
      </c>
    </row>
    <row r="257" spans="1:8" x14ac:dyDescent="0.25">
      <c r="A257" s="6">
        <v>2.2631700000000001</v>
      </c>
      <c r="B257" s="6">
        <v>62.011699999999998</v>
      </c>
      <c r="C257" s="8">
        <v>-1.9531199999999999E-2</v>
      </c>
      <c r="D257">
        <v>0.255</v>
      </c>
      <c r="E257">
        <f t="shared" si="13"/>
        <v>-2108.4000000000015</v>
      </c>
      <c r="F257">
        <f t="shared" si="14"/>
        <v>-15130.899999999991</v>
      </c>
      <c r="G257" s="5">
        <f t="shared" si="12"/>
        <v>9.2635173591348818E-6</v>
      </c>
      <c r="H257" s="5">
        <f t="shared" si="15"/>
        <v>1.2908154835469147E-6</v>
      </c>
    </row>
    <row r="258" spans="1:8" x14ac:dyDescent="0.25">
      <c r="A258" s="6">
        <v>2.2537699999999998</v>
      </c>
      <c r="B258" s="6">
        <v>72.925799999999995</v>
      </c>
      <c r="C258" s="8">
        <v>1.4648400000000001E-2</v>
      </c>
      <c r="D258">
        <v>0.25600000000000001</v>
      </c>
      <c r="E258">
        <f t="shared" si="13"/>
        <v>21890.149999999983</v>
      </c>
      <c r="F258">
        <f t="shared" si="14"/>
        <v>10914.099999999988</v>
      </c>
      <c r="G258" s="5">
        <f t="shared" si="12"/>
        <v>6.6917768950875218E-7</v>
      </c>
      <c r="H258" s="5">
        <f t="shared" si="15"/>
        <v>1.342153727746678E-6</v>
      </c>
    </row>
    <row r="259" spans="1:8" x14ac:dyDescent="0.25">
      <c r="A259" s="6">
        <v>2.3046500000000001</v>
      </c>
      <c r="B259" s="6">
        <v>105.792</v>
      </c>
      <c r="C259" s="8">
        <v>3.41797E-2</v>
      </c>
      <c r="D259">
        <v>0.25700000000000001</v>
      </c>
      <c r="E259">
        <f t="shared" si="13"/>
        <v>38323.099999999969</v>
      </c>
      <c r="F259">
        <f t="shared" si="14"/>
        <v>32866.199999999975</v>
      </c>
      <c r="G259" s="5">
        <f t="shared" si="12"/>
        <v>8.9188244166051357E-7</v>
      </c>
      <c r="H259" s="5">
        <f t="shared" si="15"/>
        <v>1.0399650704979592E-6</v>
      </c>
    </row>
    <row r="260" spans="1:8" x14ac:dyDescent="0.25">
      <c r="A260" s="6">
        <v>2.4150100000000001</v>
      </c>
      <c r="B260" s="6">
        <v>149.572</v>
      </c>
      <c r="C260" s="8">
        <v>3.41797E-2</v>
      </c>
      <c r="D260">
        <v>0.25800000000000001</v>
      </c>
      <c r="E260">
        <f t="shared" si="13"/>
        <v>45206.499999999964</v>
      </c>
      <c r="F260">
        <f t="shared" si="14"/>
        <v>43779.999999999964</v>
      </c>
      <c r="G260" s="5">
        <f t="shared" ref="G260:G323" si="16">C260/E260</f>
        <v>7.5607932487584807E-7</v>
      </c>
      <c r="H260" s="5">
        <f t="shared" si="15"/>
        <v>7.8071493832800427E-7</v>
      </c>
    </row>
    <row r="261" spans="1:8" x14ac:dyDescent="0.25">
      <c r="A261" s="6">
        <v>2.5381300000000002</v>
      </c>
      <c r="B261" s="6">
        <v>196.20500000000001</v>
      </c>
      <c r="C261" s="8">
        <v>2.9296900000000001E-2</v>
      </c>
      <c r="D261">
        <v>0.25900000000000001</v>
      </c>
      <c r="E261">
        <f t="shared" ref="E261:E324" si="17">(B262-B260)/(2*(D261-D260))</f>
        <v>42229.999999999964</v>
      </c>
      <c r="F261">
        <f t="shared" ref="F261:F324" si="18">(B261-B260)/(D261-D260)</f>
        <v>46632.999999999971</v>
      </c>
      <c r="G261" s="5">
        <f t="shared" si="16"/>
        <v>6.9374615202462763E-7</v>
      </c>
      <c r="H261" s="5">
        <f t="shared" ref="H261:H324" si="19">C261/F261</f>
        <v>6.2824394741920999E-7</v>
      </c>
    </row>
    <row r="262" spans="1:8" x14ac:dyDescent="0.25">
      <c r="A262" s="6">
        <v>2.65191</v>
      </c>
      <c r="B262" s="6">
        <v>234.03200000000001</v>
      </c>
      <c r="C262" s="8">
        <v>9.7656199999999992E-3</v>
      </c>
      <c r="D262">
        <v>0.26</v>
      </c>
      <c r="E262">
        <f t="shared" si="17"/>
        <v>28091.499999999971</v>
      </c>
      <c r="F262">
        <f t="shared" si="18"/>
        <v>37826.999999999964</v>
      </c>
      <c r="G262" s="5">
        <f t="shared" si="16"/>
        <v>3.476361176868451E-7</v>
      </c>
      <c r="H262" s="5">
        <f t="shared" si="19"/>
        <v>2.5816533164142035E-7</v>
      </c>
    </row>
    <row r="263" spans="1:8" x14ac:dyDescent="0.25">
      <c r="A263" s="6">
        <v>2.72851</v>
      </c>
      <c r="B263" s="6">
        <v>252.38800000000001</v>
      </c>
      <c r="C263" s="8">
        <v>-1.9531199999999999E-2</v>
      </c>
      <c r="D263">
        <v>0.26100000000000001</v>
      </c>
      <c r="E263">
        <f t="shared" si="17"/>
        <v>4402.9999999999873</v>
      </c>
      <c r="F263">
        <f t="shared" si="18"/>
        <v>18355.999999999978</v>
      </c>
      <c r="G263" s="5">
        <f t="shared" si="16"/>
        <v>-4.4358846241199308E-6</v>
      </c>
      <c r="H263" s="5">
        <f t="shared" si="19"/>
        <v>-1.0640226628895196E-6</v>
      </c>
    </row>
    <row r="264" spans="1:8" x14ac:dyDescent="0.25">
      <c r="A264" s="6">
        <v>2.7478099999999999</v>
      </c>
      <c r="B264" s="6">
        <v>242.83799999999999</v>
      </c>
      <c r="C264" s="8">
        <v>-5.3710899999999999E-2</v>
      </c>
      <c r="D264">
        <v>0.26200000000000001</v>
      </c>
      <c r="E264">
        <f t="shared" si="17"/>
        <v>-21083.999999999985</v>
      </c>
      <c r="F264">
        <f t="shared" si="18"/>
        <v>-9550.0000000000036</v>
      </c>
      <c r="G264" s="5">
        <f t="shared" si="16"/>
        <v>2.5474720166951259E-6</v>
      </c>
      <c r="H264" s="5">
        <f t="shared" si="19"/>
        <v>5.6241780104712018E-6</v>
      </c>
    </row>
    <row r="265" spans="1:8" x14ac:dyDescent="0.25">
      <c r="A265" s="6">
        <v>2.70167</v>
      </c>
      <c r="B265" s="6">
        <v>210.22</v>
      </c>
      <c r="C265" s="8">
        <v>-7.8125E-2</v>
      </c>
      <c r="D265">
        <v>0.26300000000000001</v>
      </c>
      <c r="E265">
        <f t="shared" si="17"/>
        <v>-38447.499999999956</v>
      </c>
      <c r="F265">
        <f t="shared" si="18"/>
        <v>-32617.999999999967</v>
      </c>
      <c r="G265" s="5">
        <f t="shared" si="16"/>
        <v>2.0319916769620935E-6</v>
      </c>
      <c r="H265" s="5">
        <f t="shared" si="19"/>
        <v>2.3951499172236212E-6</v>
      </c>
    </row>
    <row r="266" spans="1:8" x14ac:dyDescent="0.25">
      <c r="A266" s="6">
        <v>2.5947</v>
      </c>
      <c r="B266" s="6">
        <v>165.94300000000001</v>
      </c>
      <c r="C266" s="8">
        <v>-8.3007800000000007E-2</v>
      </c>
      <c r="D266">
        <v>0.26400000000000001</v>
      </c>
      <c r="E266">
        <f t="shared" si="17"/>
        <v>-45392.499999999956</v>
      </c>
      <c r="F266">
        <f t="shared" si="18"/>
        <v>-44276.999999999949</v>
      </c>
      <c r="G266" s="5">
        <f t="shared" si="16"/>
        <v>1.8286677314534359E-6</v>
      </c>
      <c r="H266" s="5">
        <f t="shared" si="19"/>
        <v>1.8747385775910766E-6</v>
      </c>
    </row>
    <row r="267" spans="1:8" x14ac:dyDescent="0.25">
      <c r="A267" s="6">
        <v>2.4598</v>
      </c>
      <c r="B267" s="6">
        <v>119.435</v>
      </c>
      <c r="C267" s="8">
        <v>-7.8125E-2</v>
      </c>
      <c r="D267">
        <v>0.26500000000000001</v>
      </c>
      <c r="E267">
        <f t="shared" si="17"/>
        <v>-42353.799999999967</v>
      </c>
      <c r="F267">
        <f t="shared" si="18"/>
        <v>-46507.999999999971</v>
      </c>
      <c r="G267" s="5">
        <f t="shared" si="16"/>
        <v>1.8445806515590116E-6</v>
      </c>
      <c r="H267" s="5">
        <f t="shared" si="19"/>
        <v>1.679818525845017E-6</v>
      </c>
    </row>
    <row r="268" spans="1:8" x14ac:dyDescent="0.25">
      <c r="A268" s="6">
        <v>2.3464200000000002</v>
      </c>
      <c r="B268" s="6">
        <v>81.235399999999998</v>
      </c>
      <c r="C268" s="8">
        <v>-5.8593699999999999E-2</v>
      </c>
      <c r="D268">
        <v>0.26600000000000001</v>
      </c>
      <c r="E268">
        <f t="shared" si="17"/>
        <v>-28401.599999999977</v>
      </c>
      <c r="F268">
        <f t="shared" si="18"/>
        <v>-38199.599999999969</v>
      </c>
      <c r="G268" s="5">
        <f t="shared" si="16"/>
        <v>2.0630422229733552E-6</v>
      </c>
      <c r="H268" s="5">
        <f t="shared" si="19"/>
        <v>1.5338825537440195E-6</v>
      </c>
    </row>
    <row r="269" spans="1:8" x14ac:dyDescent="0.25">
      <c r="A269" s="6">
        <v>2.2706499999999998</v>
      </c>
      <c r="B269" s="6">
        <v>62.631799999999998</v>
      </c>
      <c r="C269" s="8">
        <v>-2.4414100000000001E-2</v>
      </c>
      <c r="D269">
        <v>0.26700000000000002</v>
      </c>
      <c r="E269">
        <f t="shared" si="17"/>
        <v>-5581.099999999994</v>
      </c>
      <c r="F269">
        <f t="shared" si="18"/>
        <v>-18603.599999999984</v>
      </c>
      <c r="G269" s="5">
        <f t="shared" si="16"/>
        <v>4.3744243966243259E-6</v>
      </c>
      <c r="H269" s="5">
        <f t="shared" si="19"/>
        <v>1.3123320217592305E-6</v>
      </c>
    </row>
    <row r="270" spans="1:8" x14ac:dyDescent="0.25">
      <c r="A270" s="6">
        <v>2.2510300000000001</v>
      </c>
      <c r="B270" s="6">
        <v>70.0732</v>
      </c>
      <c r="C270" s="8">
        <v>9.7656199999999992E-3</v>
      </c>
      <c r="D270">
        <v>0.26800000000000002</v>
      </c>
      <c r="E270">
        <f t="shared" si="17"/>
        <v>20650.099999999984</v>
      </c>
      <c r="F270">
        <f t="shared" si="18"/>
        <v>7441.3999999999951</v>
      </c>
      <c r="G270" s="5">
        <f t="shared" si="16"/>
        <v>4.7290909002862002E-7</v>
      </c>
      <c r="H270" s="5">
        <f t="shared" si="19"/>
        <v>1.3123363883140277E-6</v>
      </c>
    </row>
    <row r="271" spans="1:8" x14ac:dyDescent="0.25">
      <c r="A271" s="6">
        <v>2.2995800000000002</v>
      </c>
      <c r="B271" s="6">
        <v>103.932</v>
      </c>
      <c r="C271" s="8">
        <v>2.9296900000000001E-2</v>
      </c>
      <c r="D271">
        <v>0.26900000000000002</v>
      </c>
      <c r="E271">
        <f t="shared" si="17"/>
        <v>39377.399999999965</v>
      </c>
      <c r="F271">
        <f t="shared" si="18"/>
        <v>33858.799999999974</v>
      </c>
      <c r="G271" s="5">
        <f t="shared" si="16"/>
        <v>7.4400290521974602E-7</v>
      </c>
      <c r="H271" s="5">
        <f t="shared" si="19"/>
        <v>8.6526693208264978E-7</v>
      </c>
    </row>
    <row r="272" spans="1:8" x14ac:dyDescent="0.25">
      <c r="A272" s="6">
        <v>2.3957600000000001</v>
      </c>
      <c r="B272" s="6">
        <v>148.828</v>
      </c>
      <c r="C272" s="8">
        <v>3.90625E-2</v>
      </c>
      <c r="D272">
        <v>0.27</v>
      </c>
      <c r="E272">
        <f t="shared" si="17"/>
        <v>46942.499999999964</v>
      </c>
      <c r="F272">
        <f t="shared" si="18"/>
        <v>44895.999999999964</v>
      </c>
      <c r="G272" s="5">
        <f t="shared" si="16"/>
        <v>8.3213505884859197E-7</v>
      </c>
      <c r="H272" s="5">
        <f t="shared" si="19"/>
        <v>8.7006637562366426E-7</v>
      </c>
    </row>
    <row r="273" spans="1:8" x14ac:dyDescent="0.25">
      <c r="A273" s="6">
        <v>2.5299100000000001</v>
      </c>
      <c r="B273" s="6">
        <v>197.81700000000001</v>
      </c>
      <c r="C273" s="8">
        <v>2.9296900000000001E-2</v>
      </c>
      <c r="D273">
        <v>0.27100000000000002</v>
      </c>
      <c r="E273">
        <f t="shared" si="17"/>
        <v>43470.499999999964</v>
      </c>
      <c r="F273">
        <f t="shared" si="18"/>
        <v>48988.999999999964</v>
      </c>
      <c r="G273" s="5">
        <f t="shared" si="16"/>
        <v>6.7394899989648209E-7</v>
      </c>
      <c r="H273" s="5">
        <f t="shared" si="19"/>
        <v>5.9803017003817228E-7</v>
      </c>
    </row>
    <row r="274" spans="1:8" x14ac:dyDescent="0.25">
      <c r="A274" s="6">
        <v>2.6452399999999998</v>
      </c>
      <c r="B274" s="6">
        <v>235.76900000000001</v>
      </c>
      <c r="C274" s="8">
        <v>9.7656199999999992E-3</v>
      </c>
      <c r="D274">
        <v>0.27200000000000002</v>
      </c>
      <c r="E274">
        <f t="shared" si="17"/>
        <v>27347.499999999971</v>
      </c>
      <c r="F274">
        <f t="shared" si="18"/>
        <v>37951.999999999964</v>
      </c>
      <c r="G274" s="5">
        <f t="shared" si="16"/>
        <v>3.5709370143523211E-7</v>
      </c>
      <c r="H274" s="5">
        <f t="shared" si="19"/>
        <v>2.5731502951096145E-7</v>
      </c>
    </row>
    <row r="275" spans="1:8" x14ac:dyDescent="0.25">
      <c r="A275" s="6">
        <v>2.7301799999999998</v>
      </c>
      <c r="B275" s="6">
        <v>252.512</v>
      </c>
      <c r="C275" s="8">
        <v>-1.9531199999999999E-2</v>
      </c>
      <c r="D275">
        <v>0.27300000000000002</v>
      </c>
      <c r="E275">
        <f t="shared" si="17"/>
        <v>3534.4999999999909</v>
      </c>
      <c r="F275">
        <f t="shared" si="18"/>
        <v>16742.999999999982</v>
      </c>
      <c r="G275" s="5">
        <f t="shared" si="16"/>
        <v>-5.5258735323242468E-6</v>
      </c>
      <c r="H275" s="5">
        <f t="shared" si="19"/>
        <v>-1.1665292958251222E-6</v>
      </c>
    </row>
    <row r="276" spans="1:8" x14ac:dyDescent="0.25">
      <c r="A276" s="6">
        <v>2.7487699999999999</v>
      </c>
      <c r="B276" s="6">
        <v>242.83799999999999</v>
      </c>
      <c r="C276" s="8">
        <v>-5.3710899999999999E-2</v>
      </c>
      <c r="D276">
        <v>0.27400000000000002</v>
      </c>
      <c r="E276">
        <f t="shared" si="17"/>
        <v>-22696.499999999982</v>
      </c>
      <c r="F276">
        <f t="shared" si="18"/>
        <v>-9673.9999999999982</v>
      </c>
      <c r="G276" s="5">
        <f t="shared" si="16"/>
        <v>2.3664838190910509E-6</v>
      </c>
      <c r="H276" s="5">
        <f t="shared" si="19"/>
        <v>5.5520880711184628E-6</v>
      </c>
    </row>
    <row r="277" spans="1:8" x14ac:dyDescent="0.25">
      <c r="A277" s="6">
        <v>2.6991499999999999</v>
      </c>
      <c r="B277" s="6">
        <v>207.119</v>
      </c>
      <c r="C277" s="8">
        <v>-7.8125E-2</v>
      </c>
      <c r="D277">
        <v>0.27500000000000002</v>
      </c>
      <c r="E277">
        <f t="shared" si="17"/>
        <v>-40493.499999999964</v>
      </c>
      <c r="F277">
        <f t="shared" si="18"/>
        <v>-35718.999999999964</v>
      </c>
      <c r="G277" s="5">
        <f t="shared" si="16"/>
        <v>1.9293219899490059E-6</v>
      </c>
      <c r="H277" s="5">
        <f t="shared" si="19"/>
        <v>2.1872112881099718E-6</v>
      </c>
    </row>
    <row r="278" spans="1:8" x14ac:dyDescent="0.25">
      <c r="A278" s="6">
        <v>2.5907900000000001</v>
      </c>
      <c r="B278" s="6">
        <v>161.851</v>
      </c>
      <c r="C278" s="8">
        <v>-7.8125E-2</v>
      </c>
      <c r="D278">
        <v>0.27600000000000002</v>
      </c>
      <c r="E278">
        <f t="shared" si="17"/>
        <v>-46012.499999999964</v>
      </c>
      <c r="F278">
        <f t="shared" si="18"/>
        <v>-45267.999999999964</v>
      </c>
      <c r="G278" s="5">
        <f t="shared" si="16"/>
        <v>1.6979081771257825E-6</v>
      </c>
      <c r="H278" s="5">
        <f t="shared" si="19"/>
        <v>1.7258328178845997E-6</v>
      </c>
    </row>
    <row r="279" spans="1:8" x14ac:dyDescent="0.25">
      <c r="A279" s="6">
        <v>2.46801</v>
      </c>
      <c r="B279" s="6">
        <v>115.09399999999999</v>
      </c>
      <c r="C279" s="8">
        <v>-7.3242199999999993E-2</v>
      </c>
      <c r="D279">
        <v>0.27700000000000002</v>
      </c>
      <c r="E279">
        <f t="shared" si="17"/>
        <v>-41796.099999999962</v>
      </c>
      <c r="F279">
        <f t="shared" si="18"/>
        <v>-46756.999999999964</v>
      </c>
      <c r="G279" s="5">
        <f t="shared" si="16"/>
        <v>1.7523692401922682E-6</v>
      </c>
      <c r="H279" s="5">
        <f t="shared" si="19"/>
        <v>1.5664435271724032E-6</v>
      </c>
    </row>
    <row r="280" spans="1:8" x14ac:dyDescent="0.25">
      <c r="A280" s="6">
        <v>2.3431299999999999</v>
      </c>
      <c r="B280" s="6">
        <v>78.258799999999994</v>
      </c>
      <c r="C280" s="8">
        <v>-5.3710899999999999E-2</v>
      </c>
      <c r="D280">
        <v>0.27800000000000002</v>
      </c>
      <c r="E280">
        <f t="shared" si="17"/>
        <v>-26541.149999999976</v>
      </c>
      <c r="F280">
        <f t="shared" si="18"/>
        <v>-36835.199999999968</v>
      </c>
      <c r="G280" s="5">
        <f t="shared" si="16"/>
        <v>2.023683977521699E-6</v>
      </c>
      <c r="H280" s="5">
        <f t="shared" si="19"/>
        <v>1.4581405829206857E-6</v>
      </c>
    </row>
    <row r="281" spans="1:8" x14ac:dyDescent="0.25">
      <c r="A281" s="6">
        <v>2.2645200000000001</v>
      </c>
      <c r="B281" s="6">
        <v>62.011699999999998</v>
      </c>
      <c r="C281" s="8">
        <v>-1.9531199999999999E-2</v>
      </c>
      <c r="D281">
        <v>0.27900000000000003</v>
      </c>
      <c r="E281">
        <f t="shared" si="17"/>
        <v>-1860.3499999999951</v>
      </c>
      <c r="F281">
        <f t="shared" si="18"/>
        <v>-16247.099999999982</v>
      </c>
      <c r="G281" s="5">
        <f t="shared" si="16"/>
        <v>1.0498669605181848E-5</v>
      </c>
      <c r="H281" s="5">
        <f t="shared" si="19"/>
        <v>1.2021345347785156E-6</v>
      </c>
    </row>
    <row r="282" spans="1:8" x14ac:dyDescent="0.25">
      <c r="A282" s="6">
        <v>2.2530999999999999</v>
      </c>
      <c r="B282" s="6">
        <v>74.5381</v>
      </c>
      <c r="C282" s="8">
        <v>1.4648400000000001E-2</v>
      </c>
      <c r="D282">
        <v>0.28000000000000003</v>
      </c>
      <c r="E282">
        <f t="shared" si="17"/>
        <v>22882.14999999998</v>
      </c>
      <c r="F282">
        <f t="shared" si="18"/>
        <v>12526.399999999991</v>
      </c>
      <c r="G282" s="5">
        <f t="shared" si="16"/>
        <v>6.4016711716337907E-7</v>
      </c>
      <c r="H282" s="5">
        <f t="shared" si="19"/>
        <v>1.1694022225060681E-6</v>
      </c>
    </row>
    <row r="283" spans="1:8" x14ac:dyDescent="0.25">
      <c r="A283" s="6">
        <v>2.3100100000000001</v>
      </c>
      <c r="B283" s="6">
        <v>107.776</v>
      </c>
      <c r="C283" s="8">
        <v>3.41797E-2</v>
      </c>
      <c r="D283">
        <v>0.28100000000000003</v>
      </c>
      <c r="E283">
        <f t="shared" si="17"/>
        <v>38943.449999999968</v>
      </c>
      <c r="F283">
        <f t="shared" si="18"/>
        <v>33237.899999999965</v>
      </c>
      <c r="G283" s="5">
        <f t="shared" si="16"/>
        <v>8.7767519313260713E-7</v>
      </c>
      <c r="H283" s="5">
        <f t="shared" si="19"/>
        <v>1.0283351234584627E-6</v>
      </c>
    </row>
    <row r="284" spans="1:8" x14ac:dyDescent="0.25">
      <c r="A284" s="6">
        <v>2.4229599999999998</v>
      </c>
      <c r="B284" s="6">
        <v>152.42500000000001</v>
      </c>
      <c r="C284" s="8">
        <v>3.41797E-2</v>
      </c>
      <c r="D284">
        <v>0.28199999999999997</v>
      </c>
      <c r="E284">
        <f t="shared" si="17"/>
        <v>45641.000000002488</v>
      </c>
      <c r="F284">
        <f t="shared" si="18"/>
        <v>44649.000000002452</v>
      </c>
      <c r="G284" s="5">
        <f t="shared" si="16"/>
        <v>7.4888148813562672E-7</v>
      </c>
      <c r="H284" s="5">
        <f t="shared" si="19"/>
        <v>7.6551994445560086E-7</v>
      </c>
    </row>
    <row r="285" spans="1:8" x14ac:dyDescent="0.25">
      <c r="A285" s="6">
        <v>2.5464099999999998</v>
      </c>
      <c r="B285" s="6">
        <v>199.05799999999999</v>
      </c>
      <c r="C285" s="8">
        <v>3.41797E-2</v>
      </c>
      <c r="D285">
        <v>0.28299999999999997</v>
      </c>
      <c r="E285">
        <f t="shared" si="17"/>
        <v>41857.999999999956</v>
      </c>
      <c r="F285">
        <f t="shared" si="18"/>
        <v>46632.999999999942</v>
      </c>
      <c r="G285" s="5">
        <f t="shared" si="16"/>
        <v>8.1656314205169947E-7</v>
      </c>
      <c r="H285" s="5">
        <f t="shared" si="19"/>
        <v>7.3295091458838258E-7</v>
      </c>
    </row>
    <row r="286" spans="1:8" x14ac:dyDescent="0.25">
      <c r="A286" s="6">
        <v>2.6585000000000001</v>
      </c>
      <c r="B286" s="6">
        <v>236.14099999999999</v>
      </c>
      <c r="C286" s="8">
        <v>1.4648400000000001E-2</v>
      </c>
      <c r="D286">
        <v>0.28399999999999997</v>
      </c>
      <c r="E286">
        <f t="shared" si="17"/>
        <v>26850.999999999975</v>
      </c>
      <c r="F286">
        <f t="shared" si="18"/>
        <v>37082.999999999964</v>
      </c>
      <c r="G286" s="5">
        <f t="shared" si="16"/>
        <v>5.455439276004624E-7</v>
      </c>
      <c r="H286" s="5">
        <f t="shared" si="19"/>
        <v>3.9501658441873677E-7</v>
      </c>
    </row>
    <row r="287" spans="1:8" x14ac:dyDescent="0.25">
      <c r="A287" s="6">
        <v>2.7317900000000002</v>
      </c>
      <c r="B287" s="6">
        <v>252.76</v>
      </c>
      <c r="C287" s="8">
        <v>-2.4414100000000001E-2</v>
      </c>
      <c r="D287">
        <v>0.28499999999999998</v>
      </c>
      <c r="E287">
        <f t="shared" si="17"/>
        <v>2418.5000000000068</v>
      </c>
      <c r="F287">
        <f t="shared" si="18"/>
        <v>16618.999999999985</v>
      </c>
      <c r="G287" s="5">
        <f t="shared" si="16"/>
        <v>-1.0094728137275142E-5</v>
      </c>
      <c r="H287" s="5">
        <f t="shared" si="19"/>
        <v>-1.4690474757807342E-6</v>
      </c>
    </row>
    <row r="288" spans="1:8" x14ac:dyDescent="0.25">
      <c r="A288" s="6">
        <v>2.7465700000000002</v>
      </c>
      <c r="B288" s="6">
        <v>240.97800000000001</v>
      </c>
      <c r="C288" s="8">
        <v>-5.3710899999999999E-2</v>
      </c>
      <c r="D288">
        <v>0.28599999999999998</v>
      </c>
      <c r="E288">
        <f t="shared" si="17"/>
        <v>-22696.499999999982</v>
      </c>
      <c r="F288">
        <f t="shared" si="18"/>
        <v>-11781.999999999971</v>
      </c>
      <c r="G288" s="5">
        <f t="shared" si="16"/>
        <v>2.3664838190910509E-6</v>
      </c>
      <c r="H288" s="5">
        <f t="shared" si="19"/>
        <v>4.5587251739942395E-6</v>
      </c>
    </row>
    <row r="289" spans="1:8" x14ac:dyDescent="0.25">
      <c r="A289" s="6">
        <v>2.69658</v>
      </c>
      <c r="B289" s="6">
        <v>207.36699999999999</v>
      </c>
      <c r="C289" s="8">
        <v>-6.8359400000000001E-2</v>
      </c>
      <c r="D289">
        <v>0.28699999999999998</v>
      </c>
      <c r="E289">
        <f t="shared" si="17"/>
        <v>-39129.499999999971</v>
      </c>
      <c r="F289">
        <f t="shared" si="18"/>
        <v>-33610.999999999985</v>
      </c>
      <c r="G289" s="5">
        <f t="shared" si="16"/>
        <v>1.7470041784331528E-6</v>
      </c>
      <c r="H289" s="5">
        <f t="shared" si="19"/>
        <v>2.0338401118681391E-6</v>
      </c>
    </row>
    <row r="290" spans="1:8" x14ac:dyDescent="0.25">
      <c r="A290" s="6">
        <v>2.5868600000000002</v>
      </c>
      <c r="B290" s="6">
        <v>162.71899999999999</v>
      </c>
      <c r="C290" s="8">
        <v>-8.3007800000000007E-2</v>
      </c>
      <c r="D290">
        <v>0.28799999999999998</v>
      </c>
      <c r="E290">
        <f t="shared" si="17"/>
        <v>-45516.499999999956</v>
      </c>
      <c r="F290">
        <f t="shared" si="18"/>
        <v>-44647.999999999956</v>
      </c>
      <c r="G290" s="5">
        <f t="shared" si="16"/>
        <v>1.8236859160963627E-6</v>
      </c>
      <c r="H290" s="5">
        <f t="shared" si="19"/>
        <v>1.8591605447052519E-6</v>
      </c>
    </row>
    <row r="291" spans="1:8" x14ac:dyDescent="0.25">
      <c r="A291" s="6">
        <v>2.4515199999999999</v>
      </c>
      <c r="B291" s="6">
        <v>116.334</v>
      </c>
      <c r="C291" s="8">
        <v>-7.8125E-2</v>
      </c>
      <c r="D291">
        <v>0.28899999999999998</v>
      </c>
      <c r="E291">
        <f t="shared" si="17"/>
        <v>-41733.999999999956</v>
      </c>
      <c r="F291">
        <f t="shared" si="18"/>
        <v>-46384.999999999949</v>
      </c>
      <c r="G291" s="5">
        <f t="shared" si="16"/>
        <v>1.8719748885800566E-6</v>
      </c>
      <c r="H291" s="5">
        <f t="shared" si="19"/>
        <v>1.6842729330602584E-6</v>
      </c>
    </row>
    <row r="292" spans="1:8" x14ac:dyDescent="0.25">
      <c r="A292" s="6">
        <v>2.33988</v>
      </c>
      <c r="B292" s="6">
        <v>79.251000000000005</v>
      </c>
      <c r="C292" s="8">
        <v>-5.3710899999999999E-2</v>
      </c>
      <c r="D292">
        <v>0.28999999999999998</v>
      </c>
      <c r="E292">
        <f t="shared" si="17"/>
        <v>-27099.149999999976</v>
      </c>
      <c r="F292">
        <f t="shared" si="18"/>
        <v>-37082.999999999964</v>
      </c>
      <c r="G292" s="5">
        <f t="shared" si="16"/>
        <v>1.9820141960172198E-6</v>
      </c>
      <c r="H292" s="5">
        <f t="shared" si="19"/>
        <v>1.4483968395221544E-6</v>
      </c>
    </row>
    <row r="293" spans="1:8" x14ac:dyDescent="0.25">
      <c r="A293" s="6">
        <v>2.2674300000000001</v>
      </c>
      <c r="B293" s="6">
        <v>62.1357</v>
      </c>
      <c r="C293" s="8">
        <v>-2.4414100000000001E-2</v>
      </c>
      <c r="D293">
        <v>0.29099999999999998</v>
      </c>
      <c r="E293">
        <f t="shared" si="17"/>
        <v>-3968.7499999999964</v>
      </c>
      <c r="F293">
        <f t="shared" si="18"/>
        <v>-17115.299999999988</v>
      </c>
      <c r="G293" s="5">
        <f t="shared" si="16"/>
        <v>6.1515842519685096E-6</v>
      </c>
      <c r="H293" s="5">
        <f t="shared" si="19"/>
        <v>1.4264488498594836E-6</v>
      </c>
    </row>
    <row r="294" spans="1:8" x14ac:dyDescent="0.25">
      <c r="A294" s="6">
        <v>2.2519300000000002</v>
      </c>
      <c r="B294" s="6">
        <v>71.313500000000005</v>
      </c>
      <c r="C294" s="8">
        <v>9.7656199999999992E-3</v>
      </c>
      <c r="D294">
        <v>0.29199999999999998</v>
      </c>
      <c r="E294">
        <f t="shared" si="17"/>
        <v>20029.64999999998</v>
      </c>
      <c r="F294">
        <f t="shared" si="18"/>
        <v>9177.7999999999975</v>
      </c>
      <c r="G294" s="5">
        <f t="shared" si="16"/>
        <v>4.8755819497594858E-7</v>
      </c>
      <c r="H294" s="5">
        <f t="shared" si="19"/>
        <v>1.0640480289393975E-6</v>
      </c>
    </row>
    <row r="295" spans="1:8" x14ac:dyDescent="0.25">
      <c r="A295" s="6">
        <v>2.3047200000000001</v>
      </c>
      <c r="B295" s="6">
        <v>102.19499999999999</v>
      </c>
      <c r="C295" s="8">
        <v>2.9296900000000001E-2</v>
      </c>
      <c r="D295">
        <v>0.29299999999999998</v>
      </c>
      <c r="E295">
        <f t="shared" si="17"/>
        <v>37455.249999999956</v>
      </c>
      <c r="F295">
        <f t="shared" si="18"/>
        <v>30881.49999999996</v>
      </c>
      <c r="G295" s="5">
        <f t="shared" si="16"/>
        <v>7.821840729937735E-7</v>
      </c>
      <c r="H295" s="5">
        <f t="shared" si="19"/>
        <v>9.4868772566099567E-7</v>
      </c>
    </row>
    <row r="296" spans="1:8" x14ac:dyDescent="0.25">
      <c r="A296" s="6">
        <v>2.4151099999999999</v>
      </c>
      <c r="B296" s="6">
        <v>146.22399999999999</v>
      </c>
      <c r="C296" s="8">
        <v>3.41797E-2</v>
      </c>
      <c r="D296">
        <v>0.29399999999999998</v>
      </c>
      <c r="E296">
        <f t="shared" si="17"/>
        <v>45268.499999999964</v>
      </c>
      <c r="F296">
        <f t="shared" si="18"/>
        <v>44028.999999999956</v>
      </c>
      <c r="G296" s="5">
        <f t="shared" si="16"/>
        <v>7.5504379424986531E-7</v>
      </c>
      <c r="H296" s="5">
        <f t="shared" si="19"/>
        <v>7.7629971155374948E-7</v>
      </c>
    </row>
    <row r="297" spans="1:8" x14ac:dyDescent="0.25">
      <c r="A297" s="6">
        <v>2.5382400000000001</v>
      </c>
      <c r="B297" s="6">
        <v>192.732</v>
      </c>
      <c r="C297" s="8">
        <v>3.41797E-2</v>
      </c>
      <c r="D297">
        <v>0.29499999999999998</v>
      </c>
      <c r="E297">
        <f t="shared" si="17"/>
        <v>42725.999999999964</v>
      </c>
      <c r="F297">
        <f t="shared" si="18"/>
        <v>46507.999999999971</v>
      </c>
      <c r="G297" s="5">
        <f t="shared" si="16"/>
        <v>7.9997425455226396E-7</v>
      </c>
      <c r="H297" s="5">
        <f t="shared" si="19"/>
        <v>7.349208738281591E-7</v>
      </c>
    </row>
    <row r="298" spans="1:8" x14ac:dyDescent="0.25">
      <c r="A298" s="6">
        <v>2.6520000000000001</v>
      </c>
      <c r="B298" s="6">
        <v>231.67599999999999</v>
      </c>
      <c r="C298" s="8">
        <v>1.4648400000000001E-2</v>
      </c>
      <c r="D298">
        <v>0.29599999999999999</v>
      </c>
      <c r="E298">
        <f t="shared" si="17"/>
        <v>29579.999999999971</v>
      </c>
      <c r="F298">
        <f t="shared" si="18"/>
        <v>38943.999999999956</v>
      </c>
      <c r="G298" s="5">
        <f t="shared" si="16"/>
        <v>4.9521298174442244E-7</v>
      </c>
      <c r="H298" s="5">
        <f t="shared" si="19"/>
        <v>3.7614009860312289E-7</v>
      </c>
    </row>
    <row r="299" spans="1:8" x14ac:dyDescent="0.25">
      <c r="A299" s="6">
        <v>2.73333</v>
      </c>
      <c r="B299" s="6">
        <v>251.892</v>
      </c>
      <c r="C299" s="8">
        <v>-1.9531199999999999E-2</v>
      </c>
      <c r="D299">
        <v>0.29699999999999999</v>
      </c>
      <c r="E299">
        <f t="shared" si="17"/>
        <v>7317.5000000000027</v>
      </c>
      <c r="F299">
        <f t="shared" si="18"/>
        <v>20215.999999999989</v>
      </c>
      <c r="G299" s="5">
        <f t="shared" si="16"/>
        <v>-2.6691083020157144E-6</v>
      </c>
      <c r="H299" s="5">
        <f t="shared" si="19"/>
        <v>-9.6612584091808512E-7</v>
      </c>
    </row>
    <row r="300" spans="1:8" x14ac:dyDescent="0.25">
      <c r="A300" s="6">
        <v>2.7477999999999998</v>
      </c>
      <c r="B300" s="6">
        <v>246.31100000000001</v>
      </c>
      <c r="C300" s="8">
        <v>-4.8828099999999999E-2</v>
      </c>
      <c r="D300">
        <v>0.29799999999999999</v>
      </c>
      <c r="E300">
        <f t="shared" si="17"/>
        <v>-17177.499999999978</v>
      </c>
      <c r="F300">
        <f t="shared" si="18"/>
        <v>-5580.9999999999836</v>
      </c>
      <c r="G300" s="5">
        <f t="shared" si="16"/>
        <v>2.8425614903216451E-6</v>
      </c>
      <c r="H300" s="5">
        <f t="shared" si="19"/>
        <v>8.7489876366242862E-6</v>
      </c>
    </row>
    <row r="301" spans="1:8" x14ac:dyDescent="0.25">
      <c r="A301" s="6">
        <v>2.7016</v>
      </c>
      <c r="B301" s="6">
        <v>217.53700000000001</v>
      </c>
      <c r="C301" s="8">
        <v>-7.3242199999999993E-2</v>
      </c>
      <c r="D301">
        <v>0.29899999999999999</v>
      </c>
      <c r="E301">
        <f t="shared" si="17"/>
        <v>-35780.999999999971</v>
      </c>
      <c r="F301">
        <f t="shared" si="18"/>
        <v>-28773.999999999975</v>
      </c>
      <c r="G301" s="5">
        <f t="shared" si="16"/>
        <v>2.0469578826751644E-6</v>
      </c>
      <c r="H301" s="5">
        <f t="shared" si="19"/>
        <v>2.5454299019948586E-6</v>
      </c>
    </row>
    <row r="302" spans="1:8" x14ac:dyDescent="0.25">
      <c r="A302" s="6">
        <v>2.6060400000000001</v>
      </c>
      <c r="B302" s="6">
        <v>174.749</v>
      </c>
      <c r="C302" s="8">
        <v>-8.3007800000000007E-2</v>
      </c>
      <c r="D302">
        <v>0.3</v>
      </c>
      <c r="E302">
        <f t="shared" si="17"/>
        <v>-44834.499999999964</v>
      </c>
      <c r="F302">
        <f t="shared" si="18"/>
        <v>-42787.999999999971</v>
      </c>
      <c r="G302" s="5">
        <f t="shared" si="16"/>
        <v>1.8514269145412589E-6</v>
      </c>
      <c r="H302" s="5">
        <f t="shared" si="19"/>
        <v>1.9399784986444813E-6</v>
      </c>
    </row>
    <row r="303" spans="1:8" x14ac:dyDescent="0.25">
      <c r="A303" s="6">
        <v>2.47207</v>
      </c>
      <c r="B303" s="6">
        <v>127.86799999999999</v>
      </c>
      <c r="C303" s="8">
        <v>-7.8125E-2</v>
      </c>
      <c r="D303">
        <v>0.30099999999999999</v>
      </c>
      <c r="E303">
        <f t="shared" si="17"/>
        <v>-43594.249999999956</v>
      </c>
      <c r="F303">
        <f t="shared" si="18"/>
        <v>-46880.999999999956</v>
      </c>
      <c r="G303" s="5">
        <f t="shared" si="16"/>
        <v>1.792094140855734E-6</v>
      </c>
      <c r="H303" s="5">
        <f t="shared" si="19"/>
        <v>1.6664533606365068E-6</v>
      </c>
    </row>
    <row r="304" spans="1:8" x14ac:dyDescent="0.25">
      <c r="A304" s="6">
        <v>2.3563800000000001</v>
      </c>
      <c r="B304" s="6">
        <v>87.560500000000005</v>
      </c>
      <c r="C304" s="8">
        <v>-6.3476599999999994E-2</v>
      </c>
      <c r="D304">
        <v>0.30199999999999999</v>
      </c>
      <c r="E304">
        <f t="shared" si="17"/>
        <v>-31687.899999999972</v>
      </c>
      <c r="F304">
        <f t="shared" si="18"/>
        <v>-40307.499999999956</v>
      </c>
      <c r="G304" s="5">
        <f t="shared" si="16"/>
        <v>2.0031810249338093E-6</v>
      </c>
      <c r="H304" s="5">
        <f t="shared" si="19"/>
        <v>1.5748086584382574E-6</v>
      </c>
    </row>
    <row r="305" spans="1:8" x14ac:dyDescent="0.25">
      <c r="A305" s="6">
        <v>2.2758600000000002</v>
      </c>
      <c r="B305" s="6">
        <v>64.492199999999997</v>
      </c>
      <c r="C305" s="8">
        <v>-2.9296900000000001E-2</v>
      </c>
      <c r="D305">
        <v>0.30299999999999999</v>
      </c>
      <c r="E305">
        <f t="shared" si="17"/>
        <v>-10541.94999999999</v>
      </c>
      <c r="F305">
        <f t="shared" si="18"/>
        <v>-23068.299999999988</v>
      </c>
      <c r="G305" s="5">
        <f t="shared" si="16"/>
        <v>2.779077874586773E-6</v>
      </c>
      <c r="H305" s="5">
        <f t="shared" si="19"/>
        <v>1.2700068925755264E-6</v>
      </c>
    </row>
    <row r="306" spans="1:8" x14ac:dyDescent="0.25">
      <c r="A306" s="6">
        <v>2.25021</v>
      </c>
      <c r="B306" s="6">
        <v>66.476600000000005</v>
      </c>
      <c r="C306" s="8">
        <v>4.8828099999999996E-3</v>
      </c>
      <c r="D306">
        <v>0.30399999999999999</v>
      </c>
      <c r="E306">
        <f t="shared" si="17"/>
        <v>15750.94999999999</v>
      </c>
      <c r="F306">
        <f t="shared" si="18"/>
        <v>1984.4000000000062</v>
      </c>
      <c r="G306" s="5">
        <f t="shared" si="16"/>
        <v>3.1000098406762782E-7</v>
      </c>
      <c r="H306" s="5">
        <f t="shared" si="19"/>
        <v>2.4605976617617339E-6</v>
      </c>
    </row>
    <row r="307" spans="1:8" x14ac:dyDescent="0.25">
      <c r="A307" s="6">
        <v>2.29243</v>
      </c>
      <c r="B307" s="6">
        <v>95.994100000000003</v>
      </c>
      <c r="C307" s="8">
        <v>2.9296900000000001E-2</v>
      </c>
      <c r="D307">
        <v>0.30499999999999999</v>
      </c>
      <c r="E307">
        <f t="shared" si="17"/>
        <v>36028.699999999961</v>
      </c>
      <c r="F307">
        <f t="shared" si="18"/>
        <v>29517.499999999971</v>
      </c>
      <c r="G307" s="5">
        <f t="shared" si="16"/>
        <v>8.1315451292997066E-7</v>
      </c>
      <c r="H307" s="5">
        <f t="shared" si="19"/>
        <v>9.9252646734987819E-7</v>
      </c>
    </row>
    <row r="308" spans="1:8" x14ac:dyDescent="0.25">
      <c r="A308" s="6">
        <v>2.3846400000000001</v>
      </c>
      <c r="B308" s="6">
        <v>138.53399999999999</v>
      </c>
      <c r="C308" s="8">
        <v>3.90625E-2</v>
      </c>
      <c r="D308">
        <v>0.30599999999999999</v>
      </c>
      <c r="E308">
        <f t="shared" si="17"/>
        <v>44958.449999999961</v>
      </c>
      <c r="F308">
        <f t="shared" si="18"/>
        <v>42539.899999999951</v>
      </c>
      <c r="G308" s="5">
        <f t="shared" si="16"/>
        <v>8.6885780092507716E-7</v>
      </c>
      <c r="H308" s="5">
        <f t="shared" si="19"/>
        <v>9.1825556712639302E-7</v>
      </c>
    </row>
    <row r="309" spans="1:8" x14ac:dyDescent="0.25">
      <c r="A309" s="6">
        <v>2.50509</v>
      </c>
      <c r="B309" s="6">
        <v>185.911</v>
      </c>
      <c r="C309" s="8">
        <v>3.41797E-2</v>
      </c>
      <c r="D309">
        <v>0.307</v>
      </c>
      <c r="E309">
        <f t="shared" si="17"/>
        <v>44276.499999999956</v>
      </c>
      <c r="F309">
        <f t="shared" si="18"/>
        <v>47376.999999999971</v>
      </c>
      <c r="G309" s="5">
        <f t="shared" si="16"/>
        <v>7.719602949645982E-7</v>
      </c>
      <c r="H309" s="5">
        <f t="shared" si="19"/>
        <v>7.2144078350254392E-7</v>
      </c>
    </row>
    <row r="310" spans="1:8" x14ac:dyDescent="0.25">
      <c r="A310" s="6">
        <v>2.6242999999999999</v>
      </c>
      <c r="B310" s="6">
        <v>227.08699999999999</v>
      </c>
      <c r="C310" s="8">
        <v>1.4648400000000001E-2</v>
      </c>
      <c r="D310">
        <v>0.308</v>
      </c>
      <c r="E310">
        <f t="shared" si="17"/>
        <v>32804.499999999978</v>
      </c>
      <c r="F310">
        <f t="shared" si="18"/>
        <v>41175.999999999949</v>
      </c>
      <c r="G310" s="5">
        <f t="shared" si="16"/>
        <v>4.4653629837369907E-7</v>
      </c>
      <c r="H310" s="5">
        <f t="shared" si="19"/>
        <v>3.5575092286769039E-7</v>
      </c>
    </row>
    <row r="311" spans="1:8" x14ac:dyDescent="0.25">
      <c r="A311" s="6">
        <v>2.7193399999999999</v>
      </c>
      <c r="B311" s="6">
        <v>251.52</v>
      </c>
      <c r="C311" s="8">
        <v>-1.4648400000000001E-2</v>
      </c>
      <c r="D311">
        <v>0.309</v>
      </c>
      <c r="E311">
        <f t="shared" si="17"/>
        <v>9922.0000000000018</v>
      </c>
      <c r="F311">
        <f t="shared" si="18"/>
        <v>24433</v>
      </c>
      <c r="G311" s="5">
        <f t="shared" si="16"/>
        <v>-1.47635557347309E-6</v>
      </c>
      <c r="H311" s="5">
        <f t="shared" si="19"/>
        <v>-5.9953341791838904E-7</v>
      </c>
    </row>
    <row r="312" spans="1:8" x14ac:dyDescent="0.25">
      <c r="A312" s="6">
        <v>2.75</v>
      </c>
      <c r="B312" s="6">
        <v>246.93100000000001</v>
      </c>
      <c r="C312" s="8">
        <v>-5.3710899999999999E-2</v>
      </c>
      <c r="D312">
        <v>0.31</v>
      </c>
      <c r="E312">
        <f t="shared" si="17"/>
        <v>-16061.499999999995</v>
      </c>
      <c r="F312">
        <f t="shared" si="18"/>
        <v>-4588.9999999999945</v>
      </c>
      <c r="G312" s="5">
        <f t="shared" si="16"/>
        <v>3.3440774522927509E-6</v>
      </c>
      <c r="H312" s="5">
        <f t="shared" si="19"/>
        <v>1.1704271083024638E-5</v>
      </c>
    </row>
    <row r="313" spans="1:8" x14ac:dyDescent="0.25">
      <c r="A313" s="6">
        <v>2.71319</v>
      </c>
      <c r="B313" s="6">
        <v>219.39699999999999</v>
      </c>
      <c r="C313" s="8">
        <v>-6.8359400000000001E-2</v>
      </c>
      <c r="D313">
        <v>0.311</v>
      </c>
      <c r="E313">
        <f t="shared" si="17"/>
        <v>-35036.999999999978</v>
      </c>
      <c r="F313">
        <f t="shared" si="18"/>
        <v>-27533.999999999996</v>
      </c>
      <c r="G313" s="5">
        <f t="shared" si="16"/>
        <v>1.9510631618003838E-6</v>
      </c>
      <c r="H313" s="5">
        <f t="shared" si="19"/>
        <v>2.4827268104888507E-6</v>
      </c>
    </row>
    <row r="314" spans="1:8" x14ac:dyDescent="0.25">
      <c r="A314" s="6">
        <v>2.6134900000000001</v>
      </c>
      <c r="B314" s="6">
        <v>176.857</v>
      </c>
      <c r="C314" s="8">
        <v>-8.3007800000000007E-2</v>
      </c>
      <c r="D314">
        <v>0.312</v>
      </c>
      <c r="E314">
        <f t="shared" si="17"/>
        <v>-45144.499999999956</v>
      </c>
      <c r="F314">
        <f t="shared" si="18"/>
        <v>-42539.999999999956</v>
      </c>
      <c r="G314" s="5">
        <f t="shared" si="16"/>
        <v>1.8387134645416405E-6</v>
      </c>
      <c r="H314" s="5">
        <f t="shared" si="19"/>
        <v>1.951288199341798E-6</v>
      </c>
    </row>
    <row r="315" spans="1:8" x14ac:dyDescent="0.25">
      <c r="A315" s="6">
        <v>2.5053100000000001</v>
      </c>
      <c r="B315" s="6">
        <v>129.108</v>
      </c>
      <c r="C315" s="8">
        <v>-7.8125E-2</v>
      </c>
      <c r="D315">
        <v>0.313</v>
      </c>
      <c r="E315">
        <f t="shared" si="17"/>
        <v>-46074.499999999956</v>
      </c>
      <c r="F315">
        <f t="shared" si="18"/>
        <v>-47748.999999999956</v>
      </c>
      <c r="G315" s="5">
        <f t="shared" si="16"/>
        <v>1.6956233925490254E-6</v>
      </c>
      <c r="H315" s="5">
        <f t="shared" si="19"/>
        <v>1.6361599195794691E-6</v>
      </c>
    </row>
    <row r="316" spans="1:8" x14ac:dyDescent="0.25">
      <c r="A316" s="6">
        <v>2.38483</v>
      </c>
      <c r="B316" s="6">
        <v>84.707999999999998</v>
      </c>
      <c r="C316" s="8">
        <v>-5.8593699999999999E-2</v>
      </c>
      <c r="D316">
        <v>0.314</v>
      </c>
      <c r="E316">
        <f t="shared" si="17"/>
        <v>-32927.999999999971</v>
      </c>
      <c r="F316">
        <f t="shared" si="18"/>
        <v>-44399.999999999964</v>
      </c>
      <c r="G316" s="5">
        <f t="shared" si="16"/>
        <v>1.7794491010690006E-6</v>
      </c>
      <c r="H316" s="5">
        <f t="shared" si="19"/>
        <v>1.319677927927929E-6</v>
      </c>
    </row>
    <row r="317" spans="1:8" x14ac:dyDescent="0.25">
      <c r="A317" s="6">
        <v>2.2796599999999998</v>
      </c>
      <c r="B317" s="6">
        <v>63.252000000000002</v>
      </c>
      <c r="C317" s="8">
        <v>-2.4414100000000001E-2</v>
      </c>
      <c r="D317">
        <v>0.315</v>
      </c>
      <c r="E317">
        <f t="shared" si="17"/>
        <v>-8061.4999999999955</v>
      </c>
      <c r="F317">
        <f t="shared" si="18"/>
        <v>-21455.999999999978</v>
      </c>
      <c r="G317" s="5">
        <f t="shared" si="16"/>
        <v>3.0284810519134173E-6</v>
      </c>
      <c r="H317" s="5">
        <f t="shared" si="19"/>
        <v>1.1378681953765858E-6</v>
      </c>
    </row>
    <row r="318" spans="1:8" x14ac:dyDescent="0.25">
      <c r="A318" s="6">
        <v>2.2500100000000001</v>
      </c>
      <c r="B318" s="6">
        <v>68.584999999999994</v>
      </c>
      <c r="C318" s="8">
        <v>4.8828099999999996E-3</v>
      </c>
      <c r="D318">
        <v>0.316</v>
      </c>
      <c r="E318">
        <f t="shared" si="17"/>
        <v>16991.199999999979</v>
      </c>
      <c r="F318">
        <f t="shared" si="18"/>
        <v>5332.9999999999864</v>
      </c>
      <c r="G318" s="5">
        <f t="shared" si="16"/>
        <v>2.8737287537078048E-7</v>
      </c>
      <c r="H318" s="5">
        <f t="shared" si="19"/>
        <v>9.1558409900619011E-7</v>
      </c>
    </row>
    <row r="319" spans="1:8" x14ac:dyDescent="0.25">
      <c r="A319" s="6">
        <v>2.2879200000000002</v>
      </c>
      <c r="B319" s="6">
        <v>97.234399999999994</v>
      </c>
      <c r="C319" s="8">
        <v>2.4414100000000001E-2</v>
      </c>
      <c r="D319">
        <v>0.317</v>
      </c>
      <c r="E319">
        <f t="shared" si="17"/>
        <v>35594.499999999971</v>
      </c>
      <c r="F319">
        <f t="shared" si="18"/>
        <v>28649.399999999976</v>
      </c>
      <c r="G319" s="5">
        <f t="shared" si="16"/>
        <v>6.8589529281209235E-7</v>
      </c>
      <c r="H319" s="5">
        <f t="shared" si="19"/>
        <v>8.5216793370890909E-7</v>
      </c>
    </row>
    <row r="320" spans="1:8" x14ac:dyDescent="0.25">
      <c r="A320" s="6">
        <v>2.3883800000000002</v>
      </c>
      <c r="B320" s="6">
        <v>139.774</v>
      </c>
      <c r="C320" s="8">
        <v>3.90625E-2</v>
      </c>
      <c r="D320">
        <v>0.318</v>
      </c>
      <c r="E320">
        <f t="shared" si="17"/>
        <v>44710.299999999967</v>
      </c>
      <c r="F320">
        <f t="shared" si="18"/>
        <v>42539.599999999969</v>
      </c>
      <c r="G320" s="5">
        <f t="shared" si="16"/>
        <v>8.7368011397821152E-7</v>
      </c>
      <c r="H320" s="5">
        <f t="shared" si="19"/>
        <v>9.182620428965018E-7</v>
      </c>
    </row>
    <row r="321" spans="1:8" x14ac:dyDescent="0.25">
      <c r="A321" s="6">
        <v>2.50929</v>
      </c>
      <c r="B321" s="6">
        <v>186.655</v>
      </c>
      <c r="C321" s="8">
        <v>3.41797E-2</v>
      </c>
      <c r="D321">
        <v>0.31900000000000001</v>
      </c>
      <c r="E321">
        <f t="shared" si="17"/>
        <v>43780.499999999964</v>
      </c>
      <c r="F321">
        <f t="shared" si="18"/>
        <v>46880.999999999956</v>
      </c>
      <c r="G321" s="5">
        <f t="shared" si="16"/>
        <v>7.8070602208745968E-7</v>
      </c>
      <c r="H321" s="5">
        <f t="shared" si="19"/>
        <v>7.2907361191100937E-7</v>
      </c>
    </row>
    <row r="322" spans="1:8" x14ac:dyDescent="0.25">
      <c r="A322" s="6">
        <v>2.6279300000000001</v>
      </c>
      <c r="B322" s="6">
        <v>227.33500000000001</v>
      </c>
      <c r="C322" s="8">
        <v>1.4648400000000001E-2</v>
      </c>
      <c r="D322">
        <v>0.32</v>
      </c>
      <c r="E322">
        <f t="shared" si="17"/>
        <v>31873.999999999967</v>
      </c>
      <c r="F322">
        <f t="shared" si="18"/>
        <v>40679.999999999971</v>
      </c>
      <c r="G322" s="5">
        <f t="shared" si="16"/>
        <v>4.5957206500596148E-7</v>
      </c>
      <c r="H322" s="5">
        <f t="shared" si="19"/>
        <v>3.6008849557522149E-7</v>
      </c>
    </row>
    <row r="323" spans="1:8" x14ac:dyDescent="0.25">
      <c r="A323" s="6">
        <v>2.7152400000000001</v>
      </c>
      <c r="B323" s="6">
        <v>250.40299999999999</v>
      </c>
      <c r="C323" s="8">
        <v>-1.4648400000000001E-2</v>
      </c>
      <c r="D323">
        <v>0.32100000000000001</v>
      </c>
      <c r="E323">
        <f t="shared" si="17"/>
        <v>10479.99999999998</v>
      </c>
      <c r="F323">
        <f t="shared" si="18"/>
        <v>23067.999999999964</v>
      </c>
      <c r="G323" s="5">
        <f t="shared" si="16"/>
        <v>-1.3977480916030562E-6</v>
      </c>
      <c r="H323" s="5">
        <f t="shared" si="19"/>
        <v>-6.3500953702098252E-7</v>
      </c>
    </row>
    <row r="324" spans="1:8" x14ac:dyDescent="0.25">
      <c r="A324" s="6">
        <v>2.7499699999999998</v>
      </c>
      <c r="B324" s="6">
        <v>248.29499999999999</v>
      </c>
      <c r="C324" s="8">
        <v>-4.39453E-2</v>
      </c>
      <c r="D324">
        <v>0.32200000000000001</v>
      </c>
      <c r="E324">
        <f t="shared" si="17"/>
        <v>-14076.499999999984</v>
      </c>
      <c r="F324">
        <f t="shared" si="18"/>
        <v>-2108.0000000000023</v>
      </c>
      <c r="G324" s="5">
        <f t="shared" ref="G324:G387" si="20">C324/E324</f>
        <v>3.1218910950875609E-6</v>
      </c>
      <c r="H324" s="5">
        <f t="shared" si="19"/>
        <v>2.0846916508538875E-5</v>
      </c>
    </row>
    <row r="325" spans="1:8" x14ac:dyDescent="0.25">
      <c r="A325" s="6">
        <v>2.7174</v>
      </c>
      <c r="B325" s="6">
        <v>222.25</v>
      </c>
      <c r="C325" s="8">
        <v>-6.8359400000000001E-2</v>
      </c>
      <c r="D325">
        <v>0.32300000000000001</v>
      </c>
      <c r="E325">
        <f t="shared" ref="E325:E388" si="21">(B326-B324)/(2*(D325-D324))</f>
        <v>-33672.499999999971</v>
      </c>
      <c r="F325">
        <f t="shared" ref="F325:F388" si="22">(B325-B324)/(D325-D324)</f>
        <v>-26044.999999999964</v>
      </c>
      <c r="G325" s="5">
        <f t="shared" si="20"/>
        <v>2.0301254733090817E-6</v>
      </c>
      <c r="H325" s="5">
        <f t="shared" ref="H325:H388" si="23">C325/F325</f>
        <v>2.6246650028796352E-6</v>
      </c>
    </row>
    <row r="326" spans="1:8" x14ac:dyDescent="0.25">
      <c r="A326" s="6">
        <v>2.6316099999999998</v>
      </c>
      <c r="B326" s="6">
        <v>180.95</v>
      </c>
      <c r="C326" s="8">
        <v>-7.8125E-2</v>
      </c>
      <c r="D326">
        <v>0.32400000000000001</v>
      </c>
      <c r="E326">
        <f t="shared" si="21"/>
        <v>-44152.499999999964</v>
      </c>
      <c r="F326">
        <f t="shared" si="22"/>
        <v>-41299.999999999978</v>
      </c>
      <c r="G326" s="5">
        <f t="shared" si="20"/>
        <v>1.7694354793046841E-6</v>
      </c>
      <c r="H326" s="5">
        <f t="shared" si="23"/>
        <v>1.8916464891041173E-6</v>
      </c>
    </row>
    <row r="327" spans="1:8" x14ac:dyDescent="0.25">
      <c r="A327" s="6">
        <v>2.5011000000000001</v>
      </c>
      <c r="B327" s="6">
        <v>133.94499999999999</v>
      </c>
      <c r="C327" s="8">
        <v>-7.8125E-2</v>
      </c>
      <c r="D327">
        <v>0.32500000000000001</v>
      </c>
      <c r="E327">
        <f t="shared" si="21"/>
        <v>-44524.299999999959</v>
      </c>
      <c r="F327">
        <f t="shared" si="22"/>
        <v>-47004.999999999956</v>
      </c>
      <c r="G327" s="5">
        <f t="shared" si="20"/>
        <v>1.7546598149774409E-6</v>
      </c>
      <c r="H327" s="5">
        <f t="shared" si="23"/>
        <v>1.6620572279544745E-6</v>
      </c>
    </row>
    <row r="328" spans="1:8" x14ac:dyDescent="0.25">
      <c r="A328" s="6">
        <v>2.3811100000000001</v>
      </c>
      <c r="B328" s="6">
        <v>91.901399999999995</v>
      </c>
      <c r="C328" s="8">
        <v>-6.3476599999999994E-2</v>
      </c>
      <c r="D328">
        <v>0.32600000000000001</v>
      </c>
      <c r="E328">
        <f t="shared" si="21"/>
        <v>-33920.249999999964</v>
      </c>
      <c r="F328">
        <f t="shared" si="22"/>
        <v>-42043.599999999962</v>
      </c>
      <c r="G328" s="5">
        <f t="shared" si="20"/>
        <v>1.871348235935763E-6</v>
      </c>
      <c r="H328" s="5">
        <f t="shared" si="23"/>
        <v>1.5097803232834499E-6</v>
      </c>
    </row>
    <row r="329" spans="1:8" x14ac:dyDescent="0.25">
      <c r="A329" s="6">
        <v>2.2902300000000002</v>
      </c>
      <c r="B329" s="6">
        <v>66.104500000000002</v>
      </c>
      <c r="C329" s="8">
        <v>-3.41797E-2</v>
      </c>
      <c r="D329">
        <v>0.32700000000000001</v>
      </c>
      <c r="E329">
        <f t="shared" si="21"/>
        <v>-13580.599999999984</v>
      </c>
      <c r="F329">
        <f t="shared" si="22"/>
        <v>-25796.899999999972</v>
      </c>
      <c r="G329" s="5">
        <f t="shared" si="20"/>
        <v>2.5168033812939074E-6</v>
      </c>
      <c r="H329" s="5">
        <f t="shared" si="23"/>
        <v>1.3249537735154239E-6</v>
      </c>
    </row>
    <row r="330" spans="1:8" x14ac:dyDescent="0.25">
      <c r="A330" s="6">
        <v>2.2507100000000002</v>
      </c>
      <c r="B330" s="6">
        <v>64.740200000000002</v>
      </c>
      <c r="C330" s="8">
        <v>0</v>
      </c>
      <c r="D330">
        <v>0.32800000000000001</v>
      </c>
      <c r="E330">
        <f t="shared" si="21"/>
        <v>10852.049999999988</v>
      </c>
      <c r="F330">
        <f t="shared" si="22"/>
        <v>-1364.2999999999988</v>
      </c>
      <c r="G330" s="5">
        <f t="shared" si="20"/>
        <v>0</v>
      </c>
      <c r="H330" s="5">
        <f t="shared" si="23"/>
        <v>0</v>
      </c>
    </row>
    <row r="331" spans="1:8" x14ac:dyDescent="0.25">
      <c r="A331" s="6">
        <v>2.27765</v>
      </c>
      <c r="B331" s="6">
        <v>87.808599999999998</v>
      </c>
      <c r="C331" s="8">
        <v>2.4414100000000001E-2</v>
      </c>
      <c r="D331">
        <v>0.32900000000000001</v>
      </c>
      <c r="E331">
        <f t="shared" si="21"/>
        <v>31501.899999999972</v>
      </c>
      <c r="F331">
        <f t="shared" si="22"/>
        <v>23068.399999999976</v>
      </c>
      <c r="G331" s="5">
        <f t="shared" si="20"/>
        <v>7.7500404737492098E-7</v>
      </c>
      <c r="H331" s="5">
        <f t="shared" si="23"/>
        <v>1.0583352118048944E-6</v>
      </c>
    </row>
    <row r="332" spans="1:8" x14ac:dyDescent="0.25">
      <c r="A332" s="6">
        <v>2.37018</v>
      </c>
      <c r="B332" s="6">
        <v>127.744</v>
      </c>
      <c r="C332" s="8">
        <v>3.90625E-2</v>
      </c>
      <c r="D332">
        <v>0.33</v>
      </c>
      <c r="E332">
        <f t="shared" si="21"/>
        <v>43346.199999999968</v>
      </c>
      <c r="F332">
        <f t="shared" si="22"/>
        <v>39935.399999999965</v>
      </c>
      <c r="G332" s="5">
        <f t="shared" si="20"/>
        <v>9.0117472811918988E-7</v>
      </c>
      <c r="H332" s="5">
        <f t="shared" si="23"/>
        <v>9.7814219965243949E-7</v>
      </c>
    </row>
    <row r="333" spans="1:8" x14ac:dyDescent="0.25">
      <c r="A333" s="6">
        <v>2.4885000000000002</v>
      </c>
      <c r="B333" s="6">
        <v>174.501</v>
      </c>
      <c r="C333" s="8">
        <v>3.41797E-2</v>
      </c>
      <c r="D333">
        <v>0.33100000000000002</v>
      </c>
      <c r="E333">
        <f t="shared" si="21"/>
        <v>45144.499999999956</v>
      </c>
      <c r="F333">
        <f t="shared" si="22"/>
        <v>46756.999999999964</v>
      </c>
      <c r="G333" s="5">
        <f t="shared" si="20"/>
        <v>7.5711769983054488E-7</v>
      </c>
      <c r="H333" s="5">
        <f t="shared" si="23"/>
        <v>7.3100712192826803E-7</v>
      </c>
    </row>
    <row r="334" spans="1:8" x14ac:dyDescent="0.25">
      <c r="A334" s="6">
        <v>2.6096400000000002</v>
      </c>
      <c r="B334" s="6">
        <v>218.03299999999999</v>
      </c>
      <c r="C334" s="8">
        <v>1.9531199999999999E-2</v>
      </c>
      <c r="D334">
        <v>0.33200000000000002</v>
      </c>
      <c r="E334">
        <f t="shared" si="21"/>
        <v>36152.999999999956</v>
      </c>
      <c r="F334">
        <f t="shared" si="22"/>
        <v>43531.999999999942</v>
      </c>
      <c r="G334" s="5">
        <f t="shared" si="20"/>
        <v>5.4023732470334472E-7</v>
      </c>
      <c r="H334" s="5">
        <f t="shared" si="23"/>
        <v>4.4866305246715117E-7</v>
      </c>
    </row>
    <row r="335" spans="1:8" x14ac:dyDescent="0.25">
      <c r="A335" s="6">
        <v>2.7039300000000002</v>
      </c>
      <c r="B335" s="6">
        <v>246.80699999999999</v>
      </c>
      <c r="C335" s="8">
        <v>-9.7656199999999992E-3</v>
      </c>
      <c r="D335">
        <v>0.33300000000000002</v>
      </c>
      <c r="E335">
        <f t="shared" si="21"/>
        <v>16743.499999999996</v>
      </c>
      <c r="F335">
        <f t="shared" si="22"/>
        <v>28773.999999999975</v>
      </c>
      <c r="G335" s="5">
        <f t="shared" si="20"/>
        <v>-5.8324842476184799E-7</v>
      </c>
      <c r="H335" s="5">
        <f t="shared" si="23"/>
        <v>-3.3939042190866784E-7</v>
      </c>
    </row>
    <row r="336" spans="1:8" x14ac:dyDescent="0.25">
      <c r="A336" s="6">
        <v>2.7483</v>
      </c>
      <c r="B336" s="6">
        <v>251.52</v>
      </c>
      <c r="C336" s="8">
        <v>-3.90625E-2</v>
      </c>
      <c r="D336">
        <v>0.33400000000000002</v>
      </c>
      <c r="E336">
        <f t="shared" si="21"/>
        <v>-7813.4999999999836</v>
      </c>
      <c r="F336">
        <f t="shared" si="22"/>
        <v>4713.0000000000182</v>
      </c>
      <c r="G336" s="5">
        <f t="shared" si="20"/>
        <v>4.9993600819095256E-6</v>
      </c>
      <c r="H336" s="5">
        <f t="shared" si="23"/>
        <v>-8.2882452790154576E-6</v>
      </c>
    </row>
    <row r="337" spans="1:8" x14ac:dyDescent="0.25">
      <c r="A337" s="6">
        <v>2.7318699999999998</v>
      </c>
      <c r="B337" s="6">
        <v>231.18</v>
      </c>
      <c r="C337" s="8">
        <v>-6.8359400000000001E-2</v>
      </c>
      <c r="D337">
        <v>0.33500000000000002</v>
      </c>
      <c r="E337">
        <f t="shared" si="21"/>
        <v>-29331.999999999982</v>
      </c>
      <c r="F337">
        <f t="shared" si="22"/>
        <v>-20339.999999999985</v>
      </c>
      <c r="G337" s="5">
        <f t="shared" si="20"/>
        <v>2.3305400245465716E-6</v>
      </c>
      <c r="H337" s="5">
        <f t="shared" si="23"/>
        <v>3.3608357915437587E-6</v>
      </c>
    </row>
    <row r="338" spans="1:8" x14ac:dyDescent="0.25">
      <c r="A338" s="6">
        <v>2.6586699999999999</v>
      </c>
      <c r="B338" s="6">
        <v>192.85599999999999</v>
      </c>
      <c r="C338" s="8">
        <v>-8.3007800000000007E-2</v>
      </c>
      <c r="D338">
        <v>0.33600000000000002</v>
      </c>
      <c r="E338">
        <f t="shared" si="21"/>
        <v>-42415.999999999956</v>
      </c>
      <c r="F338">
        <f t="shared" si="22"/>
        <v>-38323.999999999978</v>
      </c>
      <c r="G338" s="5">
        <f t="shared" si="20"/>
        <v>1.9569926442851774E-6</v>
      </c>
      <c r="H338" s="5">
        <f t="shared" si="23"/>
        <v>2.1659482308736054E-6</v>
      </c>
    </row>
    <row r="339" spans="1:8" x14ac:dyDescent="0.25">
      <c r="A339" s="6">
        <v>2.5342899999999999</v>
      </c>
      <c r="B339" s="6">
        <v>146.34800000000001</v>
      </c>
      <c r="C339" s="8">
        <v>-8.3007800000000007E-2</v>
      </c>
      <c r="D339">
        <v>0.33700000000000002</v>
      </c>
      <c r="E339">
        <f t="shared" si="21"/>
        <v>-45454.499999999956</v>
      </c>
      <c r="F339">
        <f t="shared" si="22"/>
        <v>-46507.999999999942</v>
      </c>
      <c r="G339" s="5">
        <f t="shared" si="20"/>
        <v>1.826173426173428E-6</v>
      </c>
      <c r="H339" s="5">
        <f t="shared" si="23"/>
        <v>1.7848069149393677E-6</v>
      </c>
    </row>
    <row r="340" spans="1:8" x14ac:dyDescent="0.25">
      <c r="A340" s="6">
        <v>2.3997999999999999</v>
      </c>
      <c r="B340" s="6">
        <v>101.947</v>
      </c>
      <c r="C340" s="8">
        <v>-6.8359400000000001E-2</v>
      </c>
      <c r="D340">
        <v>0.33800000000000002</v>
      </c>
      <c r="E340">
        <f t="shared" si="21"/>
        <v>-37765.299999999967</v>
      </c>
      <c r="F340">
        <f t="shared" si="22"/>
        <v>-44400.999999999971</v>
      </c>
      <c r="G340" s="5">
        <f t="shared" si="20"/>
        <v>1.8101113985589963E-6</v>
      </c>
      <c r="H340" s="5">
        <f t="shared" si="23"/>
        <v>1.5395914506430045E-6</v>
      </c>
    </row>
    <row r="341" spans="1:8" x14ac:dyDescent="0.25">
      <c r="A341" s="6">
        <v>2.30226</v>
      </c>
      <c r="B341" s="6">
        <v>70.817400000000006</v>
      </c>
      <c r="C341" s="8">
        <v>-4.39453E-2</v>
      </c>
      <c r="D341">
        <v>0.33900000000000002</v>
      </c>
      <c r="E341">
        <f t="shared" si="21"/>
        <v>-19719.599999999984</v>
      </c>
      <c r="F341">
        <f t="shared" si="22"/>
        <v>-31129.599999999969</v>
      </c>
      <c r="G341" s="5">
        <f t="shared" si="20"/>
        <v>2.2285086918598771E-6</v>
      </c>
      <c r="H341" s="5">
        <f t="shared" si="23"/>
        <v>1.4116885536595408E-6</v>
      </c>
    </row>
    <row r="342" spans="1:8" x14ac:dyDescent="0.25">
      <c r="A342" s="6">
        <v>2.2531300000000001</v>
      </c>
      <c r="B342" s="6">
        <v>62.507800000000003</v>
      </c>
      <c r="C342" s="8">
        <v>-9.7656199999999992E-3</v>
      </c>
      <c r="D342">
        <v>0.34</v>
      </c>
      <c r="E342">
        <f t="shared" si="21"/>
        <v>4526.8499999999922</v>
      </c>
      <c r="F342">
        <f t="shared" si="22"/>
        <v>-8309.5999999999967</v>
      </c>
      <c r="G342" s="5">
        <f t="shared" si="20"/>
        <v>-2.1572660901068105E-6</v>
      </c>
      <c r="H342" s="5">
        <f t="shared" si="23"/>
        <v>1.1752214306344472E-6</v>
      </c>
    </row>
    <row r="343" spans="1:8" x14ac:dyDescent="0.25">
      <c r="A343" s="6">
        <v>2.2644500000000001</v>
      </c>
      <c r="B343" s="6">
        <v>79.871099999999998</v>
      </c>
      <c r="C343" s="8">
        <v>1.9531199999999999E-2</v>
      </c>
      <c r="D343">
        <v>0.34100000000000003</v>
      </c>
      <c r="E343">
        <f t="shared" si="21"/>
        <v>26789.099999999973</v>
      </c>
      <c r="F343">
        <f t="shared" si="22"/>
        <v>17363.299999999981</v>
      </c>
      <c r="G343" s="5">
        <f t="shared" si="20"/>
        <v>7.2907264521764513E-7</v>
      </c>
      <c r="H343" s="5">
        <f t="shared" si="23"/>
        <v>1.1248552982439985E-6</v>
      </c>
    </row>
    <row r="344" spans="1:8" x14ac:dyDescent="0.25">
      <c r="A344" s="6">
        <v>2.3429600000000002</v>
      </c>
      <c r="B344" s="6">
        <v>116.086</v>
      </c>
      <c r="C344" s="8">
        <v>3.90625E-2</v>
      </c>
      <c r="D344">
        <v>0.34200000000000003</v>
      </c>
      <c r="E344">
        <f t="shared" si="21"/>
        <v>41361.949999999961</v>
      </c>
      <c r="F344">
        <f t="shared" si="22"/>
        <v>36214.899999999965</v>
      </c>
      <c r="G344" s="5">
        <f t="shared" si="20"/>
        <v>9.4440663460015878E-7</v>
      </c>
      <c r="H344" s="5">
        <f t="shared" si="23"/>
        <v>1.0786306188889114E-6</v>
      </c>
    </row>
    <row r="345" spans="1:8" x14ac:dyDescent="0.25">
      <c r="A345" s="6">
        <v>2.4554399999999998</v>
      </c>
      <c r="B345" s="6">
        <v>162.595</v>
      </c>
      <c r="C345" s="8">
        <v>3.90625E-2</v>
      </c>
      <c r="D345">
        <v>0.34300000000000003</v>
      </c>
      <c r="E345">
        <f t="shared" si="21"/>
        <v>45950.499999999956</v>
      </c>
      <c r="F345">
        <f t="shared" si="22"/>
        <v>46508.999999999956</v>
      </c>
      <c r="G345" s="5">
        <f t="shared" si="20"/>
        <v>8.5009956366089674E-7</v>
      </c>
      <c r="H345" s="5">
        <f t="shared" si="23"/>
        <v>8.3989120385301846E-7</v>
      </c>
    </row>
    <row r="346" spans="1:8" x14ac:dyDescent="0.25">
      <c r="A346" s="6">
        <v>2.57883</v>
      </c>
      <c r="B346" s="6">
        <v>207.98699999999999</v>
      </c>
      <c r="C346" s="8">
        <v>2.9296900000000001E-2</v>
      </c>
      <c r="D346">
        <v>0.34399999999999997</v>
      </c>
      <c r="E346">
        <f t="shared" si="21"/>
        <v>39439.500000002146</v>
      </c>
      <c r="F346">
        <f t="shared" si="22"/>
        <v>45392.000000002474</v>
      </c>
      <c r="G346" s="5">
        <f t="shared" si="20"/>
        <v>7.42831425347644E-7</v>
      </c>
      <c r="H346" s="5">
        <f t="shared" si="23"/>
        <v>6.4541989777930924E-7</v>
      </c>
    </row>
    <row r="347" spans="1:8" x14ac:dyDescent="0.25">
      <c r="A347" s="6">
        <v>2.6912099999999999</v>
      </c>
      <c r="B347" s="6">
        <v>241.47399999999999</v>
      </c>
      <c r="C347" s="8">
        <v>0</v>
      </c>
      <c r="D347">
        <v>0.34499999999999997</v>
      </c>
      <c r="E347">
        <f t="shared" si="21"/>
        <v>22386.499999999978</v>
      </c>
      <c r="F347">
        <f t="shared" si="22"/>
        <v>33486.999999999964</v>
      </c>
      <c r="G347" s="5">
        <f t="shared" si="20"/>
        <v>0</v>
      </c>
      <c r="H347" s="5">
        <f t="shared" si="23"/>
        <v>0</v>
      </c>
    </row>
    <row r="348" spans="1:8" x14ac:dyDescent="0.25">
      <c r="A348" s="6">
        <v>2.7450199999999998</v>
      </c>
      <c r="B348" s="6">
        <v>252.76</v>
      </c>
      <c r="C348" s="8">
        <v>-3.41797E-2</v>
      </c>
      <c r="D348">
        <v>0.34599999999999997</v>
      </c>
      <c r="E348">
        <f t="shared" si="21"/>
        <v>-1550.4999999999982</v>
      </c>
      <c r="F348">
        <f t="shared" si="22"/>
        <v>11285.999999999991</v>
      </c>
      <c r="G348" s="5">
        <f t="shared" si="20"/>
        <v>2.204430828764917E-5</v>
      </c>
      <c r="H348" s="5">
        <f t="shared" si="23"/>
        <v>-3.028504341662239E-6</v>
      </c>
    </row>
    <row r="349" spans="1:8" x14ac:dyDescent="0.25">
      <c r="A349" s="6">
        <v>2.7388300000000001</v>
      </c>
      <c r="B349" s="6">
        <v>238.37299999999999</v>
      </c>
      <c r="C349" s="8">
        <v>-6.3476599999999994E-2</v>
      </c>
      <c r="D349">
        <v>0.34699999999999998</v>
      </c>
      <c r="E349">
        <f t="shared" si="21"/>
        <v>-24370.499999999971</v>
      </c>
      <c r="F349">
        <f t="shared" si="22"/>
        <v>-14386.999999999987</v>
      </c>
      <c r="G349" s="5">
        <f t="shared" si="20"/>
        <v>2.6046490634168387E-6</v>
      </c>
      <c r="H349" s="5">
        <f t="shared" si="23"/>
        <v>4.4120803503162615E-6</v>
      </c>
    </row>
    <row r="350" spans="1:8" x14ac:dyDescent="0.25">
      <c r="A350" s="6">
        <v>2.6741700000000002</v>
      </c>
      <c r="B350" s="6">
        <v>204.01900000000001</v>
      </c>
      <c r="C350" s="8">
        <v>-7.8125E-2</v>
      </c>
      <c r="D350">
        <v>0.34799999999999998</v>
      </c>
      <c r="E350">
        <f t="shared" si="21"/>
        <v>-39997.499999999964</v>
      </c>
      <c r="F350">
        <f t="shared" si="22"/>
        <v>-34353.999999999956</v>
      </c>
      <c r="G350" s="5">
        <f t="shared" si="20"/>
        <v>1.9532470779423731E-6</v>
      </c>
      <c r="H350" s="5">
        <f t="shared" si="23"/>
        <v>2.2741165512021918E-6</v>
      </c>
    </row>
    <row r="351" spans="1:8" x14ac:dyDescent="0.25">
      <c r="A351" s="6">
        <v>2.5547499999999999</v>
      </c>
      <c r="B351" s="6">
        <v>158.37799999999999</v>
      </c>
      <c r="C351" s="8">
        <v>-8.3007800000000007E-2</v>
      </c>
      <c r="D351">
        <v>0.34899999999999998</v>
      </c>
      <c r="E351">
        <f t="shared" si="21"/>
        <v>-45702.999999999964</v>
      </c>
      <c r="F351">
        <f t="shared" si="22"/>
        <v>-45640.999999999978</v>
      </c>
      <c r="G351" s="5">
        <f t="shared" si="20"/>
        <v>1.8162440102400295E-6</v>
      </c>
      <c r="H351" s="5">
        <f t="shared" si="23"/>
        <v>1.8187112464669934E-6</v>
      </c>
    </row>
    <row r="352" spans="1:8" x14ac:dyDescent="0.25">
      <c r="A352" s="6">
        <v>2.4432</v>
      </c>
      <c r="B352" s="6">
        <v>112.613</v>
      </c>
      <c r="C352" s="8">
        <v>-7.3242199999999993E-2</v>
      </c>
      <c r="D352">
        <v>0.35</v>
      </c>
      <c r="E352">
        <f t="shared" si="21"/>
        <v>-40741.749999999956</v>
      </c>
      <c r="F352">
        <f t="shared" si="22"/>
        <v>-45764.999999999949</v>
      </c>
      <c r="G352" s="5">
        <f t="shared" si="20"/>
        <v>1.797718556517579E-6</v>
      </c>
      <c r="H352" s="5">
        <f t="shared" si="23"/>
        <v>1.6003976838195145E-6</v>
      </c>
    </row>
    <row r="353" spans="1:8" x14ac:dyDescent="0.25">
      <c r="A353" s="6">
        <v>2.3334299999999999</v>
      </c>
      <c r="B353" s="6">
        <v>76.894499999999994</v>
      </c>
      <c r="C353" s="8">
        <v>-5.3710899999999999E-2</v>
      </c>
      <c r="D353">
        <v>0.35099999999999998</v>
      </c>
      <c r="E353">
        <f t="shared" si="21"/>
        <v>-25300.64999999998</v>
      </c>
      <c r="F353">
        <f t="shared" si="22"/>
        <v>-35718.499999999971</v>
      </c>
      <c r="G353" s="5">
        <f t="shared" si="20"/>
        <v>2.1229059332467761E-6</v>
      </c>
      <c r="H353" s="5">
        <f t="shared" si="23"/>
        <v>1.5037277601243065E-6</v>
      </c>
    </row>
    <row r="354" spans="1:8" x14ac:dyDescent="0.25">
      <c r="A354" s="6">
        <v>2.26444</v>
      </c>
      <c r="B354" s="6">
        <v>62.011699999999998</v>
      </c>
      <c r="C354" s="8">
        <v>-2.4414100000000001E-2</v>
      </c>
      <c r="D354">
        <v>0.35199999999999998</v>
      </c>
      <c r="E354">
        <f t="shared" si="21"/>
        <v>-2790.4999999999918</v>
      </c>
      <c r="F354">
        <f t="shared" si="22"/>
        <v>-14882.799999999983</v>
      </c>
      <c r="G354" s="5">
        <f t="shared" si="20"/>
        <v>8.7490055545601404E-6</v>
      </c>
      <c r="H354" s="5">
        <f t="shared" si="23"/>
        <v>1.6404238449754098E-6</v>
      </c>
    </row>
    <row r="355" spans="1:8" x14ac:dyDescent="0.25">
      <c r="A355" s="6">
        <v>2.2554099999999999</v>
      </c>
      <c r="B355" s="6">
        <v>71.313500000000005</v>
      </c>
      <c r="C355" s="8">
        <v>9.7656199999999992E-3</v>
      </c>
      <c r="D355">
        <v>0.35299999999999998</v>
      </c>
      <c r="E355">
        <f t="shared" si="21"/>
        <v>20153.649999999983</v>
      </c>
      <c r="F355">
        <f t="shared" si="22"/>
        <v>9301.7999999999993</v>
      </c>
      <c r="G355" s="5">
        <f t="shared" si="20"/>
        <v>4.8455838024377756E-7</v>
      </c>
      <c r="H355" s="5">
        <f t="shared" si="23"/>
        <v>1.0498634672859016E-6</v>
      </c>
    </row>
    <row r="356" spans="1:8" x14ac:dyDescent="0.25">
      <c r="A356" s="6">
        <v>2.30226</v>
      </c>
      <c r="B356" s="6">
        <v>102.319</v>
      </c>
      <c r="C356" s="8">
        <v>2.9296900000000001E-2</v>
      </c>
      <c r="D356">
        <v>0.35399999999999998</v>
      </c>
      <c r="E356">
        <f t="shared" si="21"/>
        <v>37331.249999999964</v>
      </c>
      <c r="F356">
        <f t="shared" si="22"/>
        <v>31005.499999999971</v>
      </c>
      <c r="G356" s="5">
        <f t="shared" si="20"/>
        <v>7.8478218650594417E-7</v>
      </c>
      <c r="H356" s="5">
        <f t="shared" si="23"/>
        <v>9.4489364790117972E-7</v>
      </c>
    </row>
    <row r="357" spans="1:8" x14ac:dyDescent="0.25">
      <c r="A357" s="6">
        <v>2.3997999999999999</v>
      </c>
      <c r="B357" s="6">
        <v>145.976</v>
      </c>
      <c r="C357" s="8">
        <v>3.90625E-2</v>
      </c>
      <c r="D357">
        <v>0.35499999999999998</v>
      </c>
      <c r="E357">
        <f t="shared" si="21"/>
        <v>45268.499999999956</v>
      </c>
      <c r="F357">
        <f t="shared" si="22"/>
        <v>43656.999999999956</v>
      </c>
      <c r="G357" s="5">
        <f t="shared" si="20"/>
        <v>8.6290687785104512E-7</v>
      </c>
      <c r="H357" s="5">
        <f t="shared" si="23"/>
        <v>8.9475914515427172E-7</v>
      </c>
    </row>
    <row r="358" spans="1:8" x14ac:dyDescent="0.25">
      <c r="A358" s="6">
        <v>2.5218799999999999</v>
      </c>
      <c r="B358" s="6">
        <v>192.85599999999999</v>
      </c>
      <c r="C358" s="8">
        <v>3.41797E-2</v>
      </c>
      <c r="D358">
        <v>0.35599999999999998</v>
      </c>
      <c r="E358">
        <f t="shared" si="21"/>
        <v>44523.999999999964</v>
      </c>
      <c r="F358">
        <f t="shared" si="22"/>
        <v>46879.999999999956</v>
      </c>
      <c r="G358" s="5">
        <f t="shared" si="20"/>
        <v>7.6766912227113534E-7</v>
      </c>
      <c r="H358" s="5">
        <f t="shared" si="23"/>
        <v>7.2908916382252628E-7</v>
      </c>
    </row>
    <row r="359" spans="1:8" x14ac:dyDescent="0.25">
      <c r="A359" s="6">
        <v>2.6488200000000002</v>
      </c>
      <c r="B359" s="6">
        <v>235.024</v>
      </c>
      <c r="C359" s="8">
        <v>9.7656199999999992E-3</v>
      </c>
      <c r="D359">
        <v>0.35699999999999998</v>
      </c>
      <c r="E359">
        <f t="shared" si="21"/>
        <v>29827.999999999978</v>
      </c>
      <c r="F359">
        <f t="shared" si="22"/>
        <v>42167.999999999971</v>
      </c>
      <c r="G359" s="5">
        <f t="shared" si="20"/>
        <v>3.2739774708327765E-7</v>
      </c>
      <c r="H359" s="5">
        <f t="shared" si="23"/>
        <v>2.3158840827167536E-7</v>
      </c>
    </row>
    <row r="360" spans="1:8" x14ac:dyDescent="0.25">
      <c r="A360" s="6">
        <v>2.7269100000000002</v>
      </c>
      <c r="B360" s="6">
        <v>252.512</v>
      </c>
      <c r="C360" s="8">
        <v>-2.4414100000000001E-2</v>
      </c>
      <c r="D360">
        <v>0.35799999999999998</v>
      </c>
      <c r="E360">
        <f t="shared" si="21"/>
        <v>4340.99999999999</v>
      </c>
      <c r="F360">
        <f t="shared" si="22"/>
        <v>17487.999999999985</v>
      </c>
      <c r="G360" s="5">
        <f t="shared" si="20"/>
        <v>-5.6240727942870436E-6</v>
      </c>
      <c r="H360" s="5">
        <f t="shared" si="23"/>
        <v>-1.3960487191216846E-6</v>
      </c>
    </row>
    <row r="361" spans="1:8" x14ac:dyDescent="0.25">
      <c r="A361" s="6">
        <v>2.7483</v>
      </c>
      <c r="B361" s="6">
        <v>243.70599999999999</v>
      </c>
      <c r="C361" s="8">
        <v>-5.3710899999999999E-2</v>
      </c>
      <c r="D361">
        <v>0.35899999999999999</v>
      </c>
      <c r="E361">
        <f t="shared" si="21"/>
        <v>-19781.999999999978</v>
      </c>
      <c r="F361">
        <f t="shared" si="22"/>
        <v>-8806.0000000000036</v>
      </c>
      <c r="G361" s="5">
        <f t="shared" si="20"/>
        <v>2.715140026286526E-6</v>
      </c>
      <c r="H361" s="5">
        <f t="shared" si="23"/>
        <v>6.0993527140585941E-6</v>
      </c>
    </row>
    <row r="362" spans="1:8" x14ac:dyDescent="0.25">
      <c r="A362" s="6">
        <v>2.69645</v>
      </c>
      <c r="B362" s="6">
        <v>212.94800000000001</v>
      </c>
      <c r="C362" s="8">
        <v>-7.3242199999999993E-2</v>
      </c>
      <c r="D362">
        <v>0.36</v>
      </c>
      <c r="E362">
        <f t="shared" si="21"/>
        <v>-37206.999999999964</v>
      </c>
      <c r="F362">
        <f t="shared" si="22"/>
        <v>-30757.999999999953</v>
      </c>
      <c r="G362" s="5">
        <f t="shared" si="20"/>
        <v>1.968505926304192E-6</v>
      </c>
      <c r="H362" s="5">
        <f t="shared" si="23"/>
        <v>2.3812406528382893E-6</v>
      </c>
    </row>
    <row r="363" spans="1:8" x14ac:dyDescent="0.25">
      <c r="A363" s="6">
        <v>2.5982699999999999</v>
      </c>
      <c r="B363" s="6">
        <v>169.292</v>
      </c>
      <c r="C363" s="8">
        <v>-8.3007800000000007E-2</v>
      </c>
      <c r="D363">
        <v>0.36099999999999999</v>
      </c>
      <c r="E363">
        <f t="shared" si="21"/>
        <v>-45206.499999999964</v>
      </c>
      <c r="F363">
        <f t="shared" si="22"/>
        <v>-43655.999999999964</v>
      </c>
      <c r="G363" s="5">
        <f t="shared" si="20"/>
        <v>1.8361916980965144E-6</v>
      </c>
      <c r="H363" s="5">
        <f t="shared" si="23"/>
        <v>1.9014064504306413E-6</v>
      </c>
    </row>
    <row r="364" spans="1:8" x14ac:dyDescent="0.25">
      <c r="A364" s="6">
        <v>2.4760300000000002</v>
      </c>
      <c r="B364" s="6">
        <v>122.535</v>
      </c>
      <c r="C364" s="8">
        <v>-7.8125E-2</v>
      </c>
      <c r="D364">
        <v>0.36199999999999999</v>
      </c>
      <c r="E364">
        <f t="shared" si="21"/>
        <v>-42974.149999999965</v>
      </c>
      <c r="F364">
        <f t="shared" si="22"/>
        <v>-46756.999999999964</v>
      </c>
      <c r="G364" s="5">
        <f t="shared" si="20"/>
        <v>1.8179533510261416E-6</v>
      </c>
      <c r="H364" s="5">
        <f t="shared" si="23"/>
        <v>1.6708728104882705E-6</v>
      </c>
    </row>
    <row r="365" spans="1:8" x14ac:dyDescent="0.25">
      <c r="A365" s="6">
        <v>2.3596599999999999</v>
      </c>
      <c r="B365" s="6">
        <v>83.343699999999998</v>
      </c>
      <c r="C365" s="8">
        <v>-5.8593699999999999E-2</v>
      </c>
      <c r="D365">
        <v>0.36299999999999999</v>
      </c>
      <c r="E365">
        <f t="shared" si="21"/>
        <v>-29889.549999999974</v>
      </c>
      <c r="F365">
        <f t="shared" si="22"/>
        <v>-39191.299999999967</v>
      </c>
      <c r="G365" s="5">
        <f t="shared" si="20"/>
        <v>1.9603406541751232E-6</v>
      </c>
      <c r="H365" s="5">
        <f t="shared" si="23"/>
        <v>1.4950690586941501E-6</v>
      </c>
    </row>
    <row r="366" spans="1:8" x14ac:dyDescent="0.25">
      <c r="A366" s="6">
        <v>2.26735</v>
      </c>
      <c r="B366" s="6">
        <v>62.755899999999997</v>
      </c>
      <c r="C366" s="8">
        <v>-2.4414100000000001E-2</v>
      </c>
      <c r="D366">
        <v>0.36399999999999999</v>
      </c>
      <c r="E366">
        <f t="shared" si="21"/>
        <v>-6449.1999999999916</v>
      </c>
      <c r="F366">
        <f t="shared" si="22"/>
        <v>-20587.799999999985</v>
      </c>
      <c r="G366" s="5">
        <f t="shared" si="20"/>
        <v>3.7856013148917746E-6</v>
      </c>
      <c r="H366" s="5">
        <f t="shared" si="23"/>
        <v>1.1858527866017748E-6</v>
      </c>
    </row>
    <row r="367" spans="1:8" x14ac:dyDescent="0.25">
      <c r="A367" s="6">
        <v>2.25196</v>
      </c>
      <c r="B367" s="6">
        <v>70.445300000000003</v>
      </c>
      <c r="C367" s="8">
        <v>9.7656199999999992E-3</v>
      </c>
      <c r="D367">
        <v>0.36499999999999999</v>
      </c>
      <c r="E367">
        <f t="shared" si="21"/>
        <v>18851.549999999985</v>
      </c>
      <c r="F367">
        <f t="shared" si="22"/>
        <v>7689.4</v>
      </c>
      <c r="G367" s="5">
        <f t="shared" si="20"/>
        <v>5.180274301052172E-7</v>
      </c>
      <c r="H367" s="5">
        <f t="shared" si="23"/>
        <v>1.2700106640310036E-6</v>
      </c>
    </row>
    <row r="368" spans="1:8" x14ac:dyDescent="0.25">
      <c r="A368" s="6">
        <v>2.2972899999999998</v>
      </c>
      <c r="B368" s="6">
        <v>100.459</v>
      </c>
      <c r="C368" s="8">
        <v>3.41797E-2</v>
      </c>
      <c r="D368">
        <v>0.36599999999999999</v>
      </c>
      <c r="E368">
        <f t="shared" si="21"/>
        <v>36648.849999999962</v>
      </c>
      <c r="F368">
        <f t="shared" si="22"/>
        <v>30013.699999999972</v>
      </c>
      <c r="G368" s="5">
        <f t="shared" si="20"/>
        <v>9.3262680820817118E-7</v>
      </c>
      <c r="H368" s="5">
        <f t="shared" si="23"/>
        <v>1.1388032798355429E-6</v>
      </c>
    </row>
    <row r="369" spans="1:8" x14ac:dyDescent="0.25">
      <c r="A369" s="6">
        <v>2.3922599999999998</v>
      </c>
      <c r="B369" s="6">
        <v>143.74299999999999</v>
      </c>
      <c r="C369" s="8">
        <v>4.39453E-2</v>
      </c>
      <c r="D369">
        <v>0.36699999999999999</v>
      </c>
      <c r="E369">
        <f t="shared" si="21"/>
        <v>45330.499999999964</v>
      </c>
      <c r="F369">
        <f t="shared" si="22"/>
        <v>43283.999999999956</v>
      </c>
      <c r="G369" s="5">
        <f t="shared" si="20"/>
        <v>9.6944220778504611E-7</v>
      </c>
      <c r="H369" s="5">
        <f t="shared" si="23"/>
        <v>1.0152781628315323E-6</v>
      </c>
    </row>
    <row r="370" spans="1:8" x14ac:dyDescent="0.25">
      <c r="A370" s="6">
        <v>2.5260600000000002</v>
      </c>
      <c r="B370" s="6">
        <v>191.12</v>
      </c>
      <c r="C370" s="8">
        <v>3.41797E-2</v>
      </c>
      <c r="D370">
        <v>0.36799999999999999</v>
      </c>
      <c r="E370">
        <f t="shared" si="21"/>
        <v>43346.499999999971</v>
      </c>
      <c r="F370">
        <f t="shared" si="22"/>
        <v>47376.999999999971</v>
      </c>
      <c r="G370" s="5">
        <f t="shared" si="20"/>
        <v>7.8852271809719405E-7</v>
      </c>
      <c r="H370" s="5">
        <f t="shared" si="23"/>
        <v>7.2144078350254392E-7</v>
      </c>
    </row>
    <row r="371" spans="1:8" x14ac:dyDescent="0.25">
      <c r="A371" s="6">
        <v>2.64208</v>
      </c>
      <c r="B371" s="6">
        <v>230.43600000000001</v>
      </c>
      <c r="C371" s="8">
        <v>9.7656199999999992E-3</v>
      </c>
      <c r="D371">
        <v>0.36899999999999999</v>
      </c>
      <c r="E371">
        <f t="shared" si="21"/>
        <v>30137.999999999964</v>
      </c>
      <c r="F371">
        <f t="shared" si="22"/>
        <v>39315.999999999971</v>
      </c>
      <c r="G371" s="5">
        <f t="shared" si="20"/>
        <v>3.2403012807751046E-7</v>
      </c>
      <c r="H371" s="5">
        <f t="shared" si="23"/>
        <v>2.4838793366568333E-7</v>
      </c>
    </row>
    <row r="372" spans="1:8" x14ac:dyDescent="0.25">
      <c r="A372" s="6">
        <v>2.7233000000000001</v>
      </c>
      <c r="B372" s="6">
        <v>251.39599999999999</v>
      </c>
      <c r="C372" s="8">
        <v>-1.4648400000000001E-2</v>
      </c>
      <c r="D372">
        <v>0.37</v>
      </c>
      <c r="E372">
        <f t="shared" si="21"/>
        <v>8247.4999999999945</v>
      </c>
      <c r="F372">
        <f t="shared" si="22"/>
        <v>20959.99999999996</v>
      </c>
      <c r="G372" s="5">
        <f t="shared" si="20"/>
        <v>-1.7761018490451664E-6</v>
      </c>
      <c r="H372" s="5">
        <f t="shared" si="23"/>
        <v>-6.9887404580152808E-7</v>
      </c>
    </row>
    <row r="373" spans="1:8" x14ac:dyDescent="0.25">
      <c r="A373" s="6">
        <v>2.74986</v>
      </c>
      <c r="B373" s="6">
        <v>246.93100000000001</v>
      </c>
      <c r="C373" s="8">
        <v>-4.8828099999999999E-2</v>
      </c>
      <c r="D373">
        <v>0.371</v>
      </c>
      <c r="E373">
        <f t="shared" si="21"/>
        <v>-16247.499999999975</v>
      </c>
      <c r="F373">
        <f t="shared" si="22"/>
        <v>-4464.9999999999709</v>
      </c>
      <c r="G373" s="5">
        <f t="shared" si="20"/>
        <v>3.0052685028465964E-6</v>
      </c>
      <c r="H373" s="5">
        <f t="shared" si="23"/>
        <v>1.0935744680851136E-5</v>
      </c>
    </row>
    <row r="374" spans="1:8" x14ac:dyDescent="0.25">
      <c r="A374" s="6">
        <v>2.7086100000000002</v>
      </c>
      <c r="B374" s="6">
        <v>218.90100000000001</v>
      </c>
      <c r="C374" s="8">
        <v>-6.8359400000000001E-2</v>
      </c>
      <c r="D374">
        <v>0.372</v>
      </c>
      <c r="E374">
        <f t="shared" si="21"/>
        <v>-35594.999999999964</v>
      </c>
      <c r="F374">
        <f t="shared" si="22"/>
        <v>-28029.999999999975</v>
      </c>
      <c r="G374" s="5">
        <f t="shared" si="20"/>
        <v>1.9204775951678627E-6</v>
      </c>
      <c r="H374" s="5">
        <f t="shared" si="23"/>
        <v>2.4387941491259387E-6</v>
      </c>
    </row>
    <row r="375" spans="1:8" x14ac:dyDescent="0.25">
      <c r="A375" s="6">
        <v>2.62792</v>
      </c>
      <c r="B375" s="6">
        <v>175.74100000000001</v>
      </c>
      <c r="C375" s="8">
        <v>-8.3007800000000007E-2</v>
      </c>
      <c r="D375">
        <v>0.373</v>
      </c>
      <c r="E375">
        <f t="shared" si="21"/>
        <v>-45392.499999999956</v>
      </c>
      <c r="F375">
        <f t="shared" si="22"/>
        <v>-43159.999999999956</v>
      </c>
      <c r="G375" s="5">
        <f t="shared" si="20"/>
        <v>1.8286677314534359E-6</v>
      </c>
      <c r="H375" s="5">
        <f t="shared" si="23"/>
        <v>1.9232576459684914E-6</v>
      </c>
    </row>
    <row r="376" spans="1:8" x14ac:dyDescent="0.25">
      <c r="A376" s="6">
        <v>2.4967899999999998</v>
      </c>
      <c r="B376" s="6">
        <v>128.11600000000001</v>
      </c>
      <c r="C376" s="8">
        <v>-7.8125E-2</v>
      </c>
      <c r="D376">
        <v>0.374</v>
      </c>
      <c r="E376">
        <f t="shared" si="21"/>
        <v>-44028.199999999968</v>
      </c>
      <c r="F376">
        <f t="shared" si="22"/>
        <v>-47624.999999999956</v>
      </c>
      <c r="G376" s="5">
        <f t="shared" si="20"/>
        <v>1.7744309329020959E-6</v>
      </c>
      <c r="H376" s="5">
        <f t="shared" si="23"/>
        <v>1.6404199475065632E-6</v>
      </c>
    </row>
    <row r="377" spans="1:8" x14ac:dyDescent="0.25">
      <c r="A377" s="6">
        <v>2.3666</v>
      </c>
      <c r="B377" s="6">
        <v>87.684600000000003</v>
      </c>
      <c r="C377" s="8">
        <v>-6.3476599999999994E-2</v>
      </c>
      <c r="D377">
        <v>0.375</v>
      </c>
      <c r="E377">
        <f t="shared" si="21"/>
        <v>-31873.899999999976</v>
      </c>
      <c r="F377">
        <f t="shared" si="22"/>
        <v>-40431.399999999972</v>
      </c>
      <c r="G377" s="5">
        <f t="shared" si="20"/>
        <v>1.9914914710782188E-6</v>
      </c>
      <c r="H377" s="5">
        <f t="shared" si="23"/>
        <v>1.5699827361901897E-6</v>
      </c>
    </row>
    <row r="378" spans="1:8" x14ac:dyDescent="0.25">
      <c r="A378" s="6">
        <v>2.2815599999999998</v>
      </c>
      <c r="B378" s="6">
        <v>64.368200000000002</v>
      </c>
      <c r="C378" s="8">
        <v>-3.41797E-2</v>
      </c>
      <c r="D378">
        <v>0.376</v>
      </c>
      <c r="E378">
        <f t="shared" si="21"/>
        <v>-10666.049999999988</v>
      </c>
      <c r="F378">
        <f t="shared" si="22"/>
        <v>-23316.39999999998</v>
      </c>
      <c r="G378" s="5">
        <f t="shared" si="20"/>
        <v>3.2045321370141747E-6</v>
      </c>
      <c r="H378" s="5">
        <f t="shared" si="23"/>
        <v>1.4659081161757403E-6</v>
      </c>
    </row>
    <row r="379" spans="1:8" x14ac:dyDescent="0.25">
      <c r="A379" s="6">
        <v>2.2500100000000001</v>
      </c>
      <c r="B379" s="6">
        <v>66.352500000000006</v>
      </c>
      <c r="C379" s="8">
        <v>0</v>
      </c>
      <c r="D379">
        <v>0.377</v>
      </c>
      <c r="E379">
        <f t="shared" si="21"/>
        <v>14014.649999999983</v>
      </c>
      <c r="F379">
        <f t="shared" si="22"/>
        <v>1984.3000000000029</v>
      </c>
      <c r="G379" s="5">
        <f t="shared" si="20"/>
        <v>0</v>
      </c>
      <c r="H379" s="5">
        <f t="shared" si="23"/>
        <v>0</v>
      </c>
    </row>
    <row r="380" spans="1:8" x14ac:dyDescent="0.25">
      <c r="A380" s="6">
        <v>2.2796599999999998</v>
      </c>
      <c r="B380" s="6">
        <v>92.397499999999994</v>
      </c>
      <c r="C380" s="8">
        <v>2.4414100000000001E-2</v>
      </c>
      <c r="D380">
        <v>0.378</v>
      </c>
      <c r="E380">
        <f t="shared" si="21"/>
        <v>35842.749999999971</v>
      </c>
      <c r="F380">
        <f t="shared" si="22"/>
        <v>26044.999999999964</v>
      </c>
      <c r="G380" s="5">
        <f t="shared" si="20"/>
        <v>6.8114472243340765E-7</v>
      </c>
      <c r="H380" s="5">
        <f t="shared" si="23"/>
        <v>9.3738145517373914E-7</v>
      </c>
    </row>
    <row r="381" spans="1:8" x14ac:dyDescent="0.25">
      <c r="A381" s="6">
        <v>2.3738899999999998</v>
      </c>
      <c r="B381" s="6">
        <v>138.03800000000001</v>
      </c>
      <c r="C381" s="8">
        <v>3.41797E-2</v>
      </c>
      <c r="D381">
        <v>0.379</v>
      </c>
      <c r="E381">
        <f t="shared" si="21"/>
        <v>46694.749999999964</v>
      </c>
      <c r="F381">
        <f t="shared" si="22"/>
        <v>45640.499999999978</v>
      </c>
      <c r="G381" s="5">
        <f t="shared" si="20"/>
        <v>7.3198164675900458E-7</v>
      </c>
      <c r="H381" s="5">
        <f t="shared" si="23"/>
        <v>7.4888969226892822E-7</v>
      </c>
    </row>
    <row r="382" spans="1:8" x14ac:dyDescent="0.25">
      <c r="A382" s="6">
        <v>2.49281</v>
      </c>
      <c r="B382" s="6">
        <v>185.78700000000001</v>
      </c>
      <c r="C382" s="8">
        <v>3.41797E-2</v>
      </c>
      <c r="D382">
        <v>0.38</v>
      </c>
      <c r="E382">
        <f t="shared" si="21"/>
        <v>44400.499999999956</v>
      </c>
      <c r="F382">
        <f t="shared" si="22"/>
        <v>47748.999999999956</v>
      </c>
      <c r="G382" s="5">
        <f t="shared" si="20"/>
        <v>7.6980439409466184E-7</v>
      </c>
      <c r="H382" s="5">
        <f t="shared" si="23"/>
        <v>7.1582022660160493E-7</v>
      </c>
    </row>
    <row r="383" spans="1:8" x14ac:dyDescent="0.25">
      <c r="A383" s="6">
        <v>2.6244900000000002</v>
      </c>
      <c r="B383" s="6">
        <v>226.839</v>
      </c>
      <c r="C383" s="8">
        <v>1.9531199999999999E-2</v>
      </c>
      <c r="D383">
        <v>0.38100000000000001</v>
      </c>
      <c r="E383">
        <f t="shared" si="21"/>
        <v>31687.999999999975</v>
      </c>
      <c r="F383">
        <f t="shared" si="22"/>
        <v>41051.999999999956</v>
      </c>
      <c r="G383" s="5">
        <f t="shared" si="20"/>
        <v>6.1635950517546118E-7</v>
      </c>
      <c r="H383" s="5">
        <f t="shared" si="23"/>
        <v>4.7576731949722353E-7</v>
      </c>
    </row>
    <row r="384" spans="1:8" x14ac:dyDescent="0.25">
      <c r="A384" s="6">
        <v>2.7194500000000001</v>
      </c>
      <c r="B384" s="6">
        <v>249.16300000000001</v>
      </c>
      <c r="C384" s="8">
        <v>-1.4648400000000001E-2</v>
      </c>
      <c r="D384">
        <v>0.38200000000000001</v>
      </c>
      <c r="E384">
        <f t="shared" si="21"/>
        <v>11595.999999999993</v>
      </c>
      <c r="F384">
        <f t="shared" si="22"/>
        <v>22323.999999999993</v>
      </c>
      <c r="G384" s="5">
        <f t="shared" si="20"/>
        <v>-1.2632286995515703E-6</v>
      </c>
      <c r="H384" s="5">
        <f t="shared" si="23"/>
        <v>-6.5617272890163081E-7</v>
      </c>
    </row>
    <row r="385" spans="1:8" x14ac:dyDescent="0.25">
      <c r="A385" s="6">
        <v>2.75</v>
      </c>
      <c r="B385" s="6">
        <v>250.03100000000001</v>
      </c>
      <c r="C385" s="8">
        <v>-4.39453E-2</v>
      </c>
      <c r="D385">
        <v>0.38300000000000001</v>
      </c>
      <c r="E385">
        <f t="shared" si="21"/>
        <v>-11347.999999999989</v>
      </c>
      <c r="F385">
        <f t="shared" si="22"/>
        <v>867.9999999999942</v>
      </c>
      <c r="G385" s="5">
        <f t="shared" si="20"/>
        <v>3.8725149806133276E-6</v>
      </c>
      <c r="H385" s="5">
        <f t="shared" si="23"/>
        <v>-5.062822580645195E-5</v>
      </c>
    </row>
    <row r="386" spans="1:8" x14ac:dyDescent="0.25">
      <c r="A386" s="6">
        <v>2.7193399999999999</v>
      </c>
      <c r="B386" s="6">
        <v>226.46700000000001</v>
      </c>
      <c r="C386" s="8">
        <v>-6.3476599999999994E-2</v>
      </c>
      <c r="D386">
        <v>0.38400000000000001</v>
      </c>
      <c r="E386">
        <f t="shared" si="21"/>
        <v>-31997.999999999975</v>
      </c>
      <c r="F386">
        <f t="shared" si="22"/>
        <v>-23563.999999999971</v>
      </c>
      <c r="G386" s="5">
        <f t="shared" si="20"/>
        <v>1.983767735483469E-6</v>
      </c>
      <c r="H386" s="5">
        <f t="shared" si="23"/>
        <v>2.6937956204379594E-6</v>
      </c>
    </row>
    <row r="387" spans="1:8" x14ac:dyDescent="0.25">
      <c r="A387" s="6">
        <v>2.6349800000000001</v>
      </c>
      <c r="B387" s="6">
        <v>186.035</v>
      </c>
      <c r="C387" s="8">
        <v>-8.3007800000000007E-2</v>
      </c>
      <c r="D387">
        <v>0.38500000000000001</v>
      </c>
      <c r="E387">
        <f t="shared" si="21"/>
        <v>-43594.499999999971</v>
      </c>
      <c r="F387">
        <f t="shared" si="22"/>
        <v>-40431.999999999978</v>
      </c>
      <c r="G387" s="5">
        <f t="shared" si="20"/>
        <v>1.9040888185436251E-6</v>
      </c>
      <c r="H387" s="5">
        <f t="shared" si="23"/>
        <v>2.0530223585278998E-6</v>
      </c>
    </row>
    <row r="388" spans="1:8" x14ac:dyDescent="0.25">
      <c r="A388" s="6">
        <v>2.50508</v>
      </c>
      <c r="B388" s="6">
        <v>139.27799999999999</v>
      </c>
      <c r="C388" s="8">
        <v>-8.3007800000000007E-2</v>
      </c>
      <c r="D388">
        <v>0.38600000000000001</v>
      </c>
      <c r="E388">
        <f t="shared" si="21"/>
        <v>-45082.449999999961</v>
      </c>
      <c r="F388">
        <f t="shared" si="22"/>
        <v>-46756.999999999964</v>
      </c>
      <c r="G388" s="5">
        <f t="shared" ref="G388:G451" si="24">C388/E388</f>
        <v>1.8412442092211067E-6</v>
      </c>
      <c r="H388" s="5">
        <f t="shared" si="23"/>
        <v>1.7753020938041378E-6</v>
      </c>
    </row>
    <row r="389" spans="1:8" x14ac:dyDescent="0.25">
      <c r="A389" s="6">
        <v>2.38463</v>
      </c>
      <c r="B389" s="6">
        <v>95.870099999999994</v>
      </c>
      <c r="C389" s="8">
        <v>-6.8359400000000001E-2</v>
      </c>
      <c r="D389">
        <v>0.38700000000000001</v>
      </c>
      <c r="E389">
        <f t="shared" ref="E389:E452" si="25">(B390-B388)/(2*(D389-D388))</f>
        <v>-35780.599999999962</v>
      </c>
      <c r="F389">
        <f t="shared" ref="F389:F452" si="26">(B389-B388)/(D389-D388)</f>
        <v>-43407.899999999958</v>
      </c>
      <c r="G389" s="5">
        <f t="shared" si="24"/>
        <v>1.91051575434733E-6</v>
      </c>
      <c r="H389" s="5">
        <f t="shared" ref="H389:H452" si="27">C389/F389</f>
        <v>1.5748147226656914E-6</v>
      </c>
    </row>
    <row r="390" spans="1:8" x14ac:dyDescent="0.25">
      <c r="A390" s="6">
        <v>2.2924199999999999</v>
      </c>
      <c r="B390" s="6">
        <v>67.716800000000006</v>
      </c>
      <c r="C390" s="8">
        <v>-4.39453E-2</v>
      </c>
      <c r="D390">
        <v>0.38800000000000001</v>
      </c>
      <c r="E390">
        <f t="shared" si="25"/>
        <v>-16061.049999999983</v>
      </c>
      <c r="F390">
        <f t="shared" si="26"/>
        <v>-28153.299999999963</v>
      </c>
      <c r="G390" s="5">
        <f t="shared" si="24"/>
        <v>2.7361411613811081E-6</v>
      </c>
      <c r="H390" s="5">
        <f t="shared" si="27"/>
        <v>1.5609289141947856E-6</v>
      </c>
    </row>
    <row r="391" spans="1:8" x14ac:dyDescent="0.25">
      <c r="A391" s="6">
        <v>2.2510400000000002</v>
      </c>
      <c r="B391" s="6">
        <v>63.747999999999998</v>
      </c>
      <c r="C391" s="8">
        <v>-4.8828099999999996E-3</v>
      </c>
      <c r="D391">
        <v>0.38900000000000001</v>
      </c>
      <c r="E391">
        <f t="shared" si="25"/>
        <v>8309.5499999999865</v>
      </c>
      <c r="F391">
        <f t="shared" si="26"/>
        <v>-3968.8000000000052</v>
      </c>
      <c r="G391" s="5">
        <f t="shared" si="24"/>
        <v>-5.8761425107256195E-7</v>
      </c>
      <c r="H391" s="5">
        <f t="shared" si="27"/>
        <v>1.230298830880869E-6</v>
      </c>
    </row>
    <row r="392" spans="1:8" x14ac:dyDescent="0.25">
      <c r="A392" s="6">
        <v>2.2758600000000002</v>
      </c>
      <c r="B392" s="6">
        <v>84.335899999999995</v>
      </c>
      <c r="C392" s="8">
        <v>1.9531199999999999E-2</v>
      </c>
      <c r="D392">
        <v>0.39</v>
      </c>
      <c r="E392">
        <f t="shared" si="25"/>
        <v>29393.499999999975</v>
      </c>
      <c r="F392">
        <f t="shared" si="26"/>
        <v>20587.89999999998</v>
      </c>
      <c r="G392" s="5">
        <f t="shared" si="24"/>
        <v>6.6447343800500167E-7</v>
      </c>
      <c r="H392" s="5">
        <f t="shared" si="27"/>
        <v>9.4867373554369396E-7</v>
      </c>
    </row>
    <row r="393" spans="1:8" x14ac:dyDescent="0.25">
      <c r="A393" s="6">
        <v>2.3563900000000002</v>
      </c>
      <c r="B393" s="6">
        <v>122.535</v>
      </c>
      <c r="C393" s="8">
        <v>3.41797E-2</v>
      </c>
      <c r="D393">
        <v>0.39100000000000001</v>
      </c>
      <c r="E393">
        <f t="shared" si="25"/>
        <v>42664.049999999959</v>
      </c>
      <c r="F393">
        <f t="shared" si="26"/>
        <v>38199.099999999969</v>
      </c>
      <c r="G393" s="5">
        <f t="shared" si="24"/>
        <v>8.0113585090960737E-7</v>
      </c>
      <c r="H393" s="5">
        <f t="shared" si="27"/>
        <v>8.9477762565086682E-7</v>
      </c>
    </row>
    <row r="394" spans="1:8" x14ac:dyDescent="0.25">
      <c r="A394" s="6">
        <v>2.4720800000000001</v>
      </c>
      <c r="B394" s="6">
        <v>169.66399999999999</v>
      </c>
      <c r="C394" s="8">
        <v>3.41797E-2</v>
      </c>
      <c r="D394">
        <v>0.39200000000000002</v>
      </c>
      <c r="E394">
        <f t="shared" si="25"/>
        <v>45826.499999999956</v>
      </c>
      <c r="F394">
        <f t="shared" si="26"/>
        <v>47128.999999999949</v>
      </c>
      <c r="G394" s="5">
        <f t="shared" si="24"/>
        <v>7.4585010856164086E-7</v>
      </c>
      <c r="H394" s="5">
        <f t="shared" si="27"/>
        <v>7.2523711515203036E-7</v>
      </c>
    </row>
    <row r="395" spans="1:8" x14ac:dyDescent="0.25">
      <c r="A395" s="6">
        <v>2.5945999999999998</v>
      </c>
      <c r="B395" s="6">
        <v>214.18799999999999</v>
      </c>
      <c r="C395" s="8">
        <v>2.9296900000000001E-2</v>
      </c>
      <c r="D395">
        <v>0.39300000000000002</v>
      </c>
      <c r="E395">
        <f t="shared" si="25"/>
        <v>37640.999999999971</v>
      </c>
      <c r="F395">
        <f t="shared" si="26"/>
        <v>44523.999999999964</v>
      </c>
      <c r="G395" s="5">
        <f t="shared" si="24"/>
        <v>7.7832416779575529E-7</v>
      </c>
      <c r="H395" s="5">
        <f t="shared" si="27"/>
        <v>6.580024256580726E-7</v>
      </c>
    </row>
    <row r="396" spans="1:8" x14ac:dyDescent="0.25">
      <c r="A396" s="6">
        <v>2.7087400000000001</v>
      </c>
      <c r="B396" s="6">
        <v>244.946</v>
      </c>
      <c r="C396" s="8">
        <v>0</v>
      </c>
      <c r="D396">
        <v>0.39400000000000002</v>
      </c>
      <c r="E396">
        <f t="shared" si="25"/>
        <v>18975.999999999982</v>
      </c>
      <c r="F396">
        <f t="shared" si="26"/>
        <v>30757.999999999982</v>
      </c>
      <c r="G396" s="5">
        <f t="shared" si="24"/>
        <v>0</v>
      </c>
      <c r="H396" s="5">
        <f t="shared" si="27"/>
        <v>0</v>
      </c>
    </row>
    <row r="397" spans="1:8" x14ac:dyDescent="0.25">
      <c r="A397" s="6">
        <v>2.7491500000000002</v>
      </c>
      <c r="B397" s="6">
        <v>252.14</v>
      </c>
      <c r="C397" s="8">
        <v>-3.41797E-2</v>
      </c>
      <c r="D397">
        <v>0.39500000000000002</v>
      </c>
      <c r="E397">
        <f t="shared" si="25"/>
        <v>-5332.9999999999936</v>
      </c>
      <c r="F397">
        <f t="shared" si="26"/>
        <v>7193.9999999999818</v>
      </c>
      <c r="G397" s="5">
        <f t="shared" si="24"/>
        <v>6.4090943183949072E-6</v>
      </c>
      <c r="H397" s="5">
        <f t="shared" si="27"/>
        <v>-4.7511398387545293E-6</v>
      </c>
    </row>
    <row r="398" spans="1:8" x14ac:dyDescent="0.25">
      <c r="A398" s="6">
        <v>2.7285499999999998</v>
      </c>
      <c r="B398" s="6">
        <v>234.28</v>
      </c>
      <c r="C398" s="8">
        <v>-6.3476599999999994E-2</v>
      </c>
      <c r="D398">
        <v>0.39600000000000002</v>
      </c>
      <c r="E398">
        <f t="shared" si="25"/>
        <v>-27471.499999999967</v>
      </c>
      <c r="F398">
        <f t="shared" si="26"/>
        <v>-17859.999999999971</v>
      </c>
      <c r="G398" s="5">
        <f t="shared" si="24"/>
        <v>2.3106346577362019E-6</v>
      </c>
      <c r="H398" s="5">
        <f t="shared" si="27"/>
        <v>3.5541209406495016E-6</v>
      </c>
    </row>
    <row r="399" spans="1:8" x14ac:dyDescent="0.25">
      <c r="A399" s="6">
        <v>2.6418900000000001</v>
      </c>
      <c r="B399" s="6">
        <v>197.197</v>
      </c>
      <c r="C399" s="8">
        <v>-7.8125E-2</v>
      </c>
      <c r="D399">
        <v>0.39700000000000002</v>
      </c>
      <c r="E399">
        <f t="shared" si="25"/>
        <v>-41485.499999999964</v>
      </c>
      <c r="F399">
        <f t="shared" si="26"/>
        <v>-37082.999999999964</v>
      </c>
      <c r="G399" s="5">
        <f t="shared" si="24"/>
        <v>1.8831881018669189E-6</v>
      </c>
      <c r="H399" s="5">
        <f t="shared" si="27"/>
        <v>2.1067605102068353E-6</v>
      </c>
    </row>
    <row r="400" spans="1:8" x14ac:dyDescent="0.25">
      <c r="A400" s="6">
        <v>2.52583</v>
      </c>
      <c r="B400" s="6">
        <v>151.309</v>
      </c>
      <c r="C400" s="8">
        <v>-8.3007800000000007E-2</v>
      </c>
      <c r="D400">
        <v>0.39800000000000002</v>
      </c>
      <c r="E400">
        <f t="shared" si="25"/>
        <v>-45578.499999999956</v>
      </c>
      <c r="F400">
        <f t="shared" si="26"/>
        <v>-45887.999999999964</v>
      </c>
      <c r="G400" s="5">
        <f t="shared" si="24"/>
        <v>1.8212051734918895E-6</v>
      </c>
      <c r="H400" s="5">
        <f t="shared" si="27"/>
        <v>1.8089217224546739E-6</v>
      </c>
    </row>
    <row r="401" spans="1:8" x14ac:dyDescent="0.25">
      <c r="A401" s="6">
        <v>2.4034599999999999</v>
      </c>
      <c r="B401" s="6">
        <v>106.04</v>
      </c>
      <c r="C401" s="8">
        <v>-7.3242199999999993E-2</v>
      </c>
      <c r="D401">
        <v>0.39900000000000002</v>
      </c>
      <c r="E401">
        <f t="shared" si="25"/>
        <v>-39129.599999999962</v>
      </c>
      <c r="F401">
        <f t="shared" si="26"/>
        <v>-45268.999999999949</v>
      </c>
      <c r="G401" s="5">
        <f t="shared" si="24"/>
        <v>1.8717850425253533E-6</v>
      </c>
      <c r="H401" s="5">
        <f t="shared" si="27"/>
        <v>1.6179328016965269E-6</v>
      </c>
    </row>
    <row r="402" spans="1:8" x14ac:dyDescent="0.25">
      <c r="A402" s="6">
        <v>2.3047200000000001</v>
      </c>
      <c r="B402" s="6">
        <v>73.049800000000005</v>
      </c>
      <c r="C402" s="8">
        <v>-4.8828099999999999E-2</v>
      </c>
      <c r="D402">
        <v>0.4</v>
      </c>
      <c r="E402">
        <f t="shared" si="25"/>
        <v>-21890.099999999984</v>
      </c>
      <c r="F402">
        <f t="shared" si="26"/>
        <v>-32990.199999999975</v>
      </c>
      <c r="G402" s="5">
        <f t="shared" si="24"/>
        <v>2.2306019616173537E-6</v>
      </c>
      <c r="H402" s="5">
        <f t="shared" si="27"/>
        <v>1.4800789325314802E-6</v>
      </c>
    </row>
    <row r="403" spans="1:8" x14ac:dyDescent="0.25">
      <c r="A403" s="6">
        <v>2.25379</v>
      </c>
      <c r="B403" s="6">
        <v>62.259799999999998</v>
      </c>
      <c r="C403" s="8">
        <v>-1.9531199999999999E-2</v>
      </c>
      <c r="D403">
        <v>0.40100000000000002</v>
      </c>
      <c r="E403">
        <f t="shared" si="25"/>
        <v>2108.3999999999942</v>
      </c>
      <c r="F403">
        <f t="shared" si="26"/>
        <v>-10789.999999999996</v>
      </c>
      <c r="G403" s="5">
        <f t="shared" si="24"/>
        <v>-9.263517359134914E-6</v>
      </c>
      <c r="H403" s="5">
        <f t="shared" si="27"/>
        <v>1.8101204819277113E-6</v>
      </c>
    </row>
    <row r="404" spans="1:8" x14ac:dyDescent="0.25">
      <c r="A404" s="6">
        <v>2.2674400000000001</v>
      </c>
      <c r="B404" s="6">
        <v>77.266599999999997</v>
      </c>
      <c r="C404" s="8">
        <v>1.4648400000000001E-2</v>
      </c>
      <c r="D404">
        <v>0.40200000000000002</v>
      </c>
      <c r="E404">
        <f t="shared" si="25"/>
        <v>24990.599999999977</v>
      </c>
      <c r="F404">
        <f t="shared" si="26"/>
        <v>15006.799999999985</v>
      </c>
      <c r="G404" s="5">
        <f t="shared" si="24"/>
        <v>5.8615639480444709E-7</v>
      </c>
      <c r="H404" s="5">
        <f t="shared" si="27"/>
        <v>9.7611749340299169E-7</v>
      </c>
    </row>
    <row r="405" spans="1:8" x14ac:dyDescent="0.25">
      <c r="A405" s="6">
        <v>2.33988</v>
      </c>
      <c r="B405" s="6">
        <v>112.241</v>
      </c>
      <c r="C405" s="8">
        <v>3.41797E-2</v>
      </c>
      <c r="D405">
        <v>0.40300000000000002</v>
      </c>
      <c r="E405">
        <f t="shared" si="25"/>
        <v>40183.699999999961</v>
      </c>
      <c r="F405">
        <f t="shared" si="26"/>
        <v>34974.399999999972</v>
      </c>
      <c r="G405" s="5">
        <f t="shared" si="24"/>
        <v>8.5058618295478106E-7</v>
      </c>
      <c r="H405" s="5">
        <f t="shared" si="27"/>
        <v>9.7727766594995267E-7</v>
      </c>
    </row>
    <row r="406" spans="1:8" x14ac:dyDescent="0.25">
      <c r="A406" s="6">
        <v>2.45153</v>
      </c>
      <c r="B406" s="6">
        <v>157.63399999999999</v>
      </c>
      <c r="C406" s="8">
        <v>3.90625E-2</v>
      </c>
      <c r="D406">
        <v>0.40400000000000003</v>
      </c>
      <c r="E406">
        <f t="shared" si="25"/>
        <v>45950.999999999956</v>
      </c>
      <c r="F406">
        <f t="shared" si="26"/>
        <v>45392.999999999949</v>
      </c>
      <c r="G406" s="5">
        <f t="shared" si="24"/>
        <v>8.5009031359491712E-7</v>
      </c>
      <c r="H406" s="5">
        <f t="shared" si="27"/>
        <v>8.6054017139206581E-7</v>
      </c>
    </row>
    <row r="407" spans="1:8" x14ac:dyDescent="0.25">
      <c r="A407" s="6">
        <v>2.5868699999999998</v>
      </c>
      <c r="B407" s="6">
        <v>204.143</v>
      </c>
      <c r="C407" s="8">
        <v>2.9296900000000001E-2</v>
      </c>
      <c r="D407">
        <v>0.40500000000000003</v>
      </c>
      <c r="E407">
        <f t="shared" si="25"/>
        <v>40803.499999999978</v>
      </c>
      <c r="F407">
        <f t="shared" si="26"/>
        <v>46508.999999999971</v>
      </c>
      <c r="G407" s="5">
        <f t="shared" si="24"/>
        <v>7.1799968139988029E-7</v>
      </c>
      <c r="H407" s="5">
        <f t="shared" si="27"/>
        <v>6.2991894042013415E-7</v>
      </c>
    </row>
    <row r="408" spans="1:8" x14ac:dyDescent="0.25">
      <c r="A408" s="6">
        <v>2.6886199999999998</v>
      </c>
      <c r="B408" s="6">
        <v>239.24100000000001</v>
      </c>
      <c r="C408" s="8">
        <v>4.8828099999999996E-3</v>
      </c>
      <c r="D408">
        <v>0.40600000000000003</v>
      </c>
      <c r="E408">
        <f t="shared" si="25"/>
        <v>24308.499999999975</v>
      </c>
      <c r="F408">
        <f t="shared" si="26"/>
        <v>35097.999999999985</v>
      </c>
      <c r="G408" s="5">
        <f t="shared" si="24"/>
        <v>2.0086842051134395E-7</v>
      </c>
      <c r="H408" s="5">
        <f t="shared" si="27"/>
        <v>1.3911932303834981E-7</v>
      </c>
    </row>
    <row r="409" spans="1:8" x14ac:dyDescent="0.25">
      <c r="A409" s="6">
        <v>2.7442000000000002</v>
      </c>
      <c r="B409" s="6">
        <v>252.76</v>
      </c>
      <c r="C409" s="8">
        <v>-2.4414100000000001E-2</v>
      </c>
      <c r="D409">
        <v>0.40699999999999997</v>
      </c>
      <c r="E409">
        <f t="shared" si="25"/>
        <v>744.00000000004036</v>
      </c>
      <c r="F409">
        <f t="shared" si="26"/>
        <v>13519.000000000715</v>
      </c>
      <c r="G409" s="5">
        <f t="shared" si="24"/>
        <v>-3.2814650537632628E-5</v>
      </c>
      <c r="H409" s="5">
        <f t="shared" si="27"/>
        <v>-1.8059102004585183E-6</v>
      </c>
    </row>
    <row r="410" spans="1:8" x14ac:dyDescent="0.25">
      <c r="A410" s="6">
        <v>2.7399800000000001</v>
      </c>
      <c r="B410" s="6">
        <v>240.72900000000001</v>
      </c>
      <c r="C410" s="8">
        <v>-5.3710899999999999E-2</v>
      </c>
      <c r="D410">
        <v>0.40799999999999997</v>
      </c>
      <c r="E410">
        <f t="shared" si="25"/>
        <v>-22386.499999999978</v>
      </c>
      <c r="F410">
        <f t="shared" si="26"/>
        <v>-12030.999999999967</v>
      </c>
      <c r="G410" s="5">
        <f t="shared" si="24"/>
        <v>2.3992540146963597E-6</v>
      </c>
      <c r="H410" s="5">
        <f t="shared" si="27"/>
        <v>4.4643753636439319E-6</v>
      </c>
    </row>
    <row r="411" spans="1:8" x14ac:dyDescent="0.25">
      <c r="A411" s="6">
        <v>2.6679599999999999</v>
      </c>
      <c r="B411" s="6">
        <v>207.98699999999999</v>
      </c>
      <c r="C411" s="8">
        <v>-7.3242199999999993E-2</v>
      </c>
      <c r="D411">
        <v>0.40899999999999997</v>
      </c>
      <c r="E411">
        <f t="shared" si="25"/>
        <v>-38632.999999999978</v>
      </c>
      <c r="F411">
        <f t="shared" si="26"/>
        <v>-32741.999999999989</v>
      </c>
      <c r="G411" s="5">
        <f t="shared" si="24"/>
        <v>1.8958455206688592E-6</v>
      </c>
      <c r="H411" s="5">
        <f t="shared" si="27"/>
        <v>2.236949483843382E-6</v>
      </c>
    </row>
    <row r="412" spans="1:8" x14ac:dyDescent="0.25">
      <c r="A412" s="6">
        <v>2.55863</v>
      </c>
      <c r="B412" s="6">
        <v>163.46299999999999</v>
      </c>
      <c r="C412" s="8">
        <v>-8.3007800000000007E-2</v>
      </c>
      <c r="D412">
        <v>0.41</v>
      </c>
      <c r="E412">
        <f t="shared" si="25"/>
        <v>-45764.499999999956</v>
      </c>
      <c r="F412">
        <f t="shared" si="26"/>
        <v>-44523.999999999964</v>
      </c>
      <c r="G412" s="5">
        <f t="shared" si="24"/>
        <v>1.8138032754646088E-6</v>
      </c>
      <c r="H412" s="5">
        <f t="shared" si="27"/>
        <v>1.8643383343814588E-6</v>
      </c>
    </row>
    <row r="413" spans="1:8" x14ac:dyDescent="0.25">
      <c r="A413" s="6">
        <v>2.43493</v>
      </c>
      <c r="B413" s="6">
        <v>116.458</v>
      </c>
      <c r="C413" s="8">
        <v>-7.8125E-2</v>
      </c>
      <c r="D413">
        <v>0.41099999999999998</v>
      </c>
      <c r="E413">
        <f t="shared" si="25"/>
        <v>-41981.999999999964</v>
      </c>
      <c r="F413">
        <f t="shared" si="26"/>
        <v>-47004.999999999956</v>
      </c>
      <c r="G413" s="5">
        <f t="shared" si="24"/>
        <v>1.8609165832976054E-6</v>
      </c>
      <c r="H413" s="5">
        <f t="shared" si="27"/>
        <v>1.6620572279544745E-6</v>
      </c>
    </row>
    <row r="414" spans="1:8" x14ac:dyDescent="0.25">
      <c r="A414" s="6">
        <v>2.3271700000000002</v>
      </c>
      <c r="B414" s="6">
        <v>79.498999999999995</v>
      </c>
      <c r="C414" s="8">
        <v>-5.8593699999999999E-2</v>
      </c>
      <c r="D414">
        <v>0.41199999999999998</v>
      </c>
      <c r="E414">
        <f t="shared" si="25"/>
        <v>-26851.049999999977</v>
      </c>
      <c r="F414">
        <f t="shared" si="26"/>
        <v>-36958.999999999971</v>
      </c>
      <c r="G414" s="5">
        <f t="shared" si="24"/>
        <v>2.1821753711679821E-6</v>
      </c>
      <c r="H414" s="5">
        <f t="shared" si="27"/>
        <v>1.5853702751697839E-6</v>
      </c>
    </row>
    <row r="415" spans="1:8" x14ac:dyDescent="0.25">
      <c r="A415" s="6">
        <v>2.2582399999999998</v>
      </c>
      <c r="B415" s="6">
        <v>62.755899999999997</v>
      </c>
      <c r="C415" s="8">
        <v>-2.4414100000000001E-2</v>
      </c>
      <c r="D415">
        <v>0.41299999999999998</v>
      </c>
      <c r="E415">
        <f t="shared" si="25"/>
        <v>-5146.9499999999925</v>
      </c>
      <c r="F415">
        <f t="shared" si="26"/>
        <v>-16743.099999999984</v>
      </c>
      <c r="G415" s="5">
        <f t="shared" si="24"/>
        <v>4.7434111464071024E-6</v>
      </c>
      <c r="H415" s="5">
        <f t="shared" si="27"/>
        <v>1.4581588833609084E-6</v>
      </c>
    </row>
    <row r="416" spans="1:8" x14ac:dyDescent="0.25">
      <c r="A416" s="6">
        <v>2.2573099999999999</v>
      </c>
      <c r="B416" s="6">
        <v>69.205100000000002</v>
      </c>
      <c r="C416" s="8">
        <v>9.7656199999999992E-3</v>
      </c>
      <c r="D416">
        <v>0.41399999999999998</v>
      </c>
      <c r="E416">
        <f t="shared" si="25"/>
        <v>17797.349999999984</v>
      </c>
      <c r="F416">
        <f t="shared" si="26"/>
        <v>6449.1999999999989</v>
      </c>
      <c r="G416" s="5">
        <f t="shared" si="24"/>
        <v>5.4871202735238714E-7</v>
      </c>
      <c r="H416" s="5">
        <f t="shared" si="27"/>
        <v>1.5142374247968743E-6</v>
      </c>
    </row>
    <row r="417" spans="1:8" x14ac:dyDescent="0.25">
      <c r="A417" s="6">
        <v>2.3157999999999999</v>
      </c>
      <c r="B417" s="6">
        <v>98.3506</v>
      </c>
      <c r="C417" s="8">
        <v>2.9296900000000001E-2</v>
      </c>
      <c r="D417">
        <v>0.41499999999999998</v>
      </c>
      <c r="E417">
        <f t="shared" si="25"/>
        <v>36214.949999999961</v>
      </c>
      <c r="F417">
        <f t="shared" si="26"/>
        <v>29145.499999999971</v>
      </c>
      <c r="G417" s="5">
        <f t="shared" si="24"/>
        <v>8.0897253758461718E-7</v>
      </c>
      <c r="H417" s="5">
        <f t="shared" si="27"/>
        <v>1.0051946269578504E-6</v>
      </c>
    </row>
    <row r="418" spans="1:8" x14ac:dyDescent="0.25">
      <c r="A418" s="6">
        <v>2.4193899999999999</v>
      </c>
      <c r="B418" s="6">
        <v>141.63499999999999</v>
      </c>
      <c r="C418" s="8">
        <v>3.41797E-2</v>
      </c>
      <c r="D418">
        <v>0.41599999999999998</v>
      </c>
      <c r="E418">
        <f t="shared" si="25"/>
        <v>47128.699999999961</v>
      </c>
      <c r="F418">
        <f t="shared" si="26"/>
        <v>43284.399999999951</v>
      </c>
      <c r="G418" s="5">
        <f t="shared" si="24"/>
        <v>7.2524173168366679E-7</v>
      </c>
      <c r="H418" s="5">
        <f t="shared" si="27"/>
        <v>7.8965400929665282E-7</v>
      </c>
    </row>
    <row r="419" spans="1:8" x14ac:dyDescent="0.25">
      <c r="A419" s="6">
        <v>2.55497</v>
      </c>
      <c r="B419" s="6">
        <v>192.608</v>
      </c>
      <c r="C419" s="8">
        <v>2.9296900000000001E-2</v>
      </c>
      <c r="D419">
        <v>0.41699999999999998</v>
      </c>
      <c r="E419">
        <f t="shared" si="25"/>
        <v>45020.499999999956</v>
      </c>
      <c r="F419">
        <f t="shared" si="26"/>
        <v>50972.999999999971</v>
      </c>
      <c r="G419" s="5">
        <f t="shared" si="24"/>
        <v>6.5074577137082063E-7</v>
      </c>
      <c r="H419" s="5">
        <f t="shared" si="27"/>
        <v>5.7475330076707313E-7</v>
      </c>
    </row>
    <row r="420" spans="1:8" x14ac:dyDescent="0.25">
      <c r="A420" s="6">
        <v>2.6651699999999998</v>
      </c>
      <c r="B420" s="6">
        <v>231.67599999999999</v>
      </c>
      <c r="C420" s="8">
        <v>1.4648400000000001E-2</v>
      </c>
      <c r="D420">
        <v>0.41799999999999998</v>
      </c>
      <c r="E420">
        <f t="shared" si="25"/>
        <v>29641.999999999971</v>
      </c>
      <c r="F420">
        <f t="shared" si="26"/>
        <v>39067.999999999949</v>
      </c>
      <c r="G420" s="5">
        <f t="shared" si="24"/>
        <v>4.9417718102692176E-7</v>
      </c>
      <c r="H420" s="5">
        <f t="shared" si="27"/>
        <v>3.7494624756834291E-7</v>
      </c>
    </row>
    <row r="421" spans="1:8" x14ac:dyDescent="0.25">
      <c r="A421" s="6">
        <v>2.7349199999999998</v>
      </c>
      <c r="B421" s="6">
        <v>251.892</v>
      </c>
      <c r="C421" s="8">
        <v>-1.4648400000000001E-2</v>
      </c>
      <c r="D421">
        <v>0.41899999999999998</v>
      </c>
      <c r="E421">
        <f t="shared" si="25"/>
        <v>7503.4999999999955</v>
      </c>
      <c r="F421">
        <f t="shared" si="26"/>
        <v>20215.999999999989</v>
      </c>
      <c r="G421" s="5">
        <f t="shared" si="24"/>
        <v>-1.9522089691477322E-6</v>
      </c>
      <c r="H421" s="5">
        <f t="shared" si="27"/>
        <v>-7.2459438068856395E-7</v>
      </c>
    </row>
    <row r="422" spans="1:8" x14ac:dyDescent="0.25">
      <c r="A422" s="6">
        <v>2.74716</v>
      </c>
      <c r="B422" s="6">
        <v>246.68299999999999</v>
      </c>
      <c r="C422" s="8">
        <v>-4.8828099999999999E-2</v>
      </c>
      <c r="D422">
        <v>0.42</v>
      </c>
      <c r="E422">
        <f t="shared" si="25"/>
        <v>-15068.999999999989</v>
      </c>
      <c r="F422">
        <f t="shared" si="26"/>
        <v>-5208.9999999999982</v>
      </c>
      <c r="G422" s="5">
        <f t="shared" si="24"/>
        <v>3.2403012807751034E-6</v>
      </c>
      <c r="H422" s="5">
        <f t="shared" si="27"/>
        <v>9.3737953541946666E-6</v>
      </c>
    </row>
    <row r="423" spans="1:8" x14ac:dyDescent="0.25">
      <c r="A423" s="6">
        <v>2.6910599999999998</v>
      </c>
      <c r="B423" s="6">
        <v>221.75399999999999</v>
      </c>
      <c r="C423" s="8">
        <v>-6.8359400000000001E-2</v>
      </c>
      <c r="D423">
        <v>0.42099999999999999</v>
      </c>
      <c r="E423">
        <f t="shared" si="25"/>
        <v>-33548.499999999964</v>
      </c>
      <c r="F423">
        <f t="shared" si="26"/>
        <v>-24928.999999999978</v>
      </c>
      <c r="G423" s="5">
        <f t="shared" si="24"/>
        <v>2.0376291041328248E-6</v>
      </c>
      <c r="H423" s="5">
        <f t="shared" si="27"/>
        <v>2.7421637450359043E-6</v>
      </c>
    </row>
    <row r="424" spans="1:8" x14ac:dyDescent="0.25">
      <c r="A424" s="6">
        <v>2.5903800000000001</v>
      </c>
      <c r="B424" s="6">
        <v>179.58600000000001</v>
      </c>
      <c r="C424" s="8">
        <v>-8.3007800000000007E-2</v>
      </c>
      <c r="D424">
        <v>0.42199999999999999</v>
      </c>
      <c r="E424">
        <f t="shared" si="25"/>
        <v>-44710.499999999956</v>
      </c>
      <c r="F424">
        <f t="shared" si="26"/>
        <v>-42167.999999999942</v>
      </c>
      <c r="G424" s="5">
        <f t="shared" si="24"/>
        <v>1.8565616577761395E-6</v>
      </c>
      <c r="H424" s="5">
        <f t="shared" si="27"/>
        <v>1.9685021817491965E-6</v>
      </c>
    </row>
    <row r="425" spans="1:8" x14ac:dyDescent="0.25">
      <c r="A425" s="6">
        <v>2.4675600000000002</v>
      </c>
      <c r="B425" s="6">
        <v>132.333</v>
      </c>
      <c r="C425" s="8">
        <v>-7.8125E-2</v>
      </c>
      <c r="D425">
        <v>0.42299999999999999</v>
      </c>
      <c r="E425">
        <f t="shared" si="25"/>
        <v>-44524.449999999968</v>
      </c>
      <c r="F425">
        <f t="shared" si="26"/>
        <v>-47252.999999999971</v>
      </c>
      <c r="G425" s="5">
        <f t="shared" si="24"/>
        <v>1.7546539036417082E-6</v>
      </c>
      <c r="H425" s="5">
        <f t="shared" si="27"/>
        <v>1.6533341798404345E-6</v>
      </c>
    </row>
    <row r="426" spans="1:8" x14ac:dyDescent="0.25">
      <c r="A426" s="6">
        <v>2.3526899999999999</v>
      </c>
      <c r="B426" s="6">
        <v>90.537099999999995</v>
      </c>
      <c r="C426" s="8">
        <v>-6.8359400000000001E-2</v>
      </c>
      <c r="D426">
        <v>0.42399999999999999</v>
      </c>
      <c r="E426">
        <f t="shared" si="25"/>
        <v>-33920.399999999972</v>
      </c>
      <c r="F426">
        <f t="shared" si="26"/>
        <v>-41795.899999999965</v>
      </c>
      <c r="G426" s="5">
        <f t="shared" si="24"/>
        <v>2.0152887348026573E-6</v>
      </c>
      <c r="H426" s="5">
        <f t="shared" si="27"/>
        <v>1.635552769530027E-6</v>
      </c>
    </row>
    <row r="427" spans="1:8" x14ac:dyDescent="0.25">
      <c r="A427" s="6">
        <v>2.26884</v>
      </c>
      <c r="B427" s="6">
        <v>64.492199999999997</v>
      </c>
      <c r="C427" s="8">
        <v>-2.9296900000000001E-2</v>
      </c>
      <c r="D427">
        <v>0.42499999999999999</v>
      </c>
      <c r="E427">
        <f t="shared" si="25"/>
        <v>-11968.249999999987</v>
      </c>
      <c r="F427">
        <f t="shared" si="26"/>
        <v>-26044.899999999976</v>
      </c>
      <c r="G427" s="5">
        <f t="shared" si="24"/>
        <v>2.4478850291396013E-6</v>
      </c>
      <c r="H427" s="5">
        <f t="shared" si="27"/>
        <v>1.1248612972213381E-6</v>
      </c>
    </row>
    <row r="428" spans="1:8" x14ac:dyDescent="0.25">
      <c r="A428" s="6">
        <v>2.25149</v>
      </c>
      <c r="B428" s="6">
        <v>66.6006</v>
      </c>
      <c r="C428" s="8">
        <v>0</v>
      </c>
      <c r="D428">
        <v>0.42599999999999999</v>
      </c>
      <c r="E428">
        <f t="shared" si="25"/>
        <v>13828.599999999989</v>
      </c>
      <c r="F428">
        <f t="shared" si="26"/>
        <v>2108.4000000000015</v>
      </c>
      <c r="G428" s="5">
        <f t="shared" si="24"/>
        <v>0</v>
      </c>
      <c r="H428" s="5">
        <f t="shared" si="27"/>
        <v>0</v>
      </c>
    </row>
    <row r="429" spans="1:8" x14ac:dyDescent="0.25">
      <c r="A429" s="6">
        <v>2.2949899999999999</v>
      </c>
      <c r="B429" s="6">
        <v>92.1494</v>
      </c>
      <c r="C429" s="8">
        <v>2.4414100000000001E-2</v>
      </c>
      <c r="D429">
        <v>0.42699999999999999</v>
      </c>
      <c r="E429">
        <f t="shared" si="25"/>
        <v>33300.199999999968</v>
      </c>
      <c r="F429">
        <f t="shared" si="26"/>
        <v>25548.799999999977</v>
      </c>
      <c r="G429" s="5">
        <f t="shared" si="24"/>
        <v>7.3315175284232601E-7</v>
      </c>
      <c r="H429" s="5">
        <f t="shared" si="27"/>
        <v>9.5558695516032154E-7</v>
      </c>
    </row>
    <row r="430" spans="1:8" x14ac:dyDescent="0.25">
      <c r="A430" s="6">
        <v>2.3886799999999999</v>
      </c>
      <c r="B430" s="6">
        <v>133.20099999999999</v>
      </c>
      <c r="C430" s="8">
        <v>3.90625E-2</v>
      </c>
      <c r="D430">
        <v>0.42799999999999999</v>
      </c>
      <c r="E430">
        <f t="shared" si="25"/>
        <v>46384.799999999967</v>
      </c>
      <c r="F430">
        <f t="shared" si="26"/>
        <v>41051.599999999955</v>
      </c>
      <c r="G430" s="5">
        <f t="shared" si="24"/>
        <v>8.4214009761818585E-7</v>
      </c>
      <c r="H430" s="5">
        <f t="shared" si="27"/>
        <v>9.5154634654922199E-7</v>
      </c>
    </row>
    <row r="431" spans="1:8" x14ac:dyDescent="0.25">
      <c r="A431" s="6">
        <v>2.5221</v>
      </c>
      <c r="B431" s="6">
        <v>184.91900000000001</v>
      </c>
      <c r="C431" s="8">
        <v>3.41797E-2</v>
      </c>
      <c r="D431">
        <v>0.42899999999999999</v>
      </c>
      <c r="E431">
        <f t="shared" si="25"/>
        <v>46632.999999999971</v>
      </c>
      <c r="F431">
        <f t="shared" si="26"/>
        <v>51717.999999999971</v>
      </c>
      <c r="G431" s="5">
        <f t="shared" si="24"/>
        <v>7.3295091458838206E-7</v>
      </c>
      <c r="H431" s="5">
        <f t="shared" si="27"/>
        <v>6.6088595846707185E-7</v>
      </c>
    </row>
    <row r="432" spans="1:8" x14ac:dyDescent="0.25">
      <c r="A432" s="6">
        <v>2.6387800000000001</v>
      </c>
      <c r="B432" s="6">
        <v>226.46700000000001</v>
      </c>
      <c r="C432" s="8">
        <v>1.9531199999999999E-2</v>
      </c>
      <c r="D432">
        <v>0.43</v>
      </c>
      <c r="E432">
        <f t="shared" si="25"/>
        <v>32679.999999999964</v>
      </c>
      <c r="F432">
        <f t="shared" si="26"/>
        <v>41547.999999999964</v>
      </c>
      <c r="G432" s="5">
        <f t="shared" si="24"/>
        <v>5.9764993880049018E-7</v>
      </c>
      <c r="H432" s="5">
        <f t="shared" si="27"/>
        <v>4.7008760951189023E-7</v>
      </c>
    </row>
    <row r="433" spans="1:8" x14ac:dyDescent="0.25">
      <c r="A433" s="6">
        <v>2.7214800000000001</v>
      </c>
      <c r="B433" s="6">
        <v>250.279</v>
      </c>
      <c r="C433" s="8">
        <v>-1.4648400000000001E-2</v>
      </c>
      <c r="D433">
        <v>0.43099999999999999</v>
      </c>
      <c r="E433">
        <f t="shared" si="25"/>
        <v>11099.999999999984</v>
      </c>
      <c r="F433">
        <f t="shared" si="26"/>
        <v>23811.999999999964</v>
      </c>
      <c r="G433" s="5">
        <f t="shared" si="24"/>
        <v>-1.3196756756756778E-6</v>
      </c>
      <c r="H433" s="5">
        <f t="shared" si="27"/>
        <v>-6.1516882244246697E-7</v>
      </c>
    </row>
    <row r="434" spans="1:8" x14ac:dyDescent="0.25">
      <c r="A434" s="6">
        <v>2.7499600000000002</v>
      </c>
      <c r="B434" s="6">
        <v>248.667</v>
      </c>
      <c r="C434" s="8">
        <v>-4.39453E-2</v>
      </c>
      <c r="D434">
        <v>0.432</v>
      </c>
      <c r="E434">
        <f t="shared" si="25"/>
        <v>-13456.49999999998</v>
      </c>
      <c r="F434">
        <f t="shared" si="26"/>
        <v>-1611.9999999999934</v>
      </c>
      <c r="G434" s="5">
        <f t="shared" si="24"/>
        <v>3.2657303162040699E-6</v>
      </c>
      <c r="H434" s="5">
        <f t="shared" si="27"/>
        <v>2.726135235732021E-5</v>
      </c>
    </row>
    <row r="435" spans="1:8" x14ac:dyDescent="0.25">
      <c r="A435" s="6">
        <v>2.7107800000000002</v>
      </c>
      <c r="B435" s="6">
        <v>223.36600000000001</v>
      </c>
      <c r="C435" s="8">
        <v>-6.8359400000000001E-2</v>
      </c>
      <c r="D435">
        <v>0.433</v>
      </c>
      <c r="E435">
        <f t="shared" si="25"/>
        <v>-33176.499999999978</v>
      </c>
      <c r="F435">
        <f t="shared" si="26"/>
        <v>-25300.999999999964</v>
      </c>
      <c r="G435" s="5">
        <f t="shared" si="24"/>
        <v>2.0604765421307262E-6</v>
      </c>
      <c r="H435" s="5">
        <f t="shared" si="27"/>
        <v>2.7018457768467688E-6</v>
      </c>
    </row>
    <row r="436" spans="1:8" x14ac:dyDescent="0.25">
      <c r="A436" s="6">
        <v>2.62053</v>
      </c>
      <c r="B436" s="6">
        <v>182.31399999999999</v>
      </c>
      <c r="C436" s="8">
        <v>-7.8125E-2</v>
      </c>
      <c r="D436">
        <v>0.434</v>
      </c>
      <c r="E436">
        <f t="shared" si="25"/>
        <v>-43965.999999999971</v>
      </c>
      <c r="F436">
        <f t="shared" si="26"/>
        <v>-41051.999999999985</v>
      </c>
      <c r="G436" s="5">
        <f t="shared" si="24"/>
        <v>1.7769412728017117E-6</v>
      </c>
      <c r="H436" s="5">
        <f t="shared" si="27"/>
        <v>1.9030741498587165E-6</v>
      </c>
    </row>
    <row r="437" spans="1:8" x14ac:dyDescent="0.25">
      <c r="A437" s="6">
        <v>2.5007700000000002</v>
      </c>
      <c r="B437" s="6">
        <v>135.434</v>
      </c>
      <c r="C437" s="8">
        <v>-8.3007800000000007E-2</v>
      </c>
      <c r="D437">
        <v>0.435</v>
      </c>
      <c r="E437">
        <f t="shared" si="25"/>
        <v>-44834.249999999956</v>
      </c>
      <c r="F437">
        <f t="shared" si="26"/>
        <v>-46879.999999999956</v>
      </c>
      <c r="G437" s="5">
        <f t="shared" si="24"/>
        <v>1.851437238272082E-6</v>
      </c>
      <c r="H437" s="5">
        <f t="shared" si="27"/>
        <v>1.7706441979522202E-6</v>
      </c>
    </row>
    <row r="438" spans="1:8" x14ac:dyDescent="0.25">
      <c r="A438" s="6">
        <v>2.3808199999999999</v>
      </c>
      <c r="B438" s="6">
        <v>92.645499999999998</v>
      </c>
      <c r="C438" s="8">
        <v>-6.8359400000000001E-2</v>
      </c>
      <c r="D438">
        <v>0.436</v>
      </c>
      <c r="E438">
        <f t="shared" si="25"/>
        <v>-34478.699999999968</v>
      </c>
      <c r="F438">
        <f t="shared" si="26"/>
        <v>-42788.499999999964</v>
      </c>
      <c r="G438" s="5">
        <f t="shared" si="24"/>
        <v>1.9826559586063297E-6</v>
      </c>
      <c r="H438" s="5">
        <f t="shared" si="27"/>
        <v>1.5976115077649382E-6</v>
      </c>
    </row>
    <row r="439" spans="1:8" x14ac:dyDescent="0.25">
      <c r="A439" s="6">
        <v>2.2835299999999998</v>
      </c>
      <c r="B439" s="6">
        <v>66.476600000000005</v>
      </c>
      <c r="C439" s="8">
        <v>-3.41797E-2</v>
      </c>
      <c r="D439">
        <v>0.437</v>
      </c>
      <c r="E439">
        <f t="shared" si="25"/>
        <v>-14138.649999999985</v>
      </c>
      <c r="F439">
        <f t="shared" si="26"/>
        <v>-26168.899999999969</v>
      </c>
      <c r="G439" s="5">
        <f t="shared" si="24"/>
        <v>2.4174655996152415E-6</v>
      </c>
      <c r="H439" s="5">
        <f t="shared" si="27"/>
        <v>1.306119095567641E-6</v>
      </c>
    </row>
    <row r="440" spans="1:8" x14ac:dyDescent="0.25">
      <c r="A440" s="6">
        <v>2.25007</v>
      </c>
      <c r="B440" s="6">
        <v>64.368200000000002</v>
      </c>
      <c r="C440" s="8">
        <v>0</v>
      </c>
      <c r="D440">
        <v>0.438</v>
      </c>
      <c r="E440">
        <f t="shared" si="25"/>
        <v>10169.899999999989</v>
      </c>
      <c r="F440">
        <f t="shared" si="26"/>
        <v>-2108.4000000000015</v>
      </c>
      <c r="G440" s="5">
        <f t="shared" si="24"/>
        <v>0</v>
      </c>
      <c r="H440" s="5">
        <f t="shared" si="27"/>
        <v>0</v>
      </c>
    </row>
    <row r="441" spans="1:8" x14ac:dyDescent="0.25">
      <c r="A441" s="6">
        <v>2.2778100000000001</v>
      </c>
      <c r="B441" s="6">
        <v>86.816400000000002</v>
      </c>
      <c r="C441" s="8">
        <v>1.9531199999999999E-2</v>
      </c>
      <c r="D441">
        <v>0.439</v>
      </c>
      <c r="E441">
        <f t="shared" si="25"/>
        <v>31005.899999999969</v>
      </c>
      <c r="F441">
        <f t="shared" si="26"/>
        <v>22448.199999999979</v>
      </c>
      <c r="G441" s="5">
        <f t="shared" si="24"/>
        <v>6.299188219016387E-7</v>
      </c>
      <c r="H441" s="5">
        <f t="shared" si="27"/>
        <v>8.7005639650395205E-7</v>
      </c>
    </row>
    <row r="442" spans="1:8" x14ac:dyDescent="0.25">
      <c r="A442" s="6">
        <v>2.3599399999999999</v>
      </c>
      <c r="B442" s="6">
        <v>126.38</v>
      </c>
      <c r="C442" s="8">
        <v>3.90625E-2</v>
      </c>
      <c r="D442">
        <v>0.44</v>
      </c>
      <c r="E442">
        <f t="shared" si="25"/>
        <v>43222.299999999959</v>
      </c>
      <c r="F442">
        <f t="shared" si="26"/>
        <v>39563.599999999962</v>
      </c>
      <c r="G442" s="5">
        <f t="shared" si="24"/>
        <v>9.037580138030608E-7</v>
      </c>
      <c r="H442" s="5">
        <f t="shared" si="27"/>
        <v>9.8733431740286616E-7</v>
      </c>
    </row>
    <row r="443" spans="1:8" x14ac:dyDescent="0.25">
      <c r="A443" s="6">
        <v>2.4888400000000002</v>
      </c>
      <c r="B443" s="6">
        <v>173.261</v>
      </c>
      <c r="C443" s="8">
        <v>3.90625E-2</v>
      </c>
      <c r="D443">
        <v>0.441</v>
      </c>
      <c r="E443">
        <f t="shared" si="25"/>
        <v>45392.499999999956</v>
      </c>
      <c r="F443">
        <f t="shared" si="26"/>
        <v>46880.999999999956</v>
      </c>
      <c r="G443" s="5">
        <f t="shared" si="24"/>
        <v>8.6054965027262291E-7</v>
      </c>
      <c r="H443" s="5">
        <f t="shared" si="27"/>
        <v>8.3322668031825339E-7</v>
      </c>
    </row>
    <row r="444" spans="1:8" x14ac:dyDescent="0.25">
      <c r="A444" s="6">
        <v>2.6099399999999999</v>
      </c>
      <c r="B444" s="6">
        <v>217.16499999999999</v>
      </c>
      <c r="C444" s="8">
        <v>2.4414100000000001E-2</v>
      </c>
      <c r="D444">
        <v>0.442</v>
      </c>
      <c r="E444">
        <f t="shared" si="25"/>
        <v>36524.999999999971</v>
      </c>
      <c r="F444">
        <f t="shared" si="26"/>
        <v>43903.999999999956</v>
      </c>
      <c r="G444" s="5">
        <f t="shared" si="24"/>
        <v>6.6842162902121895E-7</v>
      </c>
      <c r="H444" s="5">
        <f t="shared" si="27"/>
        <v>5.5607917274052533E-7</v>
      </c>
    </row>
    <row r="445" spans="1:8" x14ac:dyDescent="0.25">
      <c r="A445" s="6">
        <v>2.7041300000000001</v>
      </c>
      <c r="B445" s="6">
        <v>246.31100000000001</v>
      </c>
      <c r="C445" s="8">
        <v>-4.8828099999999996E-3</v>
      </c>
      <c r="D445">
        <v>0.443</v>
      </c>
      <c r="E445">
        <f t="shared" si="25"/>
        <v>17115.499999999982</v>
      </c>
      <c r="F445">
        <f t="shared" si="26"/>
        <v>29145.999999999989</v>
      </c>
      <c r="G445" s="5">
        <f t="shared" si="24"/>
        <v>-2.852858520054924E-7</v>
      </c>
      <c r="H445" s="5">
        <f t="shared" si="27"/>
        <v>-1.67529335071708E-7</v>
      </c>
    </row>
    <row r="446" spans="1:8" x14ac:dyDescent="0.25">
      <c r="A446" s="6">
        <v>2.7483399999999998</v>
      </c>
      <c r="B446" s="6">
        <v>251.39599999999999</v>
      </c>
      <c r="C446" s="8">
        <v>-3.90625E-2</v>
      </c>
      <c r="D446">
        <v>0.44400000000000001</v>
      </c>
      <c r="E446">
        <f t="shared" si="25"/>
        <v>-7317.5000000000027</v>
      </c>
      <c r="F446">
        <f t="shared" si="26"/>
        <v>5084.9999999999754</v>
      </c>
      <c r="G446" s="5">
        <f t="shared" si="24"/>
        <v>5.3382302699009207E-6</v>
      </c>
      <c r="H446" s="5">
        <f t="shared" si="27"/>
        <v>-7.68190757128814E-6</v>
      </c>
    </row>
    <row r="447" spans="1:8" x14ac:dyDescent="0.25">
      <c r="A447" s="6">
        <v>2.7267700000000001</v>
      </c>
      <c r="B447" s="6">
        <v>231.67599999999999</v>
      </c>
      <c r="C447" s="8">
        <v>-6.8359400000000001E-2</v>
      </c>
      <c r="D447">
        <v>0.44500000000000001</v>
      </c>
      <c r="E447">
        <f t="shared" si="25"/>
        <v>-28649.499999999964</v>
      </c>
      <c r="F447">
        <f t="shared" si="26"/>
        <v>-19719.999999999982</v>
      </c>
      <c r="G447" s="5">
        <f t="shared" si="24"/>
        <v>2.3860590935269405E-6</v>
      </c>
      <c r="H447" s="5">
        <f t="shared" si="27"/>
        <v>3.4665010141987862E-6</v>
      </c>
    </row>
    <row r="448" spans="1:8" x14ac:dyDescent="0.25">
      <c r="A448" s="6">
        <v>2.6485500000000002</v>
      </c>
      <c r="B448" s="6">
        <v>194.09700000000001</v>
      </c>
      <c r="C448" s="8">
        <v>-8.3007800000000007E-2</v>
      </c>
      <c r="D448">
        <v>0.44600000000000001</v>
      </c>
      <c r="E448">
        <f t="shared" si="25"/>
        <v>-41857.999999999956</v>
      </c>
      <c r="F448">
        <f t="shared" si="26"/>
        <v>-37578.999999999949</v>
      </c>
      <c r="G448" s="5">
        <f t="shared" si="24"/>
        <v>1.9830808925414521E-6</v>
      </c>
      <c r="H448" s="5">
        <f t="shared" si="27"/>
        <v>2.2088879427339767E-6</v>
      </c>
    </row>
    <row r="449" spans="1:8" x14ac:dyDescent="0.25">
      <c r="A449" s="6">
        <v>2.53396</v>
      </c>
      <c r="B449" s="6">
        <v>147.96</v>
      </c>
      <c r="C449" s="8">
        <v>-7.8125E-2</v>
      </c>
      <c r="D449">
        <v>0.44700000000000001</v>
      </c>
      <c r="E449">
        <f t="shared" si="25"/>
        <v>-45640.999999999964</v>
      </c>
      <c r="F449">
        <f t="shared" si="26"/>
        <v>-46136.999999999956</v>
      </c>
      <c r="G449" s="5">
        <f t="shared" si="24"/>
        <v>1.7117284897351079E-6</v>
      </c>
      <c r="H449" s="5">
        <f t="shared" si="27"/>
        <v>1.693326397468411E-6</v>
      </c>
    </row>
    <row r="450" spans="1:8" x14ac:dyDescent="0.25">
      <c r="A450" s="6">
        <v>2.41106</v>
      </c>
      <c r="B450" s="6">
        <v>102.815</v>
      </c>
      <c r="C450" s="8">
        <v>-7.3242199999999993E-2</v>
      </c>
      <c r="D450">
        <v>0.44800000000000001</v>
      </c>
      <c r="E450">
        <f t="shared" si="25"/>
        <v>-38385.249999999971</v>
      </c>
      <c r="F450">
        <f t="shared" si="26"/>
        <v>-45144.999999999971</v>
      </c>
      <c r="G450" s="5">
        <f t="shared" si="24"/>
        <v>1.908081880409794E-6</v>
      </c>
      <c r="H450" s="5">
        <f t="shared" si="27"/>
        <v>1.6223767859120621E-6</v>
      </c>
    </row>
    <row r="451" spans="1:8" x14ac:dyDescent="0.25">
      <c r="A451" s="6">
        <v>2.3020499999999999</v>
      </c>
      <c r="B451" s="6">
        <v>71.189499999999995</v>
      </c>
      <c r="C451" s="8">
        <v>-4.39453E-2</v>
      </c>
      <c r="D451">
        <v>0.44900000000000001</v>
      </c>
      <c r="E451">
        <f t="shared" si="25"/>
        <v>-20215.59999999998</v>
      </c>
      <c r="F451">
        <f t="shared" si="26"/>
        <v>-31625.499999999975</v>
      </c>
      <c r="G451" s="5">
        <f t="shared" si="24"/>
        <v>2.1738311007340887E-6</v>
      </c>
      <c r="H451" s="5">
        <f t="shared" si="27"/>
        <v>1.3895527343441222E-6</v>
      </c>
    </row>
    <row r="452" spans="1:8" x14ac:dyDescent="0.25">
      <c r="A452" s="6">
        <v>2.2530800000000002</v>
      </c>
      <c r="B452" s="6">
        <v>62.383800000000001</v>
      </c>
      <c r="C452" s="8">
        <v>-1.4648400000000001E-2</v>
      </c>
      <c r="D452">
        <v>0.45</v>
      </c>
      <c r="E452">
        <f t="shared" si="25"/>
        <v>3968.7499999999964</v>
      </c>
      <c r="F452">
        <f t="shared" si="26"/>
        <v>-8805.6999999999862</v>
      </c>
      <c r="G452" s="5">
        <f t="shared" ref="G452:G492" si="28">C452/E452</f>
        <v>-3.6909354330708698E-6</v>
      </c>
      <c r="H452" s="5">
        <f t="shared" si="27"/>
        <v>1.6635134060892404E-6</v>
      </c>
    </row>
    <row r="453" spans="1:8" x14ac:dyDescent="0.25">
      <c r="A453" s="6">
        <v>2.2645599999999999</v>
      </c>
      <c r="B453" s="6">
        <v>79.126999999999995</v>
      </c>
      <c r="C453" s="8">
        <v>1.9531199999999999E-2</v>
      </c>
      <c r="D453">
        <v>0.45100000000000001</v>
      </c>
      <c r="E453">
        <f t="shared" ref="E453:E492" si="29">(B454-B452)/(2*(D453-D452))</f>
        <v>26603.099999999977</v>
      </c>
      <c r="F453">
        <f t="shared" ref="F453:F492" si="30">(B453-B452)/(D453-D452)</f>
        <v>16743.199999999979</v>
      </c>
      <c r="G453" s="5">
        <f t="shared" si="28"/>
        <v>7.3417007792325011E-7</v>
      </c>
      <c r="H453" s="5">
        <f t="shared" ref="H453:H492" si="31">C453/F453</f>
        <v>1.1665153614601762E-6</v>
      </c>
    </row>
    <row r="454" spans="1:8" x14ac:dyDescent="0.25">
      <c r="A454" s="6">
        <v>2.3336800000000002</v>
      </c>
      <c r="B454" s="6">
        <v>115.59</v>
      </c>
      <c r="C454" s="8">
        <v>3.90625E-2</v>
      </c>
      <c r="D454">
        <v>0.45200000000000001</v>
      </c>
      <c r="E454">
        <f t="shared" si="29"/>
        <v>40865.499999999971</v>
      </c>
      <c r="F454">
        <f t="shared" si="30"/>
        <v>36462.999999999978</v>
      </c>
      <c r="G454" s="5">
        <f t="shared" si="28"/>
        <v>9.5587965398686011E-7</v>
      </c>
      <c r="H454" s="5">
        <f t="shared" si="31"/>
        <v>1.0712914461234683E-6</v>
      </c>
    </row>
    <row r="455" spans="1:8" x14ac:dyDescent="0.25">
      <c r="A455" s="6">
        <v>2.4557699999999998</v>
      </c>
      <c r="B455" s="6">
        <v>160.858</v>
      </c>
      <c r="C455" s="8">
        <v>3.90625E-2</v>
      </c>
      <c r="D455">
        <v>0.45300000000000001</v>
      </c>
      <c r="E455">
        <f t="shared" si="29"/>
        <v>45392.499999999956</v>
      </c>
      <c r="F455">
        <f t="shared" si="30"/>
        <v>45267.999999999964</v>
      </c>
      <c r="G455" s="5">
        <f t="shared" si="28"/>
        <v>8.6054965027262291E-7</v>
      </c>
      <c r="H455" s="5">
        <f t="shared" si="31"/>
        <v>8.6291640894229985E-7</v>
      </c>
    </row>
    <row r="456" spans="1:8" x14ac:dyDescent="0.25">
      <c r="A456" s="6">
        <v>2.5791499999999998</v>
      </c>
      <c r="B456" s="6">
        <v>206.375</v>
      </c>
      <c r="C456" s="8">
        <v>2.9296900000000001E-2</v>
      </c>
      <c r="D456">
        <v>0.45400000000000001</v>
      </c>
      <c r="E456">
        <f t="shared" si="29"/>
        <v>39873.499999999956</v>
      </c>
      <c r="F456">
        <f t="shared" si="30"/>
        <v>45516.999999999956</v>
      </c>
      <c r="G456" s="5">
        <f t="shared" si="28"/>
        <v>7.3474613465083406E-7</v>
      </c>
      <c r="H456" s="5">
        <f t="shared" si="31"/>
        <v>6.4364742843333323E-7</v>
      </c>
    </row>
    <row r="457" spans="1:8" x14ac:dyDescent="0.25">
      <c r="A457" s="6">
        <v>2.6831499999999999</v>
      </c>
      <c r="B457" s="6">
        <v>240.60499999999999</v>
      </c>
      <c r="C457" s="8">
        <v>4.8828099999999996E-3</v>
      </c>
      <c r="D457">
        <v>0.45500000000000002</v>
      </c>
      <c r="E457">
        <f t="shared" si="29"/>
        <v>23316.499999999985</v>
      </c>
      <c r="F457">
        <f t="shared" si="30"/>
        <v>34229.999999999956</v>
      </c>
      <c r="G457" s="5">
        <f t="shared" si="28"/>
        <v>2.0941436321917967E-7</v>
      </c>
      <c r="H457" s="5">
        <f t="shared" si="31"/>
        <v>1.4264709319310563E-7</v>
      </c>
    </row>
    <row r="458" spans="1:8" x14ac:dyDescent="0.25">
      <c r="A458" s="6">
        <v>2.7423099999999998</v>
      </c>
      <c r="B458" s="6">
        <v>253.00800000000001</v>
      </c>
      <c r="C458" s="8">
        <v>-2.9296900000000001E-2</v>
      </c>
      <c r="D458">
        <v>0.45600000000000002</v>
      </c>
      <c r="E458">
        <f t="shared" si="29"/>
        <v>-1735.9999999999884</v>
      </c>
      <c r="F458">
        <f t="shared" si="30"/>
        <v>12403.000000000009</v>
      </c>
      <c r="G458" s="5">
        <f t="shared" si="28"/>
        <v>1.6876094470046195E-5</v>
      </c>
      <c r="H458" s="5">
        <f t="shared" si="31"/>
        <v>-2.3620817544142528E-6</v>
      </c>
    </row>
    <row r="459" spans="1:8" x14ac:dyDescent="0.25">
      <c r="A459" s="6">
        <v>2.7387299999999999</v>
      </c>
      <c r="B459" s="6">
        <v>237.13300000000001</v>
      </c>
      <c r="C459" s="8">
        <v>-5.8593699999999999E-2</v>
      </c>
      <c r="D459">
        <v>0.45700000000000002</v>
      </c>
      <c r="E459">
        <f t="shared" si="29"/>
        <v>-25796.999999999989</v>
      </c>
      <c r="F459">
        <f t="shared" si="30"/>
        <v>-15874.999999999985</v>
      </c>
      <c r="G459" s="5">
        <f t="shared" si="28"/>
        <v>2.2713377524518365E-6</v>
      </c>
      <c r="H459" s="5">
        <f t="shared" si="31"/>
        <v>3.6909417322834679E-6</v>
      </c>
    </row>
    <row r="460" spans="1:8" x14ac:dyDescent="0.25">
      <c r="A460" s="6">
        <v>2.6739299999999999</v>
      </c>
      <c r="B460" s="6">
        <v>201.41399999999999</v>
      </c>
      <c r="C460" s="8">
        <v>-7.8125E-2</v>
      </c>
      <c r="D460">
        <v>0.45800000000000002</v>
      </c>
      <c r="E460">
        <f t="shared" si="29"/>
        <v>-40803.999999999964</v>
      </c>
      <c r="F460">
        <f t="shared" si="30"/>
        <v>-35718.999999999993</v>
      </c>
      <c r="G460" s="5">
        <f t="shared" si="28"/>
        <v>1.9146407214978941E-6</v>
      </c>
      <c r="H460" s="5">
        <f t="shared" si="31"/>
        <v>2.1872112881099697E-6</v>
      </c>
    </row>
    <row r="461" spans="1:8" x14ac:dyDescent="0.25">
      <c r="A461" s="6">
        <v>2.5665499999999999</v>
      </c>
      <c r="B461" s="6">
        <v>155.52500000000001</v>
      </c>
      <c r="C461" s="8">
        <v>-8.3007800000000007E-2</v>
      </c>
      <c r="D461">
        <v>0.45900000000000002</v>
      </c>
      <c r="E461">
        <f t="shared" si="29"/>
        <v>-46012.499999999956</v>
      </c>
      <c r="F461">
        <f t="shared" si="30"/>
        <v>-45888.999999999942</v>
      </c>
      <c r="G461" s="5">
        <f t="shared" si="28"/>
        <v>1.8040271665308358E-6</v>
      </c>
      <c r="H461" s="5">
        <f t="shared" si="31"/>
        <v>1.8088823029484214E-6</v>
      </c>
    </row>
    <row r="462" spans="1:8" x14ac:dyDescent="0.25">
      <c r="A462" s="6">
        <v>2.4428700000000001</v>
      </c>
      <c r="B462" s="6">
        <v>109.389</v>
      </c>
      <c r="C462" s="8">
        <v>-6.8359400000000001E-2</v>
      </c>
      <c r="D462">
        <v>0.46</v>
      </c>
      <c r="E462">
        <f t="shared" si="29"/>
        <v>-40183.399999999972</v>
      </c>
      <c r="F462">
        <f t="shared" si="30"/>
        <v>-46135.999999999971</v>
      </c>
      <c r="G462" s="5">
        <f t="shared" si="28"/>
        <v>1.7011850664702352E-6</v>
      </c>
      <c r="H462" s="5">
        <f t="shared" si="31"/>
        <v>1.4816932547251614E-6</v>
      </c>
    </row>
    <row r="463" spans="1:8" x14ac:dyDescent="0.25">
      <c r="A463" s="6">
        <v>2.3240799999999999</v>
      </c>
      <c r="B463" s="6">
        <v>75.158199999999994</v>
      </c>
      <c r="C463" s="8">
        <v>-5.3710899999999999E-2</v>
      </c>
      <c r="D463">
        <v>0.46100000000000002</v>
      </c>
      <c r="E463">
        <f t="shared" si="29"/>
        <v>-23626.649999999976</v>
      </c>
      <c r="F463">
        <f t="shared" si="30"/>
        <v>-34230.799999999974</v>
      </c>
      <c r="G463" s="5">
        <f t="shared" si="28"/>
        <v>2.2733184772280479E-6</v>
      </c>
      <c r="H463" s="5">
        <f t="shared" si="31"/>
        <v>1.5690810615001706E-6</v>
      </c>
    </row>
    <row r="464" spans="1:8" x14ac:dyDescent="0.25">
      <c r="A464" s="6">
        <v>2.2604600000000001</v>
      </c>
      <c r="B464" s="6">
        <v>62.1357</v>
      </c>
      <c r="C464" s="8">
        <v>-1.4648400000000001E-2</v>
      </c>
      <c r="D464">
        <v>0.46200000000000002</v>
      </c>
      <c r="E464">
        <f t="shared" si="29"/>
        <v>-186.04999999999433</v>
      </c>
      <c r="F464">
        <f t="shared" si="30"/>
        <v>-13022.499999999982</v>
      </c>
      <c r="G464" s="5">
        <f t="shared" si="28"/>
        <v>7.8733673743619712E-5</v>
      </c>
      <c r="H464" s="5">
        <f t="shared" si="31"/>
        <v>1.1248531387982355E-6</v>
      </c>
    </row>
    <row r="465" spans="1:8" x14ac:dyDescent="0.25">
      <c r="A465" s="6">
        <v>2.2554799999999999</v>
      </c>
      <c r="B465" s="6">
        <v>74.786100000000005</v>
      </c>
      <c r="C465" s="8">
        <v>1.4648400000000001E-2</v>
      </c>
      <c r="D465">
        <v>0.46300000000000002</v>
      </c>
      <c r="E465">
        <f t="shared" si="29"/>
        <v>23316.649999999983</v>
      </c>
      <c r="F465">
        <f t="shared" si="30"/>
        <v>12650.399999999994</v>
      </c>
      <c r="G465" s="5">
        <f t="shared" si="28"/>
        <v>6.2823776142799288E-7</v>
      </c>
      <c r="H465" s="5">
        <f t="shared" si="31"/>
        <v>1.1579396698918617E-6</v>
      </c>
    </row>
    <row r="466" spans="1:8" x14ac:dyDescent="0.25">
      <c r="A466" s="6">
        <v>2.3103699999999998</v>
      </c>
      <c r="B466" s="6">
        <v>108.76900000000001</v>
      </c>
      <c r="C466" s="8">
        <v>3.41797E-2</v>
      </c>
      <c r="D466">
        <v>0.46400000000000002</v>
      </c>
      <c r="E466">
        <f t="shared" si="29"/>
        <v>39191.449999999968</v>
      </c>
      <c r="F466">
        <f t="shared" si="30"/>
        <v>33982.899999999972</v>
      </c>
      <c r="G466" s="5">
        <f t="shared" si="28"/>
        <v>8.7212134279288033E-7</v>
      </c>
      <c r="H466" s="5">
        <f t="shared" si="31"/>
        <v>1.0057911479008567E-6</v>
      </c>
    </row>
    <row r="467" spans="1:8" x14ac:dyDescent="0.25">
      <c r="A467" s="6">
        <v>2.4234900000000001</v>
      </c>
      <c r="B467" s="6">
        <v>153.16900000000001</v>
      </c>
      <c r="C467" s="8">
        <v>3.90625E-2</v>
      </c>
      <c r="D467">
        <v>0.46500000000000002</v>
      </c>
      <c r="E467">
        <f t="shared" si="29"/>
        <v>45578.499999999949</v>
      </c>
      <c r="F467">
        <f t="shared" si="30"/>
        <v>44399.999999999964</v>
      </c>
      <c r="G467" s="5">
        <f t="shared" si="28"/>
        <v>8.5703785776188434E-7</v>
      </c>
      <c r="H467" s="5">
        <f t="shared" si="31"/>
        <v>8.7978603603603679E-7</v>
      </c>
    </row>
    <row r="468" spans="1:8" x14ac:dyDescent="0.25">
      <c r="A468" s="6">
        <v>2.5469599999999999</v>
      </c>
      <c r="B468" s="6">
        <v>199.92599999999999</v>
      </c>
      <c r="C468" s="8">
        <v>2.9296900000000001E-2</v>
      </c>
      <c r="D468">
        <v>0.46600000000000003</v>
      </c>
      <c r="E468">
        <f t="shared" si="29"/>
        <v>41609.999999999964</v>
      </c>
      <c r="F468">
        <f t="shared" si="30"/>
        <v>46756.999999999935</v>
      </c>
      <c r="G468" s="5">
        <f t="shared" si="28"/>
        <v>7.0408315308820063E-7</v>
      </c>
      <c r="H468" s="5">
        <f t="shared" si="31"/>
        <v>6.2657783861240115E-7</v>
      </c>
    </row>
    <row r="469" spans="1:8" x14ac:dyDescent="0.25">
      <c r="A469" s="6">
        <v>2.6589299999999998</v>
      </c>
      <c r="B469" s="6">
        <v>236.38900000000001</v>
      </c>
      <c r="C469" s="8">
        <v>9.7656199999999992E-3</v>
      </c>
      <c r="D469">
        <v>0.46700000000000003</v>
      </c>
      <c r="E469">
        <f t="shared" si="29"/>
        <v>26354.999999999982</v>
      </c>
      <c r="F469">
        <f t="shared" si="30"/>
        <v>36462.999999999993</v>
      </c>
      <c r="G469" s="5">
        <f t="shared" si="28"/>
        <v>3.7054145323468055E-7</v>
      </c>
      <c r="H469" s="5">
        <f t="shared" si="31"/>
        <v>2.6782272440556182E-7</v>
      </c>
    </row>
    <row r="470" spans="1:8" x14ac:dyDescent="0.25">
      <c r="A470" s="6">
        <v>2.7320000000000002</v>
      </c>
      <c r="B470" s="6">
        <v>252.636</v>
      </c>
      <c r="C470" s="8">
        <v>-2.4414100000000001E-2</v>
      </c>
      <c r="D470">
        <v>0.46800000000000003</v>
      </c>
      <c r="E470">
        <f t="shared" si="29"/>
        <v>3410.4999999999959</v>
      </c>
      <c r="F470">
        <f t="shared" si="30"/>
        <v>16246.999999999971</v>
      </c>
      <c r="G470" s="5">
        <f t="shared" si="28"/>
        <v>-7.1585104823339773E-6</v>
      </c>
      <c r="H470" s="5">
        <f t="shared" si="31"/>
        <v>-1.5026835723518216E-6</v>
      </c>
    </row>
    <row r="471" spans="1:8" x14ac:dyDescent="0.25">
      <c r="A471" s="6">
        <v>2.74647</v>
      </c>
      <c r="B471" s="6">
        <v>243.21</v>
      </c>
      <c r="C471" s="8">
        <v>-5.3710899999999999E-2</v>
      </c>
      <c r="D471">
        <v>0.46899999999999997</v>
      </c>
      <c r="E471">
        <f t="shared" si="29"/>
        <v>-20464.000000001117</v>
      </c>
      <c r="F471">
        <f t="shared" si="30"/>
        <v>-9426.000000000502</v>
      </c>
      <c r="G471" s="5">
        <f t="shared" si="28"/>
        <v>2.6246530492570888E-6</v>
      </c>
      <c r="H471" s="5">
        <f t="shared" si="31"/>
        <v>5.6981646509651113E-6</v>
      </c>
    </row>
    <row r="472" spans="1:8" x14ac:dyDescent="0.25">
      <c r="A472" s="6">
        <v>2.69624</v>
      </c>
      <c r="B472" s="6">
        <v>211.708</v>
      </c>
      <c r="C472" s="8">
        <v>-7.3242199999999993E-2</v>
      </c>
      <c r="D472">
        <v>0.47</v>
      </c>
      <c r="E472">
        <f t="shared" si="29"/>
        <v>-37764.999999999964</v>
      </c>
      <c r="F472">
        <f t="shared" si="30"/>
        <v>-31501.999999999982</v>
      </c>
      <c r="G472" s="5">
        <f t="shared" si="28"/>
        <v>1.9394200979743166E-6</v>
      </c>
      <c r="H472" s="5">
        <f t="shared" si="31"/>
        <v>2.3250015872008138E-6</v>
      </c>
    </row>
    <row r="473" spans="1:8" x14ac:dyDescent="0.25">
      <c r="A473" s="6">
        <v>2.59796</v>
      </c>
      <c r="B473" s="6">
        <v>167.68</v>
      </c>
      <c r="C473" s="8">
        <v>-7.8125E-2</v>
      </c>
      <c r="D473">
        <v>0.47099999999999997</v>
      </c>
      <c r="E473">
        <f t="shared" si="29"/>
        <v>-45640.499999999956</v>
      </c>
      <c r="F473">
        <f t="shared" si="30"/>
        <v>-44027.999999999949</v>
      </c>
      <c r="G473" s="5">
        <f t="shared" si="28"/>
        <v>1.7117472420328453E-6</v>
      </c>
      <c r="H473" s="5">
        <f t="shared" si="31"/>
        <v>1.7744389933678588E-6</v>
      </c>
    </row>
    <row r="474" spans="1:8" x14ac:dyDescent="0.25">
      <c r="A474" s="6">
        <v>2.4756999999999998</v>
      </c>
      <c r="B474" s="6">
        <v>120.42700000000001</v>
      </c>
      <c r="C474" s="8">
        <v>-7.8125E-2</v>
      </c>
      <c r="D474">
        <v>0.47199999999999998</v>
      </c>
      <c r="E474">
        <f t="shared" si="29"/>
        <v>-42664.199999999961</v>
      </c>
      <c r="F474">
        <f t="shared" si="30"/>
        <v>-47252.999999999956</v>
      </c>
      <c r="G474" s="5">
        <f t="shared" si="28"/>
        <v>1.8311605514693836E-6</v>
      </c>
      <c r="H474" s="5">
        <f t="shared" si="31"/>
        <v>1.6533341798404349E-6</v>
      </c>
    </row>
    <row r="475" spans="1:8" x14ac:dyDescent="0.25">
      <c r="A475" s="6">
        <v>2.3492299999999999</v>
      </c>
      <c r="B475" s="6">
        <v>82.351600000000005</v>
      </c>
      <c r="C475" s="8">
        <v>-5.8593699999999999E-2</v>
      </c>
      <c r="D475">
        <v>0.47299999999999998</v>
      </c>
      <c r="E475">
        <f t="shared" si="29"/>
        <v>-28773.549999999977</v>
      </c>
      <c r="F475">
        <f t="shared" si="30"/>
        <v>-38075.399999999965</v>
      </c>
      <c r="G475" s="5">
        <f t="shared" si="28"/>
        <v>2.0363736834697158E-6</v>
      </c>
      <c r="H475" s="5">
        <f t="shared" si="31"/>
        <v>1.5388859998844412E-6</v>
      </c>
    </row>
    <row r="476" spans="1:8" x14ac:dyDescent="0.25">
      <c r="A476" s="6">
        <v>2.2720799999999999</v>
      </c>
      <c r="B476" s="6">
        <v>62.879899999999999</v>
      </c>
      <c r="C476" s="8">
        <v>-2.4414100000000001E-2</v>
      </c>
      <c r="D476">
        <v>0.47399999999999998</v>
      </c>
      <c r="E476">
        <f t="shared" si="29"/>
        <v>-6573.2499999999955</v>
      </c>
      <c r="F476">
        <f t="shared" si="30"/>
        <v>-19471.69999999999</v>
      </c>
      <c r="G476" s="5">
        <f t="shared" si="28"/>
        <v>3.7141596622675264E-6</v>
      </c>
      <c r="H476" s="5">
        <f t="shared" si="31"/>
        <v>1.2538247816061266E-6</v>
      </c>
    </row>
    <row r="477" spans="1:8" x14ac:dyDescent="0.25">
      <c r="A477" s="6">
        <v>2.2507299999999999</v>
      </c>
      <c r="B477" s="6">
        <v>69.205100000000002</v>
      </c>
      <c r="C477" s="8">
        <v>9.7656199999999992E-3</v>
      </c>
      <c r="D477">
        <v>0.47499999999999998</v>
      </c>
      <c r="E477">
        <f t="shared" si="29"/>
        <v>17735.349999999984</v>
      </c>
      <c r="F477">
        <f t="shared" si="30"/>
        <v>6325.1999999999971</v>
      </c>
      <c r="G477" s="5">
        <f t="shared" si="28"/>
        <v>5.5063023847851937E-7</v>
      </c>
      <c r="H477" s="5">
        <f t="shared" si="31"/>
        <v>1.5439227218111686E-6</v>
      </c>
    </row>
    <row r="478" spans="1:8" x14ac:dyDescent="0.25">
      <c r="A478" s="6">
        <v>2.2904200000000001</v>
      </c>
      <c r="B478" s="6">
        <v>98.3506</v>
      </c>
      <c r="C478" s="8">
        <v>2.9296900000000001E-2</v>
      </c>
      <c r="D478">
        <v>0.47599999999999998</v>
      </c>
      <c r="E478">
        <f t="shared" si="29"/>
        <v>35718.949999999968</v>
      </c>
      <c r="F478">
        <f t="shared" si="30"/>
        <v>29145.499999999971</v>
      </c>
      <c r="G478" s="5">
        <f t="shared" si="28"/>
        <v>8.2020608108581093E-7</v>
      </c>
      <c r="H478" s="5">
        <f t="shared" si="31"/>
        <v>1.0051946269578504E-6</v>
      </c>
    </row>
    <row r="479" spans="1:8" x14ac:dyDescent="0.25">
      <c r="A479" s="6">
        <v>2.39256</v>
      </c>
      <c r="B479" s="6">
        <v>140.643</v>
      </c>
      <c r="C479" s="8">
        <v>3.90625E-2</v>
      </c>
      <c r="D479">
        <v>0.47699999999999998</v>
      </c>
      <c r="E479">
        <f t="shared" si="29"/>
        <v>44648.199999999953</v>
      </c>
      <c r="F479">
        <f t="shared" si="30"/>
        <v>42292.399999999965</v>
      </c>
      <c r="G479" s="5">
        <f t="shared" si="28"/>
        <v>8.7489529253139073E-7</v>
      </c>
      <c r="H479" s="5">
        <f t="shared" si="31"/>
        <v>9.2362930455590204E-7</v>
      </c>
    </row>
    <row r="480" spans="1:8" x14ac:dyDescent="0.25">
      <c r="A480" s="6">
        <v>2.5139399999999998</v>
      </c>
      <c r="B480" s="6">
        <v>187.64699999999999</v>
      </c>
      <c r="C480" s="8">
        <v>3.41797E-2</v>
      </c>
      <c r="D480">
        <v>0.47799999999999998</v>
      </c>
      <c r="E480">
        <f t="shared" si="29"/>
        <v>43841.999999999956</v>
      </c>
      <c r="F480">
        <f t="shared" si="30"/>
        <v>47003.999999999949</v>
      </c>
      <c r="G480" s="5">
        <f t="shared" si="28"/>
        <v>7.7961087541626828E-7</v>
      </c>
      <c r="H480" s="5">
        <f t="shared" si="31"/>
        <v>7.2716577312569221E-7</v>
      </c>
    </row>
    <row r="481" spans="1:8" x14ac:dyDescent="0.25">
      <c r="A481" s="6">
        <v>2.6318999999999999</v>
      </c>
      <c r="B481" s="6">
        <v>228.327</v>
      </c>
      <c r="C481" s="8">
        <v>1.9531199999999999E-2</v>
      </c>
      <c r="D481">
        <v>0.47899999999999998</v>
      </c>
      <c r="E481">
        <f t="shared" si="29"/>
        <v>31625.999999999978</v>
      </c>
      <c r="F481">
        <f t="shared" si="30"/>
        <v>40679.999999999971</v>
      </c>
      <c r="G481" s="5">
        <f t="shared" si="28"/>
        <v>6.1756782394232636E-7</v>
      </c>
      <c r="H481" s="5">
        <f t="shared" si="31"/>
        <v>4.8011799410029528E-7</v>
      </c>
    </row>
    <row r="482" spans="1:8" x14ac:dyDescent="0.25">
      <c r="A482" s="6">
        <v>2.7175699999999998</v>
      </c>
      <c r="B482" s="6">
        <v>250.899</v>
      </c>
      <c r="C482" s="8">
        <v>-1.4648400000000001E-2</v>
      </c>
      <c r="D482">
        <v>0.48</v>
      </c>
      <c r="E482">
        <f t="shared" si="29"/>
        <v>9735.9999999999964</v>
      </c>
      <c r="F482">
        <f t="shared" si="30"/>
        <v>22571.999999999982</v>
      </c>
      <c r="G482" s="5">
        <f t="shared" si="28"/>
        <v>-1.5045603944124903E-6</v>
      </c>
      <c r="H482" s="5">
        <f t="shared" si="31"/>
        <v>-6.4896331738437061E-7</v>
      </c>
    </row>
    <row r="483" spans="1:8" x14ac:dyDescent="0.25">
      <c r="A483" s="6">
        <v>2.7498499999999999</v>
      </c>
      <c r="B483" s="6">
        <v>247.79900000000001</v>
      </c>
      <c r="C483" s="8">
        <v>-4.39453E-2</v>
      </c>
      <c r="D483">
        <v>0.48099999999999998</v>
      </c>
      <c r="E483">
        <f t="shared" si="29"/>
        <v>-14820.499999999982</v>
      </c>
      <c r="F483">
        <f t="shared" si="30"/>
        <v>-3099.9999999999914</v>
      </c>
      <c r="G483" s="5">
        <f t="shared" si="28"/>
        <v>2.9651698660639016E-6</v>
      </c>
      <c r="H483" s="5">
        <f t="shared" si="31"/>
        <v>1.4175903225806491E-5</v>
      </c>
    </row>
    <row r="484" spans="1:8" x14ac:dyDescent="0.25">
      <c r="A484" s="6">
        <v>2.7150699999999999</v>
      </c>
      <c r="B484" s="6">
        <v>221.25800000000001</v>
      </c>
      <c r="C484" s="8">
        <v>-7.3242199999999993E-2</v>
      </c>
      <c r="D484">
        <v>0.48199999999999998</v>
      </c>
      <c r="E484">
        <f t="shared" si="29"/>
        <v>-34230.499999999978</v>
      </c>
      <c r="F484">
        <f t="shared" si="30"/>
        <v>-26540.999999999975</v>
      </c>
      <c r="G484" s="5">
        <f t="shared" si="28"/>
        <v>2.1396766041980116E-6</v>
      </c>
      <c r="H484" s="5">
        <f t="shared" si="31"/>
        <v>2.7595870539919393E-6</v>
      </c>
    </row>
    <row r="485" spans="1:8" x14ac:dyDescent="0.25">
      <c r="A485" s="6">
        <v>2.62764</v>
      </c>
      <c r="B485" s="6">
        <v>179.33799999999999</v>
      </c>
      <c r="C485" s="8">
        <v>-7.8125E-2</v>
      </c>
      <c r="D485">
        <v>0.48299999999999998</v>
      </c>
      <c r="E485">
        <f t="shared" si="29"/>
        <v>-44400.499999999971</v>
      </c>
      <c r="F485">
        <f t="shared" si="30"/>
        <v>-41919.999999999978</v>
      </c>
      <c r="G485" s="5">
        <f t="shared" si="28"/>
        <v>1.7595522572944009E-6</v>
      </c>
      <c r="H485" s="5">
        <f t="shared" si="31"/>
        <v>1.863668893129772E-6</v>
      </c>
    </row>
    <row r="486" spans="1:8" x14ac:dyDescent="0.25">
      <c r="A486" s="6">
        <v>2.4964599999999999</v>
      </c>
      <c r="B486" s="6">
        <v>132.45699999999999</v>
      </c>
      <c r="C486" s="8">
        <v>-8.3007800000000007E-2</v>
      </c>
      <c r="D486">
        <v>0.48399999999999999</v>
      </c>
      <c r="E486">
        <f t="shared" si="29"/>
        <v>-44400.449999999961</v>
      </c>
      <c r="F486">
        <f t="shared" si="30"/>
        <v>-46880.999999999956</v>
      </c>
      <c r="G486" s="5">
        <f t="shared" si="28"/>
        <v>1.8695260971454137E-6</v>
      </c>
      <c r="H486" s="5">
        <f t="shared" si="31"/>
        <v>1.7706064290437509E-6</v>
      </c>
    </row>
    <row r="487" spans="1:8" x14ac:dyDescent="0.25">
      <c r="A487" s="6">
        <v>2.37704</v>
      </c>
      <c r="B487" s="6">
        <v>90.537099999999995</v>
      </c>
      <c r="C487" s="8">
        <v>-6.3476599999999994E-2</v>
      </c>
      <c r="D487">
        <v>0.48499999999999999</v>
      </c>
      <c r="E487">
        <f t="shared" si="29"/>
        <v>-33610.349999999969</v>
      </c>
      <c r="F487">
        <f t="shared" si="30"/>
        <v>-41919.899999999958</v>
      </c>
      <c r="G487" s="5">
        <f t="shared" si="28"/>
        <v>1.8886027667072806E-6</v>
      </c>
      <c r="H487" s="5">
        <f t="shared" si="31"/>
        <v>1.5142354824319728E-6</v>
      </c>
    </row>
    <row r="488" spans="1:8" x14ac:dyDescent="0.25">
      <c r="A488" s="6">
        <v>2.2877399999999999</v>
      </c>
      <c r="B488" s="6">
        <v>65.2363</v>
      </c>
      <c r="C488" s="8">
        <v>-3.41797E-2</v>
      </c>
      <c r="D488">
        <v>0.48599999999999999</v>
      </c>
      <c r="E488">
        <f t="shared" si="29"/>
        <v>-11782.199999999986</v>
      </c>
      <c r="F488">
        <f t="shared" si="30"/>
        <v>-25300.799999999974</v>
      </c>
      <c r="G488" s="5">
        <f t="shared" si="28"/>
        <v>2.9009607713330313E-6</v>
      </c>
      <c r="H488" s="5">
        <f t="shared" si="31"/>
        <v>1.350933567318031E-6</v>
      </c>
    </row>
    <row r="489" spans="1:8" x14ac:dyDescent="0.25">
      <c r="A489" s="6">
        <v>2.2504</v>
      </c>
      <c r="B489" s="6">
        <v>66.972700000000003</v>
      </c>
      <c r="C489" s="8">
        <v>4.8828099999999996E-3</v>
      </c>
      <c r="D489">
        <v>0.48699999999999999</v>
      </c>
      <c r="E489">
        <f t="shared" si="29"/>
        <v>14386.749999999987</v>
      </c>
      <c r="F489">
        <f t="shared" si="30"/>
        <v>1736.4000000000017</v>
      </c>
      <c r="G489" s="5">
        <f t="shared" si="28"/>
        <v>3.3939631953012348E-7</v>
      </c>
      <c r="H489" s="5">
        <f t="shared" si="31"/>
        <v>2.8120306381018171E-6</v>
      </c>
    </row>
    <row r="490" spans="1:8" x14ac:dyDescent="0.25">
      <c r="A490" s="6">
        <v>2.27982</v>
      </c>
      <c r="B490" s="6">
        <v>94.009799999999998</v>
      </c>
      <c r="C490" s="8">
        <v>2.4414100000000001E-2</v>
      </c>
      <c r="D490">
        <v>0.48799999999999999</v>
      </c>
      <c r="E490">
        <f t="shared" si="29"/>
        <v>34478.649999999972</v>
      </c>
      <c r="F490">
        <f t="shared" si="30"/>
        <v>27037.099999999969</v>
      </c>
      <c r="G490" s="5">
        <f t="shared" si="28"/>
        <v>7.0809326931303922E-7</v>
      </c>
      <c r="H490" s="5">
        <f t="shared" si="31"/>
        <v>9.0298515743182621E-7</v>
      </c>
    </row>
    <row r="491" spans="1:8" x14ac:dyDescent="0.25">
      <c r="A491" s="6">
        <v>2.37418</v>
      </c>
      <c r="B491" s="6">
        <v>135.93</v>
      </c>
      <c r="C491" s="8">
        <v>3.41797E-2</v>
      </c>
      <c r="D491">
        <v>0.48899999999999999</v>
      </c>
      <c r="E491">
        <f t="shared" si="29"/>
        <v>47253.099999999955</v>
      </c>
      <c r="F491">
        <f t="shared" si="30"/>
        <v>41920.199999999968</v>
      </c>
      <c r="G491" s="5">
        <f t="shared" si="28"/>
        <v>7.23332437448549E-7</v>
      </c>
      <c r="H491" s="5">
        <f t="shared" si="31"/>
        <v>8.1535154889528265E-7</v>
      </c>
    </row>
    <row r="492" spans="1:8" x14ac:dyDescent="0.25">
      <c r="A492" s="6">
        <v>2.5056500000000002</v>
      </c>
      <c r="B492" s="6">
        <v>188.51599999999999</v>
      </c>
      <c r="C492" s="8">
        <v>3.41797E-2</v>
      </c>
      <c r="D492">
        <v>0.49</v>
      </c>
      <c r="E492">
        <f t="shared" si="29"/>
        <v>-67964.999999999942</v>
      </c>
      <c r="F492">
        <f t="shared" si="30"/>
        <v>52585.999999999935</v>
      </c>
      <c r="G492" s="5">
        <f t="shared" si="28"/>
        <v>-5.0290149341572917E-7</v>
      </c>
      <c r="H492" s="5">
        <f t="shared" si="31"/>
        <v>6.4997718023808703E-7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1"/>
  <sheetViews>
    <sheetView tabSelected="1" workbookViewId="0">
      <selection activeCell="C1" activeCellId="1" sqref="E1:E1048576 C1:C1048576"/>
    </sheetView>
  </sheetViews>
  <sheetFormatPr defaultRowHeight="15" x14ac:dyDescent="0.25"/>
  <cols>
    <col min="1" max="1" width="8" bestFit="1" customWidth="1"/>
    <col min="2" max="2" width="9.42578125" bestFit="1" customWidth="1"/>
    <col min="3" max="3" width="12.140625" bestFit="1" customWidth="1"/>
    <col min="5" max="5" width="14.42578125" bestFit="1" customWidth="1"/>
    <col min="6" max="6" width="11" bestFit="1" customWidth="1"/>
    <col min="7" max="7" width="7.42578125" bestFit="1" customWidth="1"/>
    <col min="8" max="8" width="12" bestFit="1" customWidth="1"/>
  </cols>
  <sheetData>
    <row r="1" spans="1:8" x14ac:dyDescent="0.25">
      <c r="A1" t="s">
        <v>10</v>
      </c>
      <c r="B1" t="s">
        <v>9</v>
      </c>
      <c r="C1" t="s">
        <v>11</v>
      </c>
      <c r="D1" t="s">
        <v>12</v>
      </c>
      <c r="E1" t="s">
        <v>13</v>
      </c>
      <c r="F1" t="s">
        <v>16</v>
      </c>
    </row>
    <row r="2" spans="1:8" x14ac:dyDescent="0.25">
      <c r="A2" s="6">
        <v>2.9629500000000002</v>
      </c>
      <c r="B2" s="6">
        <v>245.566</v>
      </c>
      <c r="C2" s="6">
        <v>0.13183600000000001</v>
      </c>
      <c r="D2" s="7">
        <v>0</v>
      </c>
      <c r="H2" t="s">
        <v>16</v>
      </c>
    </row>
    <row r="3" spans="1:8" x14ac:dyDescent="0.25">
      <c r="A3" s="6">
        <v>3.20181</v>
      </c>
      <c r="B3" s="6">
        <v>348.38200000000001</v>
      </c>
      <c r="C3" s="6">
        <v>7.3242199999999993E-2</v>
      </c>
      <c r="D3" s="7">
        <v>5.0000000000000001E-4</v>
      </c>
      <c r="E3">
        <f>(B4-B2)/(2*(D4-D3))</f>
        <v>154657.99999999997</v>
      </c>
      <c r="F3">
        <f>C3/E3</f>
        <v>4.7357524344036521E-7</v>
      </c>
      <c r="G3" t="s">
        <v>17</v>
      </c>
      <c r="H3" s="5">
        <f>AVERAGE(F3:F251)</f>
        <v>5.2445305136457194E-7</v>
      </c>
    </row>
    <row r="4" spans="1:8" x14ac:dyDescent="0.25">
      <c r="A4" s="6">
        <v>3.2686899999999999</v>
      </c>
      <c r="B4" s="6">
        <v>400.22399999999999</v>
      </c>
      <c r="C4" s="6">
        <v>-2.4414100000000001E-2</v>
      </c>
      <c r="D4" s="7">
        <v>1E-3</v>
      </c>
      <c r="E4">
        <f t="shared" ref="E4:E67" si="0">(B5-B3)/(2*(D5-D4))</f>
        <v>25673</v>
      </c>
      <c r="F4">
        <f t="shared" ref="F4:F67" si="1">C4/E4</f>
        <v>-9.5096404783235313E-7</v>
      </c>
      <c r="G4" t="s">
        <v>18</v>
      </c>
      <c r="H4" s="5">
        <f>_xlfn.STDEV.S(F3:F251)</f>
        <v>2.1091352682435498E-6</v>
      </c>
    </row>
    <row r="5" spans="1:8" x14ac:dyDescent="0.25">
      <c r="A5" s="6">
        <v>3.1294499999999998</v>
      </c>
      <c r="B5" s="6">
        <v>374.05500000000001</v>
      </c>
      <c r="C5" s="6">
        <v>-0.117187</v>
      </c>
      <c r="D5" s="7">
        <v>1.5E-3</v>
      </c>
      <c r="E5">
        <f t="shared" si="0"/>
        <v>-111745</v>
      </c>
      <c r="F5">
        <f t="shared" si="1"/>
        <v>1.0487001655555059E-6</v>
      </c>
    </row>
    <row r="6" spans="1:8" x14ac:dyDescent="0.25">
      <c r="A6" s="6">
        <v>2.8585099999999999</v>
      </c>
      <c r="B6" s="6">
        <v>288.47899999999998</v>
      </c>
      <c r="C6" s="6">
        <v>-0.17578099999999999</v>
      </c>
      <c r="D6" s="7">
        <v>2E-3</v>
      </c>
      <c r="E6">
        <f t="shared" si="0"/>
        <v>-208608</v>
      </c>
      <c r="F6">
        <f t="shared" si="1"/>
        <v>8.4263786623715294E-7</v>
      </c>
    </row>
    <row r="7" spans="1:8" x14ac:dyDescent="0.25">
      <c r="A7" s="6">
        <v>2.5285500000000001</v>
      </c>
      <c r="B7" s="6">
        <v>165.447</v>
      </c>
      <c r="C7" s="6">
        <v>-0.18066399999999999</v>
      </c>
      <c r="D7" s="7">
        <v>2.5000000000000001E-3</v>
      </c>
      <c r="E7">
        <f t="shared" si="0"/>
        <v>-243334.5</v>
      </c>
      <c r="F7">
        <f t="shared" si="1"/>
        <v>7.4245123482284667E-7</v>
      </c>
    </row>
    <row r="8" spans="1:8" x14ac:dyDescent="0.25">
      <c r="A8" s="6">
        <v>2.2561200000000001</v>
      </c>
      <c r="B8" s="6">
        <v>45.144500000000001</v>
      </c>
      <c r="C8" s="6">
        <v>-0.12695300000000001</v>
      </c>
      <c r="D8" s="7">
        <v>3.0000000000000001E-3</v>
      </c>
      <c r="E8">
        <f t="shared" si="0"/>
        <v>-165074.93</v>
      </c>
      <c r="F8">
        <f t="shared" si="1"/>
        <v>7.690628734478337E-7</v>
      </c>
    </row>
    <row r="9" spans="1:8" x14ac:dyDescent="0.25">
      <c r="A9" s="6">
        <v>2.1936599999999999</v>
      </c>
      <c r="B9" s="6">
        <v>0.37207000000000001</v>
      </c>
      <c r="C9" s="6">
        <v>-2.4414100000000001E-2</v>
      </c>
      <c r="D9" s="7">
        <v>3.5000000000000001E-3</v>
      </c>
      <c r="E9">
        <f t="shared" si="0"/>
        <v>-25548.799999999999</v>
      </c>
      <c r="F9">
        <f t="shared" si="1"/>
        <v>9.5558695516032069E-7</v>
      </c>
    </row>
    <row r="10" spans="1:8" x14ac:dyDescent="0.25">
      <c r="A10" s="6">
        <v>2.3088299999999999</v>
      </c>
      <c r="B10" s="6">
        <v>19.595700000000001</v>
      </c>
      <c r="C10" s="6">
        <v>7.3242199999999993E-2</v>
      </c>
      <c r="D10" s="7">
        <v>4.0000000000000001E-3</v>
      </c>
      <c r="E10">
        <f t="shared" si="0"/>
        <v>106783.93000000011</v>
      </c>
      <c r="F10">
        <f t="shared" si="1"/>
        <v>6.8589159436255919E-7</v>
      </c>
    </row>
    <row r="11" spans="1:8" x14ac:dyDescent="0.25">
      <c r="A11" s="6">
        <v>2.5840000000000001</v>
      </c>
      <c r="B11" s="6">
        <v>107.15600000000001</v>
      </c>
      <c r="C11" s="6">
        <v>0.13183600000000001</v>
      </c>
      <c r="D11" s="7">
        <v>4.4999999999999997E-3</v>
      </c>
      <c r="E11">
        <f t="shared" si="0"/>
        <v>211088.29999999981</v>
      </c>
      <c r="F11">
        <f t="shared" si="1"/>
        <v>6.2455380047117778E-7</v>
      </c>
    </row>
    <row r="12" spans="1:8" x14ac:dyDescent="0.25">
      <c r="A12" s="6">
        <v>2.9248599999999998</v>
      </c>
      <c r="B12" s="6">
        <v>230.684</v>
      </c>
      <c r="C12" s="6">
        <v>0.13183600000000001</v>
      </c>
      <c r="D12" s="7">
        <v>5.0000000000000001E-3</v>
      </c>
      <c r="E12">
        <f t="shared" si="0"/>
        <v>230436.00000000017</v>
      </c>
      <c r="F12">
        <f t="shared" si="1"/>
        <v>5.7211546806922492E-7</v>
      </c>
    </row>
    <row r="13" spans="1:8" x14ac:dyDescent="0.25">
      <c r="A13" s="6">
        <v>3.1797800000000001</v>
      </c>
      <c r="B13" s="6">
        <v>337.59199999999998</v>
      </c>
      <c r="C13" s="6">
        <v>8.3007800000000007E-2</v>
      </c>
      <c r="D13" s="7">
        <v>5.4999999999999997E-3</v>
      </c>
      <c r="E13">
        <f t="shared" si="0"/>
        <v>165074.99999999988</v>
      </c>
      <c r="F13">
        <f t="shared" si="1"/>
        <v>5.0284900802665494E-7</v>
      </c>
    </row>
    <row r="14" spans="1:8" x14ac:dyDescent="0.25">
      <c r="A14" s="6">
        <v>3.2730299999999999</v>
      </c>
      <c r="B14" s="6">
        <v>395.75900000000001</v>
      </c>
      <c r="C14" s="6">
        <v>0</v>
      </c>
      <c r="D14" s="7">
        <v>6.0000000000000001E-3</v>
      </c>
      <c r="E14">
        <f t="shared" si="0"/>
        <v>48369.000000000073</v>
      </c>
      <c r="F14">
        <f t="shared" si="1"/>
        <v>0</v>
      </c>
    </row>
    <row r="15" spans="1:8" x14ac:dyDescent="0.25">
      <c r="A15" s="6">
        <v>3.1754500000000001</v>
      </c>
      <c r="B15" s="6">
        <v>385.96100000000001</v>
      </c>
      <c r="C15" s="6">
        <v>-9.7656199999999999E-2</v>
      </c>
      <c r="D15" s="7">
        <v>6.4999999999999997E-3</v>
      </c>
      <c r="E15">
        <f t="shared" si="0"/>
        <v>-83715.999999999927</v>
      </c>
      <c r="F15">
        <f t="shared" si="1"/>
        <v>1.1665177504897521E-6</v>
      </c>
    </row>
    <row r="16" spans="1:8" x14ac:dyDescent="0.25">
      <c r="A16" s="6">
        <v>2.92862</v>
      </c>
      <c r="B16" s="6">
        <v>312.04300000000001</v>
      </c>
      <c r="C16" s="6">
        <v>-0.166016</v>
      </c>
      <c r="D16" s="7">
        <v>7.0000000000000001E-3</v>
      </c>
      <c r="E16">
        <f t="shared" si="0"/>
        <v>-192484.00000000017</v>
      </c>
      <c r="F16">
        <f t="shared" si="1"/>
        <v>8.6249246690633943E-7</v>
      </c>
    </row>
    <row r="17" spans="1:6" x14ac:dyDescent="0.25">
      <c r="A17" s="6">
        <v>2.5992899999999999</v>
      </c>
      <c r="B17" s="6">
        <v>193.477</v>
      </c>
      <c r="C17" s="6">
        <v>-0.18554699999999999</v>
      </c>
      <c r="D17" s="7">
        <v>7.4999999999999997E-3</v>
      </c>
      <c r="E17">
        <f t="shared" si="0"/>
        <v>-241845.69999999981</v>
      </c>
      <c r="F17">
        <f t="shared" si="1"/>
        <v>7.6721231760581283E-7</v>
      </c>
    </row>
    <row r="18" spans="1:6" x14ac:dyDescent="0.25">
      <c r="A18" s="6">
        <v>2.3068900000000001</v>
      </c>
      <c r="B18" s="6">
        <v>70.197299999999998</v>
      </c>
      <c r="C18" s="6">
        <v>-0.146484</v>
      </c>
      <c r="D18" s="7">
        <v>8.0000000000000002E-3</v>
      </c>
      <c r="E18">
        <f t="shared" si="0"/>
        <v>-189756.29999999984</v>
      </c>
      <c r="F18">
        <f t="shared" si="1"/>
        <v>7.7195855947865832E-7</v>
      </c>
    </row>
    <row r="19" spans="1:6" x14ac:dyDescent="0.25">
      <c r="A19" s="6">
        <v>2.18994</v>
      </c>
      <c r="B19" s="6">
        <v>3.7206999999999999</v>
      </c>
      <c r="C19" s="6">
        <v>-5.8593699999999999E-2</v>
      </c>
      <c r="D19" s="7">
        <v>8.5000000000000006E-3</v>
      </c>
      <c r="E19">
        <f t="shared" si="0"/>
        <v>-64244.170000000166</v>
      </c>
      <c r="F19">
        <f t="shared" si="1"/>
        <v>9.1204696083706655E-7</v>
      </c>
    </row>
    <row r="20" spans="1:6" x14ac:dyDescent="0.25">
      <c r="A20" s="6">
        <v>2.2577699999999998</v>
      </c>
      <c r="B20" s="6">
        <v>5.9531299999999998</v>
      </c>
      <c r="C20" s="6">
        <v>4.8828099999999999E-2</v>
      </c>
      <c r="D20" s="7">
        <v>8.9999999999999993E-3</v>
      </c>
      <c r="E20">
        <f t="shared" si="0"/>
        <v>75282.199999999939</v>
      </c>
      <c r="F20">
        <f t="shared" si="1"/>
        <v>6.4860086448058159E-7</v>
      </c>
    </row>
    <row r="21" spans="1:6" x14ac:dyDescent="0.25">
      <c r="A21" s="6">
        <v>2.5002900000000001</v>
      </c>
      <c r="B21" s="6">
        <v>79.002899999999997</v>
      </c>
      <c r="C21" s="6">
        <v>0.12207</v>
      </c>
      <c r="D21" s="7">
        <v>9.4999999999999998E-3</v>
      </c>
      <c r="E21">
        <f t="shared" si="0"/>
        <v>193352.86999999985</v>
      </c>
      <c r="F21">
        <f t="shared" si="1"/>
        <v>6.3133275446079536E-7</v>
      </c>
    </row>
    <row r="22" spans="1:6" x14ac:dyDescent="0.25">
      <c r="A22" s="6">
        <v>2.8407200000000001</v>
      </c>
      <c r="B22" s="6">
        <v>199.30600000000001</v>
      </c>
      <c r="C22" s="6">
        <v>0.13671900000000001</v>
      </c>
      <c r="D22" s="7">
        <v>0.01</v>
      </c>
      <c r="E22">
        <f t="shared" si="0"/>
        <v>233288.09999999977</v>
      </c>
      <c r="F22">
        <f t="shared" si="1"/>
        <v>5.8605218183010685E-7</v>
      </c>
    </row>
    <row r="23" spans="1:6" x14ac:dyDescent="0.25">
      <c r="A23" s="6">
        <v>3.1243099999999999</v>
      </c>
      <c r="B23" s="6">
        <v>312.291</v>
      </c>
      <c r="C23" s="6">
        <v>0.10253900000000001</v>
      </c>
      <c r="D23" s="7">
        <v>1.0500000000000001E-2</v>
      </c>
      <c r="E23">
        <f t="shared" si="0"/>
        <v>186035.00000000047</v>
      </c>
      <c r="F23">
        <f t="shared" si="1"/>
        <v>5.5118122933856394E-7</v>
      </c>
    </row>
    <row r="24" spans="1:6" x14ac:dyDescent="0.25">
      <c r="A24" s="6">
        <v>3.2646500000000001</v>
      </c>
      <c r="B24" s="6">
        <v>385.34100000000001</v>
      </c>
      <c r="C24" s="6">
        <v>2.9296900000000001E-2</v>
      </c>
      <c r="D24" s="7">
        <v>1.0999999999999999E-2</v>
      </c>
      <c r="E24">
        <f t="shared" si="0"/>
        <v>83591.999999999913</v>
      </c>
      <c r="F24">
        <f t="shared" si="1"/>
        <v>3.5047492583022338E-7</v>
      </c>
    </row>
    <row r="25" spans="1:6" x14ac:dyDescent="0.25">
      <c r="A25" s="6">
        <v>3.2203400000000002</v>
      </c>
      <c r="B25" s="6">
        <v>395.88299999999998</v>
      </c>
      <c r="C25" s="6">
        <v>-7.3242199999999993E-2</v>
      </c>
      <c r="D25" s="7">
        <v>1.15E-2</v>
      </c>
      <c r="E25">
        <f t="shared" si="0"/>
        <v>-56182.999999999942</v>
      </c>
      <c r="F25">
        <f t="shared" si="1"/>
        <v>1.3036363312745861E-6</v>
      </c>
    </row>
    <row r="26" spans="1:6" x14ac:dyDescent="0.25">
      <c r="A26" s="6">
        <v>2.9811700000000001</v>
      </c>
      <c r="B26" s="6">
        <v>329.15800000000002</v>
      </c>
      <c r="C26" s="6">
        <v>-0.151367</v>
      </c>
      <c r="D26" s="7">
        <v>1.2E-2</v>
      </c>
      <c r="E26">
        <f t="shared" si="0"/>
        <v>-180577.99999999983</v>
      </c>
      <c r="F26">
        <f t="shared" si="1"/>
        <v>8.3823610849605234E-7</v>
      </c>
    </row>
    <row r="27" spans="1:6" x14ac:dyDescent="0.25">
      <c r="A27" s="6">
        <v>2.6717599999999999</v>
      </c>
      <c r="B27" s="6">
        <v>215.30500000000001</v>
      </c>
      <c r="C27" s="6">
        <v>-0.18554699999999999</v>
      </c>
      <c r="D27" s="7">
        <v>1.2500000000000001E-2</v>
      </c>
      <c r="E27">
        <f t="shared" si="0"/>
        <v>-231179.50000000061</v>
      </c>
      <c r="F27">
        <f t="shared" si="1"/>
        <v>8.0261009302295187E-7</v>
      </c>
    </row>
    <row r="28" spans="1:6" x14ac:dyDescent="0.25">
      <c r="A28" s="6">
        <v>2.3685299999999998</v>
      </c>
      <c r="B28" s="6">
        <v>97.978499999999997</v>
      </c>
      <c r="C28" s="6">
        <v>-0.161133</v>
      </c>
      <c r="D28" s="7">
        <v>1.2999999999999999E-2</v>
      </c>
      <c r="E28">
        <f t="shared" si="0"/>
        <v>-199181.99999999983</v>
      </c>
      <c r="F28">
        <f t="shared" si="1"/>
        <v>8.0897370244299252E-7</v>
      </c>
    </row>
    <row r="29" spans="1:6" x14ac:dyDescent="0.25">
      <c r="A29" s="6">
        <v>2.2047300000000001</v>
      </c>
      <c r="B29" s="6">
        <v>16.123000000000001</v>
      </c>
      <c r="C29" s="6">
        <v>-8.3007800000000007E-2</v>
      </c>
      <c r="D29" s="7">
        <v>1.35E-2</v>
      </c>
      <c r="E29">
        <f t="shared" si="0"/>
        <v>-97606.42999999992</v>
      </c>
      <c r="F29">
        <f t="shared" si="1"/>
        <v>8.504337265485488E-7</v>
      </c>
    </row>
    <row r="30" spans="1:6" x14ac:dyDescent="0.25">
      <c r="A30" s="6">
        <v>2.2271299999999998</v>
      </c>
      <c r="B30" s="6">
        <v>0.37207000000000001</v>
      </c>
      <c r="C30" s="6">
        <v>2.9296900000000001E-2</v>
      </c>
      <c r="D30" s="7">
        <v>1.4E-2</v>
      </c>
      <c r="E30">
        <f t="shared" si="0"/>
        <v>46136.799999999952</v>
      </c>
      <c r="F30">
        <f t="shared" si="1"/>
        <v>6.3500069358949971E-7</v>
      </c>
    </row>
    <row r="31" spans="1:6" x14ac:dyDescent="0.25">
      <c r="A31" s="6">
        <v>2.4492099999999999</v>
      </c>
      <c r="B31" s="6">
        <v>62.259799999999998</v>
      </c>
      <c r="C31" s="6">
        <v>0.112305</v>
      </c>
      <c r="D31" s="7">
        <v>1.4500000000000001E-2</v>
      </c>
      <c r="E31">
        <f t="shared" si="0"/>
        <v>172020.93000000043</v>
      </c>
      <c r="F31">
        <f t="shared" si="1"/>
        <v>6.5285660297267148E-7</v>
      </c>
    </row>
    <row r="32" spans="1:6" x14ac:dyDescent="0.25">
      <c r="A32" s="6">
        <v>2.7681100000000001</v>
      </c>
      <c r="B32" s="6">
        <v>172.393</v>
      </c>
      <c r="C32" s="6">
        <v>0.14160200000000001</v>
      </c>
      <c r="D32" s="7">
        <v>1.4999999999999999E-2</v>
      </c>
      <c r="E32">
        <f t="shared" si="0"/>
        <v>221754.19999999984</v>
      </c>
      <c r="F32">
        <f t="shared" si="1"/>
        <v>6.3855385828092592E-7</v>
      </c>
    </row>
    <row r="33" spans="1:6" x14ac:dyDescent="0.25">
      <c r="A33" s="6">
        <v>3.0582199999999999</v>
      </c>
      <c r="B33" s="6">
        <v>284.01400000000001</v>
      </c>
      <c r="C33" s="6">
        <v>0.117187</v>
      </c>
      <c r="D33" s="7">
        <v>1.55E-2</v>
      </c>
      <c r="E33">
        <f t="shared" si="0"/>
        <v>200793.99999999983</v>
      </c>
      <c r="F33">
        <f t="shared" si="1"/>
        <v>5.8361803639551029E-7</v>
      </c>
    </row>
    <row r="34" spans="1:6" x14ac:dyDescent="0.25">
      <c r="A34" s="6">
        <v>3.24701</v>
      </c>
      <c r="B34" s="6">
        <v>373.18700000000001</v>
      </c>
      <c r="C34" s="6">
        <v>4.39453E-2</v>
      </c>
      <c r="D34" s="7">
        <v>1.6E-2</v>
      </c>
      <c r="E34">
        <f t="shared" si="0"/>
        <v>115713.9999999999</v>
      </c>
      <c r="F34">
        <f t="shared" si="1"/>
        <v>3.7977513524724787E-7</v>
      </c>
    </row>
    <row r="35" spans="1:6" x14ac:dyDescent="0.25">
      <c r="A35" s="6">
        <v>3.2424499999999998</v>
      </c>
      <c r="B35" s="6">
        <v>399.72800000000001</v>
      </c>
      <c r="C35" s="6">
        <v>-5.3710899999999999E-2</v>
      </c>
      <c r="D35" s="7">
        <v>1.6500000000000001E-2</v>
      </c>
      <c r="E35">
        <f t="shared" si="0"/>
        <v>-24309.000000000004</v>
      </c>
      <c r="F35">
        <f t="shared" si="1"/>
        <v>2.2095067670410132E-6</v>
      </c>
    </row>
    <row r="36" spans="1:6" x14ac:dyDescent="0.25">
      <c r="A36" s="6">
        <v>3.0439400000000001</v>
      </c>
      <c r="B36" s="6">
        <v>348.87799999999999</v>
      </c>
      <c r="C36" s="6">
        <v>-0.14160200000000001</v>
      </c>
      <c r="D36" s="7">
        <v>1.7000000000000001E-2</v>
      </c>
      <c r="E36">
        <f t="shared" si="0"/>
        <v>-151184.99999999985</v>
      </c>
      <c r="F36">
        <f t="shared" si="1"/>
        <v>9.3661408208486381E-7</v>
      </c>
    </row>
    <row r="37" spans="1:6" x14ac:dyDescent="0.25">
      <c r="A37" s="6">
        <v>2.7459199999999999</v>
      </c>
      <c r="B37" s="6">
        <v>248.54300000000001</v>
      </c>
      <c r="C37" s="6">
        <v>-0.18554699999999999</v>
      </c>
      <c r="D37" s="7">
        <v>1.7500000000000002E-2</v>
      </c>
      <c r="E37">
        <f t="shared" si="0"/>
        <v>-224979.00000000134</v>
      </c>
      <c r="F37">
        <f t="shared" si="1"/>
        <v>8.2473030816209019E-7</v>
      </c>
    </row>
    <row r="38" spans="1:6" x14ac:dyDescent="0.25">
      <c r="A38" s="6">
        <v>2.4277000000000002</v>
      </c>
      <c r="B38" s="6">
        <v>123.899</v>
      </c>
      <c r="C38" s="6">
        <v>-0.17089799999999999</v>
      </c>
      <c r="D38" s="7">
        <v>1.7999999999999999E-2</v>
      </c>
      <c r="E38">
        <f t="shared" si="0"/>
        <v>-225350.5999999998</v>
      </c>
      <c r="F38">
        <f t="shared" si="1"/>
        <v>7.5836496552483176E-7</v>
      </c>
    </row>
    <row r="39" spans="1:6" x14ac:dyDescent="0.25">
      <c r="A39" s="6">
        <v>2.21617</v>
      </c>
      <c r="B39" s="6">
        <v>23.192399999999999</v>
      </c>
      <c r="C39" s="6">
        <v>-9.7656199999999999E-2</v>
      </c>
      <c r="D39" s="7">
        <v>1.8499999999999999E-2</v>
      </c>
      <c r="E39">
        <f t="shared" si="0"/>
        <v>-123402.90599999989</v>
      </c>
      <c r="F39">
        <f t="shared" si="1"/>
        <v>7.9136061836339644E-7</v>
      </c>
    </row>
    <row r="40" spans="1:6" x14ac:dyDescent="0.25">
      <c r="A40" s="6">
        <v>2.2156099999999999</v>
      </c>
      <c r="B40" s="6">
        <v>0.49609399999999998</v>
      </c>
      <c r="C40" s="6">
        <v>1.4648400000000001E-2</v>
      </c>
      <c r="D40" s="7">
        <v>1.9E-2</v>
      </c>
      <c r="E40">
        <f t="shared" si="0"/>
        <v>23936.499999999982</v>
      </c>
      <c r="F40">
        <f t="shared" si="1"/>
        <v>6.1196916842479104E-7</v>
      </c>
    </row>
    <row r="41" spans="1:6" x14ac:dyDescent="0.25">
      <c r="A41" s="6">
        <v>2.4014899999999999</v>
      </c>
      <c r="B41" s="6">
        <v>47.128900000000002</v>
      </c>
      <c r="C41" s="6">
        <v>0.10253900000000001</v>
      </c>
      <c r="D41" s="7">
        <v>1.95E-2</v>
      </c>
      <c r="E41">
        <f t="shared" si="0"/>
        <v>145231.90599999987</v>
      </c>
      <c r="F41">
        <f t="shared" si="1"/>
        <v>7.0603631684073676E-7</v>
      </c>
    </row>
    <row r="42" spans="1:6" x14ac:dyDescent="0.25">
      <c r="A42" s="6">
        <v>2.6947299999999998</v>
      </c>
      <c r="B42" s="6">
        <v>145.72800000000001</v>
      </c>
      <c r="C42" s="6">
        <v>0.14160200000000001</v>
      </c>
      <c r="D42" s="7">
        <v>0.02</v>
      </c>
      <c r="E42">
        <f t="shared" si="0"/>
        <v>212080.09999999983</v>
      </c>
      <c r="F42">
        <f t="shared" si="1"/>
        <v>6.6768169196449889E-7</v>
      </c>
    </row>
    <row r="43" spans="1:6" x14ac:dyDescent="0.25">
      <c r="A43" s="6">
        <v>2.9975200000000002</v>
      </c>
      <c r="B43" s="6">
        <v>259.209</v>
      </c>
      <c r="C43" s="6">
        <v>0.12695300000000001</v>
      </c>
      <c r="D43" s="7">
        <v>2.0500000000000001E-2</v>
      </c>
      <c r="E43">
        <f t="shared" si="0"/>
        <v>211955.99999999983</v>
      </c>
      <c r="F43">
        <f t="shared" si="1"/>
        <v>5.98959217950896E-7</v>
      </c>
    </row>
    <row r="44" spans="1:6" x14ac:dyDescent="0.25">
      <c r="A44" s="6">
        <v>3.2199</v>
      </c>
      <c r="B44" s="6">
        <v>357.68400000000003</v>
      </c>
      <c r="C44" s="6">
        <v>6.3476599999999994E-2</v>
      </c>
      <c r="D44" s="7">
        <v>2.1000000000000001E-2</v>
      </c>
      <c r="E44">
        <f t="shared" si="0"/>
        <v>141511.00000000087</v>
      </c>
      <c r="F44">
        <f t="shared" si="1"/>
        <v>4.4856300923602832E-7</v>
      </c>
    </row>
    <row r="45" spans="1:6" x14ac:dyDescent="0.25">
      <c r="A45" s="6">
        <v>3.2650000000000001</v>
      </c>
      <c r="B45" s="6">
        <v>400.72</v>
      </c>
      <c r="C45" s="6">
        <v>-2.9296900000000001E-2</v>
      </c>
      <c r="D45" s="7">
        <v>2.1499999999999998E-2</v>
      </c>
      <c r="E45">
        <f t="shared" si="0"/>
        <v>14757.999999999969</v>
      </c>
      <c r="F45">
        <f t="shared" si="1"/>
        <v>-1.9851538148800694E-6</v>
      </c>
    </row>
    <row r="46" spans="1:6" x14ac:dyDescent="0.25">
      <c r="A46" s="6">
        <v>3.1240000000000001</v>
      </c>
      <c r="B46" s="6">
        <v>372.44200000000001</v>
      </c>
      <c r="C46" s="6">
        <v>-0.117187</v>
      </c>
      <c r="D46" s="7">
        <v>2.1999999999999999E-2</v>
      </c>
      <c r="E46">
        <f t="shared" si="0"/>
        <v>-120426.99999999991</v>
      </c>
      <c r="F46">
        <f t="shared" si="1"/>
        <v>9.7309573434528878E-7</v>
      </c>
    </row>
    <row r="47" spans="1:6" x14ac:dyDescent="0.25">
      <c r="A47" s="6">
        <v>2.83521</v>
      </c>
      <c r="B47" s="6">
        <v>280.29300000000001</v>
      </c>
      <c r="C47" s="6">
        <v>-0.17578099999999999</v>
      </c>
      <c r="D47" s="7">
        <v>2.2499999999999999E-2</v>
      </c>
      <c r="E47">
        <f t="shared" si="0"/>
        <v>-209598.99999999983</v>
      </c>
      <c r="F47">
        <f t="shared" si="1"/>
        <v>8.3865381037123332E-7</v>
      </c>
    </row>
    <row r="48" spans="1:6" x14ac:dyDescent="0.25">
      <c r="A48" s="6">
        <v>2.52162</v>
      </c>
      <c r="B48" s="6">
        <v>162.84299999999999</v>
      </c>
      <c r="C48" s="6">
        <v>-0.18554699999999999</v>
      </c>
      <c r="D48" s="7">
        <v>2.3E-2</v>
      </c>
      <c r="E48">
        <f t="shared" si="0"/>
        <v>-228451.19999999981</v>
      </c>
      <c r="F48">
        <f t="shared" si="1"/>
        <v>8.1219533974870848E-7</v>
      </c>
    </row>
    <row r="49" spans="1:6" x14ac:dyDescent="0.25">
      <c r="A49" s="6">
        <v>2.26885</v>
      </c>
      <c r="B49" s="6">
        <v>51.841799999999999</v>
      </c>
      <c r="C49" s="6">
        <v>-0.13183600000000001</v>
      </c>
      <c r="D49" s="7">
        <v>2.35E-2</v>
      </c>
      <c r="E49">
        <f t="shared" si="0"/>
        <v>-162346.90599999984</v>
      </c>
      <c r="F49">
        <f t="shared" si="1"/>
        <v>8.1206352032357266E-7</v>
      </c>
    </row>
    <row r="50" spans="1:6" x14ac:dyDescent="0.25">
      <c r="A50" s="6">
        <v>2.1970900000000002</v>
      </c>
      <c r="B50" s="6">
        <v>0.49609399999999998</v>
      </c>
      <c r="C50" s="6">
        <v>-1.9531199999999999E-2</v>
      </c>
      <c r="D50" s="7">
        <v>2.4E-2</v>
      </c>
      <c r="E50">
        <f t="shared" si="0"/>
        <v>-31005.899999999972</v>
      </c>
      <c r="F50">
        <f t="shared" si="1"/>
        <v>6.299188219016386E-7</v>
      </c>
    </row>
    <row r="51" spans="1:6" x14ac:dyDescent="0.25">
      <c r="A51" s="6">
        <v>2.3135699999999999</v>
      </c>
      <c r="B51" s="6">
        <v>20.835899999999999</v>
      </c>
      <c r="C51" s="6">
        <v>7.8125E-2</v>
      </c>
      <c r="D51" s="7">
        <v>2.4500000000000001E-2</v>
      </c>
      <c r="E51">
        <f t="shared" si="0"/>
        <v>108892.9059999999</v>
      </c>
      <c r="F51">
        <f t="shared" si="1"/>
        <v>7.1744802182063234E-7</v>
      </c>
    </row>
    <row r="52" spans="1:6" x14ac:dyDescent="0.25">
      <c r="A52" s="6">
        <v>2.5910899999999999</v>
      </c>
      <c r="B52" s="6">
        <v>109.389</v>
      </c>
      <c r="C52" s="6">
        <v>0.13671900000000001</v>
      </c>
      <c r="D52" s="7">
        <v>2.5000000000000001E-2</v>
      </c>
      <c r="E52">
        <f t="shared" si="0"/>
        <v>207367.10000000126</v>
      </c>
      <c r="F52">
        <f t="shared" si="1"/>
        <v>6.5930902250163683E-7</v>
      </c>
    </row>
    <row r="53" spans="1:6" x14ac:dyDescent="0.25">
      <c r="A53" s="6">
        <v>2.9029400000000001</v>
      </c>
      <c r="B53" s="6">
        <v>228.203</v>
      </c>
      <c r="C53" s="6">
        <v>0.13671900000000001</v>
      </c>
      <c r="D53" s="7">
        <v>2.5499999999999998E-2</v>
      </c>
      <c r="E53">
        <f t="shared" si="0"/>
        <v>221753.99999999977</v>
      </c>
      <c r="F53">
        <f t="shared" si="1"/>
        <v>6.1653453827214012E-7</v>
      </c>
    </row>
    <row r="54" spans="1:6" x14ac:dyDescent="0.25">
      <c r="A54" s="6">
        <v>3.1659700000000002</v>
      </c>
      <c r="B54" s="6">
        <v>331.14299999999997</v>
      </c>
      <c r="C54" s="6">
        <v>9.2773400000000006E-2</v>
      </c>
      <c r="D54" s="7">
        <v>2.5999999999999999E-2</v>
      </c>
      <c r="E54">
        <f t="shared" si="0"/>
        <v>166811.99999999983</v>
      </c>
      <c r="F54">
        <f t="shared" si="1"/>
        <v>5.56155432462893E-7</v>
      </c>
    </row>
    <row r="55" spans="1:6" x14ac:dyDescent="0.25">
      <c r="A55" s="6">
        <v>3.2727900000000001</v>
      </c>
      <c r="B55" s="6">
        <v>395.01499999999999</v>
      </c>
      <c r="C55" s="6">
        <v>4.8828099999999996E-3</v>
      </c>
      <c r="D55" s="7">
        <v>2.6499999999999999E-2</v>
      </c>
      <c r="E55">
        <f t="shared" si="0"/>
        <v>58042.999999999956</v>
      </c>
      <c r="F55">
        <f t="shared" si="1"/>
        <v>8.4124011508709121E-8</v>
      </c>
    </row>
    <row r="56" spans="1:6" x14ac:dyDescent="0.25">
      <c r="A56" s="6">
        <v>3.1887599999999998</v>
      </c>
      <c r="B56" s="6">
        <v>389.18599999999998</v>
      </c>
      <c r="C56" s="6">
        <v>-8.7890599999999999E-2</v>
      </c>
      <c r="D56" s="7">
        <v>2.7E-2</v>
      </c>
      <c r="E56">
        <f t="shared" si="0"/>
        <v>-75654.999999999913</v>
      </c>
      <c r="F56">
        <f t="shared" si="1"/>
        <v>1.1617289009318631E-6</v>
      </c>
    </row>
    <row r="57" spans="1:6" x14ac:dyDescent="0.25">
      <c r="A57" s="6">
        <v>2.9508100000000002</v>
      </c>
      <c r="B57" s="6">
        <v>319.36</v>
      </c>
      <c r="C57" s="6">
        <v>-0.161133</v>
      </c>
      <c r="D57" s="7">
        <v>2.75E-2</v>
      </c>
      <c r="E57">
        <f t="shared" si="0"/>
        <v>-186407.99999999983</v>
      </c>
      <c r="F57">
        <f t="shared" si="1"/>
        <v>8.6441032573709359E-7</v>
      </c>
    </row>
    <row r="58" spans="1:6" x14ac:dyDescent="0.25">
      <c r="A58" s="6">
        <v>2.6230600000000002</v>
      </c>
      <c r="B58" s="6">
        <v>202.77799999999999</v>
      </c>
      <c r="C58" s="6">
        <v>-0.19042999999999999</v>
      </c>
      <c r="D58" s="7">
        <v>2.8000000000000001E-2</v>
      </c>
      <c r="E58">
        <f t="shared" si="0"/>
        <v>-231551.39999999979</v>
      </c>
      <c r="F58">
        <f t="shared" si="1"/>
        <v>8.2240919294808911E-7</v>
      </c>
    </row>
    <row r="59" spans="1:6" x14ac:dyDescent="0.25">
      <c r="A59" s="6">
        <v>2.3446899999999999</v>
      </c>
      <c r="B59" s="6">
        <v>87.808599999999998</v>
      </c>
      <c r="C59" s="6">
        <v>-0.15625</v>
      </c>
      <c r="D59" s="7">
        <v>2.8500000000000001E-2</v>
      </c>
      <c r="E59">
        <f t="shared" si="0"/>
        <v>-194344.4099999998</v>
      </c>
      <c r="F59">
        <f t="shared" si="1"/>
        <v>8.0398504901684677E-7</v>
      </c>
    </row>
    <row r="60" spans="1:6" x14ac:dyDescent="0.25">
      <c r="A60" s="6">
        <v>2.1944699999999999</v>
      </c>
      <c r="B60" s="6">
        <v>8.4335900000000006</v>
      </c>
      <c r="C60" s="6">
        <v>-6.8359400000000001E-2</v>
      </c>
      <c r="D60" s="7">
        <v>2.9000000000000001E-2</v>
      </c>
      <c r="E60">
        <f t="shared" si="0"/>
        <v>-86072.270000000528</v>
      </c>
      <c r="F60">
        <f t="shared" si="1"/>
        <v>7.9420933129798463E-7</v>
      </c>
    </row>
    <row r="61" spans="1:6" x14ac:dyDescent="0.25">
      <c r="A61" s="6">
        <v>2.2391999999999999</v>
      </c>
      <c r="B61" s="6">
        <v>1.7363299999999999</v>
      </c>
      <c r="C61" s="6">
        <v>3.90625E-2</v>
      </c>
      <c r="D61" s="7">
        <v>2.9499999999999998E-2</v>
      </c>
      <c r="E61">
        <f t="shared" si="0"/>
        <v>58787.109999999942</v>
      </c>
      <c r="F61">
        <f t="shared" si="1"/>
        <v>6.6447389572305963E-7</v>
      </c>
    </row>
    <row r="62" spans="1:6" x14ac:dyDescent="0.25">
      <c r="A62" s="6">
        <v>2.4645100000000002</v>
      </c>
      <c r="B62" s="6">
        <v>67.220699999999994</v>
      </c>
      <c r="C62" s="6">
        <v>0.117187</v>
      </c>
      <c r="D62" s="7">
        <v>0.03</v>
      </c>
      <c r="E62">
        <f t="shared" si="0"/>
        <v>182438.66999999984</v>
      </c>
      <c r="F62">
        <f t="shared" si="1"/>
        <v>6.4233640817486827E-7</v>
      </c>
    </row>
    <row r="63" spans="1:6" x14ac:dyDescent="0.25">
      <c r="A63" s="6">
        <v>2.8009300000000001</v>
      </c>
      <c r="B63" s="6">
        <v>184.17500000000001</v>
      </c>
      <c r="C63" s="6">
        <v>0.13671900000000001</v>
      </c>
      <c r="D63" s="7">
        <v>3.0499999999999999E-2</v>
      </c>
      <c r="E63">
        <f t="shared" si="0"/>
        <v>232668.29999999981</v>
      </c>
      <c r="F63">
        <f t="shared" si="1"/>
        <v>5.8761335343061391E-7</v>
      </c>
    </row>
    <row r="64" spans="1:6" x14ac:dyDescent="0.25">
      <c r="A64" s="6">
        <v>3.08405</v>
      </c>
      <c r="B64" s="6">
        <v>299.88900000000001</v>
      </c>
      <c r="C64" s="6">
        <v>0.107422</v>
      </c>
      <c r="D64" s="7">
        <v>3.1E-2</v>
      </c>
      <c r="E64">
        <f t="shared" si="0"/>
        <v>194964.9999999998</v>
      </c>
      <c r="F64">
        <f t="shared" si="1"/>
        <v>5.5098094529787461E-7</v>
      </c>
    </row>
    <row r="65" spans="1:6" x14ac:dyDescent="0.25">
      <c r="A65" s="6">
        <v>3.25624</v>
      </c>
      <c r="B65" s="6">
        <v>379.14</v>
      </c>
      <c r="C65" s="6">
        <v>3.41797E-2</v>
      </c>
      <c r="D65" s="7">
        <v>3.15E-2</v>
      </c>
      <c r="E65">
        <f t="shared" si="0"/>
        <v>97977.999999999927</v>
      </c>
      <c r="F65">
        <f t="shared" si="1"/>
        <v>3.4885076241605286E-7</v>
      </c>
    </row>
    <row r="66" spans="1:6" x14ac:dyDescent="0.25">
      <c r="A66" s="6">
        <v>3.23631</v>
      </c>
      <c r="B66" s="6">
        <v>397.86700000000002</v>
      </c>
      <c r="C66" s="6">
        <v>-6.8359400000000001E-2</v>
      </c>
      <c r="D66" s="7">
        <v>3.2000000000000001E-2</v>
      </c>
      <c r="E66">
        <f t="shared" si="0"/>
        <v>-34850.999999999971</v>
      </c>
      <c r="F66">
        <f t="shared" si="1"/>
        <v>1.9614759978192895E-6</v>
      </c>
    </row>
    <row r="67" spans="1:6" x14ac:dyDescent="0.25">
      <c r="A67" s="6">
        <v>3.0291899999999998</v>
      </c>
      <c r="B67" s="6">
        <v>344.28899999999999</v>
      </c>
      <c r="C67" s="6">
        <v>-0.146484</v>
      </c>
      <c r="D67" s="7">
        <v>3.2500000000000001E-2</v>
      </c>
      <c r="E67">
        <f t="shared" si="0"/>
        <v>-156020.99999999988</v>
      </c>
      <c r="F67">
        <f t="shared" si="1"/>
        <v>9.3887361316745896E-7</v>
      </c>
    </row>
    <row r="68" spans="1:6" x14ac:dyDescent="0.25">
      <c r="A68" s="6">
        <v>2.7279100000000001</v>
      </c>
      <c r="B68" s="6">
        <v>241.846</v>
      </c>
      <c r="C68" s="6">
        <v>-0.18554699999999999</v>
      </c>
      <c r="D68" s="7">
        <v>3.3000000000000002E-2</v>
      </c>
      <c r="E68">
        <f t="shared" ref="E68:E131" si="2">(B69-B67)/(2*(D69-D68))</f>
        <v>-237380.99999999977</v>
      </c>
      <c r="F68">
        <f t="shared" ref="F68:F131" si="3">C68/E68</f>
        <v>7.8164217018211308E-7</v>
      </c>
    </row>
    <row r="69" spans="1:6" x14ac:dyDescent="0.25">
      <c r="A69" s="6">
        <v>2.38781</v>
      </c>
      <c r="B69" s="6">
        <v>106.908</v>
      </c>
      <c r="C69" s="6">
        <v>-0.17089799999999999</v>
      </c>
      <c r="D69" s="7">
        <v>3.3500000000000002E-2</v>
      </c>
      <c r="E69">
        <f t="shared" si="2"/>
        <v>-227087.19999999981</v>
      </c>
      <c r="F69">
        <f t="shared" si="3"/>
        <v>7.5256553429695791E-7</v>
      </c>
    </row>
    <row r="70" spans="1:6" x14ac:dyDescent="0.25">
      <c r="A70" s="6">
        <v>2.2027600000000001</v>
      </c>
      <c r="B70" s="6">
        <v>14.758800000000001</v>
      </c>
      <c r="C70" s="6">
        <v>-8.3007800000000007E-2</v>
      </c>
      <c r="D70" s="7">
        <v>3.4000000000000002E-2</v>
      </c>
      <c r="E70">
        <f t="shared" si="2"/>
        <v>-106411.9059999999</v>
      </c>
      <c r="F70">
        <f t="shared" si="3"/>
        <v>7.8006120856438827E-7</v>
      </c>
    </row>
    <row r="71" spans="1:6" x14ac:dyDescent="0.25">
      <c r="A71" s="6">
        <v>2.22959</v>
      </c>
      <c r="B71" s="6">
        <v>0.49609399999999998</v>
      </c>
      <c r="C71" s="6">
        <v>2.9296900000000001E-2</v>
      </c>
      <c r="D71" s="7">
        <v>3.4500000000000003E-2</v>
      </c>
      <c r="E71">
        <f t="shared" si="2"/>
        <v>41051.699999999961</v>
      </c>
      <c r="F71">
        <f t="shared" si="3"/>
        <v>7.1365863045866623E-7</v>
      </c>
    </row>
    <row r="72" spans="1:6" x14ac:dyDescent="0.25">
      <c r="A72" s="6">
        <v>2.42889</v>
      </c>
      <c r="B72" s="6">
        <v>55.810499999999998</v>
      </c>
      <c r="C72" s="6">
        <v>0.107422</v>
      </c>
      <c r="D72" s="7">
        <v>3.5000000000000003E-2</v>
      </c>
      <c r="E72">
        <f t="shared" si="2"/>
        <v>162842.90600000211</v>
      </c>
      <c r="F72">
        <f t="shared" si="3"/>
        <v>6.5966643950703395E-7</v>
      </c>
    </row>
    <row r="73" spans="1:6" x14ac:dyDescent="0.25">
      <c r="A73" s="6">
        <v>2.7438400000000001</v>
      </c>
      <c r="B73" s="6">
        <v>163.339</v>
      </c>
      <c r="C73" s="6">
        <v>0.14160200000000001</v>
      </c>
      <c r="D73" s="7">
        <v>3.5499999999999997E-2</v>
      </c>
      <c r="E73">
        <f t="shared" si="2"/>
        <v>230683.49999999983</v>
      </c>
      <c r="F73">
        <f t="shared" si="3"/>
        <v>6.138367070033189E-7</v>
      </c>
    </row>
    <row r="74" spans="1:6" x14ac:dyDescent="0.25">
      <c r="A74" s="6">
        <v>3.0642900000000002</v>
      </c>
      <c r="B74" s="6">
        <v>286.49400000000003</v>
      </c>
      <c r="C74" s="6">
        <v>0.117187</v>
      </c>
      <c r="D74" s="7">
        <v>3.5999999999999997E-2</v>
      </c>
      <c r="E74">
        <f t="shared" si="2"/>
        <v>211459.9999999998</v>
      </c>
      <c r="F74">
        <f t="shared" si="3"/>
        <v>5.5418045966140226E-7</v>
      </c>
    </row>
    <row r="75" spans="1:6" x14ac:dyDescent="0.25">
      <c r="A75" s="6">
        <v>3.2495400000000001</v>
      </c>
      <c r="B75" s="6">
        <v>374.79899999999998</v>
      </c>
      <c r="C75" s="6">
        <v>4.39453E-2</v>
      </c>
      <c r="D75" s="7">
        <v>3.6499999999999998E-2</v>
      </c>
      <c r="E75">
        <f t="shared" si="2"/>
        <v>113977.99999999985</v>
      </c>
      <c r="F75">
        <f t="shared" si="3"/>
        <v>3.8555949393742701E-7</v>
      </c>
    </row>
    <row r="76" spans="1:6" x14ac:dyDescent="0.25">
      <c r="A76" s="6">
        <v>3.2455099999999999</v>
      </c>
      <c r="B76" s="6">
        <v>400.47199999999998</v>
      </c>
      <c r="C76" s="6">
        <v>-5.3710899999999999E-2</v>
      </c>
      <c r="D76" s="7">
        <v>3.6999999999999998E-2</v>
      </c>
      <c r="E76">
        <f t="shared" si="2"/>
        <v>-23688.999999999942</v>
      </c>
      <c r="F76">
        <f t="shared" si="3"/>
        <v>2.2673350500232229E-6</v>
      </c>
    </row>
    <row r="77" spans="1:6" x14ac:dyDescent="0.25">
      <c r="A77" s="6">
        <v>3.0507200000000001</v>
      </c>
      <c r="B77" s="6">
        <v>351.11</v>
      </c>
      <c r="C77" s="6">
        <v>-0.14160200000000001</v>
      </c>
      <c r="D77" s="7">
        <v>3.7499999999999999E-2</v>
      </c>
      <c r="E77">
        <f t="shared" si="2"/>
        <v>-148951.99999999983</v>
      </c>
      <c r="F77">
        <f t="shared" si="3"/>
        <v>9.5065524464257055E-7</v>
      </c>
    </row>
    <row r="78" spans="1:6" x14ac:dyDescent="0.25">
      <c r="A78" s="6">
        <v>2.7540200000000001</v>
      </c>
      <c r="B78" s="6">
        <v>251.52</v>
      </c>
      <c r="C78" s="6">
        <v>-0.18554699999999999</v>
      </c>
      <c r="D78" s="7">
        <v>3.7999999999999999E-2</v>
      </c>
      <c r="E78">
        <f t="shared" si="2"/>
        <v>-229690.99999999983</v>
      </c>
      <c r="F78">
        <f t="shared" si="3"/>
        <v>8.0781136396288985E-7</v>
      </c>
    </row>
    <row r="79" spans="1:6" x14ac:dyDescent="0.25">
      <c r="A79" s="6">
        <v>2.4214199999999999</v>
      </c>
      <c r="B79" s="6">
        <v>121.419</v>
      </c>
      <c r="C79" s="6">
        <v>-0.17578099999999999</v>
      </c>
      <c r="D79" s="7">
        <v>3.85E-2</v>
      </c>
      <c r="E79">
        <f t="shared" si="2"/>
        <v>-226591.29999999981</v>
      </c>
      <c r="F79">
        <f t="shared" si="3"/>
        <v>7.7576235274699482E-7</v>
      </c>
    </row>
    <row r="80" spans="1:6" x14ac:dyDescent="0.25">
      <c r="A80" s="6">
        <v>2.21889</v>
      </c>
      <c r="B80" s="6">
        <v>24.928699999999999</v>
      </c>
      <c r="C80" s="6">
        <v>-9.7656199999999999E-2</v>
      </c>
      <c r="D80" s="7">
        <v>3.9E-2</v>
      </c>
      <c r="E80">
        <f t="shared" si="2"/>
        <v>-120922.90599999989</v>
      </c>
      <c r="F80">
        <f t="shared" si="3"/>
        <v>8.0759058172154823E-7</v>
      </c>
    </row>
    <row r="81" spans="1:6" x14ac:dyDescent="0.25">
      <c r="A81" s="6">
        <v>2.2096499999999999</v>
      </c>
      <c r="B81" s="6">
        <v>0.49609399999999998</v>
      </c>
      <c r="C81" s="6">
        <v>4.8828099999999996E-3</v>
      </c>
      <c r="D81" s="7">
        <v>3.95E-2</v>
      </c>
      <c r="E81">
        <f t="shared" si="2"/>
        <v>16371.099999999984</v>
      </c>
      <c r="F81">
        <f t="shared" si="3"/>
        <v>2.9825790569967838E-7</v>
      </c>
    </row>
    <row r="82" spans="1:6" x14ac:dyDescent="0.25">
      <c r="A82" s="6">
        <v>2.3825400000000001</v>
      </c>
      <c r="B82" s="6">
        <v>41.299799999999998</v>
      </c>
      <c r="C82" s="6">
        <v>9.7656199999999999E-2</v>
      </c>
      <c r="D82" s="7">
        <v>0.04</v>
      </c>
      <c r="E82">
        <f t="shared" si="2"/>
        <v>142006.90599999987</v>
      </c>
      <c r="F82">
        <f t="shared" si="3"/>
        <v>6.876862735112339E-7</v>
      </c>
    </row>
    <row r="83" spans="1:6" x14ac:dyDescent="0.25">
      <c r="A83" s="6">
        <v>2.6862200000000001</v>
      </c>
      <c r="B83" s="6">
        <v>142.50299999999999</v>
      </c>
      <c r="C83" s="6">
        <v>0.14160200000000001</v>
      </c>
      <c r="D83" s="7">
        <v>4.0500000000000001E-2</v>
      </c>
      <c r="E83">
        <f t="shared" si="2"/>
        <v>225846.19999999981</v>
      </c>
      <c r="F83">
        <f t="shared" si="3"/>
        <v>6.2698420429478173E-7</v>
      </c>
    </row>
    <row r="84" spans="1:6" x14ac:dyDescent="0.25">
      <c r="A84" s="6">
        <v>3.0174699999999999</v>
      </c>
      <c r="B84" s="6">
        <v>267.14600000000002</v>
      </c>
      <c r="C84" s="6">
        <v>0.12207</v>
      </c>
      <c r="D84" s="7">
        <v>4.1000000000000002E-2</v>
      </c>
      <c r="E84">
        <f t="shared" si="2"/>
        <v>220141.9999999998</v>
      </c>
      <c r="F84">
        <f t="shared" si="3"/>
        <v>5.545057281209406E-7</v>
      </c>
    </row>
    <row r="85" spans="1:6" x14ac:dyDescent="0.25">
      <c r="A85" s="6">
        <v>3.2293799999999999</v>
      </c>
      <c r="B85" s="6">
        <v>362.64499999999998</v>
      </c>
      <c r="C85" s="6">
        <v>5.3710899999999999E-2</v>
      </c>
      <c r="D85" s="7">
        <v>4.1500000000000002E-2</v>
      </c>
      <c r="E85">
        <f t="shared" si="2"/>
        <v>133325.99999999985</v>
      </c>
      <c r="F85">
        <f t="shared" si="3"/>
        <v>4.0285390696488352E-7</v>
      </c>
    </row>
    <row r="86" spans="1:6" x14ac:dyDescent="0.25">
      <c r="A86" s="6">
        <v>3.2633999999999999</v>
      </c>
      <c r="B86" s="6">
        <v>400.47199999999998</v>
      </c>
      <c r="C86" s="6">
        <v>-3.41797E-2</v>
      </c>
      <c r="D86" s="7">
        <v>4.2000000000000003E-2</v>
      </c>
      <c r="E86">
        <f t="shared" si="2"/>
        <v>1487.9999999999982</v>
      </c>
      <c r="F86">
        <f t="shared" si="3"/>
        <v>-2.2970228494623686E-5</v>
      </c>
    </row>
    <row r="87" spans="1:6" x14ac:dyDescent="0.25">
      <c r="A87" s="6">
        <v>3.0956000000000001</v>
      </c>
      <c r="B87" s="6">
        <v>364.13299999999998</v>
      </c>
      <c r="C87" s="6">
        <v>-0.12207</v>
      </c>
      <c r="D87" s="7">
        <v>4.2500000000000003E-2</v>
      </c>
      <c r="E87">
        <f t="shared" si="2"/>
        <v>-133946.00000000172</v>
      </c>
      <c r="F87">
        <f t="shared" si="3"/>
        <v>9.11337404625733E-7</v>
      </c>
    </row>
    <row r="88" spans="1:6" x14ac:dyDescent="0.25">
      <c r="A88" s="6">
        <v>2.8121900000000002</v>
      </c>
      <c r="B88" s="6">
        <v>266.52600000000001</v>
      </c>
      <c r="C88" s="6">
        <v>-0.18554699999999999</v>
      </c>
      <c r="D88" s="7">
        <v>4.2999999999999997E-2</v>
      </c>
      <c r="E88">
        <f t="shared" si="2"/>
        <v>-227706.9999999998</v>
      </c>
      <c r="F88">
        <f t="shared" si="3"/>
        <v>8.148497850307639E-7</v>
      </c>
    </row>
    <row r="89" spans="1:6" x14ac:dyDescent="0.25">
      <c r="A89" s="6">
        <v>2.45736</v>
      </c>
      <c r="B89" s="6">
        <v>136.42599999999999</v>
      </c>
      <c r="C89" s="6">
        <v>-0.18066399999999999</v>
      </c>
      <c r="D89" s="7">
        <v>4.3499999999999997E-2</v>
      </c>
      <c r="E89">
        <f t="shared" si="2"/>
        <v>-231923.49999999983</v>
      </c>
      <c r="F89">
        <f t="shared" si="3"/>
        <v>7.7898100020049765E-7</v>
      </c>
    </row>
    <row r="90" spans="1:6" x14ac:dyDescent="0.25">
      <c r="A90" s="6">
        <v>2.2355999999999998</v>
      </c>
      <c r="B90" s="6">
        <v>34.602499999999999</v>
      </c>
      <c r="C90" s="6">
        <v>-0.112305</v>
      </c>
      <c r="D90" s="7">
        <v>4.3999999999999997E-2</v>
      </c>
      <c r="E90">
        <f t="shared" si="2"/>
        <v>-135929.90599999987</v>
      </c>
      <c r="F90">
        <f t="shared" si="3"/>
        <v>8.2619787878025981E-7</v>
      </c>
    </row>
    <row r="91" spans="1:6" x14ac:dyDescent="0.25">
      <c r="A91" s="6">
        <v>2.2012200000000002</v>
      </c>
      <c r="B91" s="6">
        <v>0.49609399999999998</v>
      </c>
      <c r="C91" s="6">
        <v>-9.7656199999999992E-3</v>
      </c>
      <c r="D91" s="7">
        <v>4.4499999999999998E-2</v>
      </c>
      <c r="E91">
        <f t="shared" si="2"/>
        <v>-2108.3999999999942</v>
      </c>
      <c r="F91">
        <f t="shared" si="3"/>
        <v>4.6317681654335164E-6</v>
      </c>
    </row>
    <row r="92" spans="1:6" x14ac:dyDescent="0.25">
      <c r="A92" s="6">
        <v>2.3521399999999999</v>
      </c>
      <c r="B92" s="6">
        <v>32.494100000000003</v>
      </c>
      <c r="C92" s="6">
        <v>8.7890599999999999E-2</v>
      </c>
      <c r="D92" s="7">
        <v>4.4999999999999998E-2</v>
      </c>
      <c r="E92">
        <f t="shared" si="2"/>
        <v>122658.90599999989</v>
      </c>
      <c r="F92">
        <f t="shared" si="3"/>
        <v>7.165447896624814E-7</v>
      </c>
    </row>
    <row r="93" spans="1:6" x14ac:dyDescent="0.25">
      <c r="A93" s="6">
        <v>2.63002</v>
      </c>
      <c r="B93" s="6">
        <v>123.155</v>
      </c>
      <c r="C93" s="6">
        <v>0.13671900000000001</v>
      </c>
      <c r="D93" s="7">
        <v>4.5499999999999999E-2</v>
      </c>
      <c r="E93">
        <f t="shared" si="2"/>
        <v>209971.89999999982</v>
      </c>
      <c r="F93">
        <f t="shared" si="3"/>
        <v>6.5112998453602662E-7</v>
      </c>
    </row>
    <row r="94" spans="1:6" x14ac:dyDescent="0.25">
      <c r="A94" s="6">
        <v>2.9540199999999999</v>
      </c>
      <c r="B94" s="6">
        <v>242.46600000000001</v>
      </c>
      <c r="C94" s="6">
        <v>0.13183600000000001</v>
      </c>
      <c r="D94" s="7">
        <v>4.5999999999999999E-2</v>
      </c>
      <c r="E94">
        <f t="shared" si="2"/>
        <v>219149.99999999983</v>
      </c>
      <c r="F94">
        <f t="shared" si="3"/>
        <v>6.0157882728724671E-7</v>
      </c>
    </row>
    <row r="95" spans="1:6" x14ac:dyDescent="0.25">
      <c r="A95" s="6">
        <v>3.1886199999999998</v>
      </c>
      <c r="B95" s="6">
        <v>342.30500000000001</v>
      </c>
      <c r="C95" s="6">
        <v>8.3007800000000007E-2</v>
      </c>
      <c r="D95" s="7">
        <v>4.65E-2</v>
      </c>
      <c r="E95">
        <f t="shared" si="2"/>
        <v>155896.99999999985</v>
      </c>
      <c r="F95">
        <f t="shared" si="3"/>
        <v>5.3245283745036837E-7</v>
      </c>
    </row>
    <row r="96" spans="1:6" x14ac:dyDescent="0.25">
      <c r="A96" s="6">
        <v>3.2723200000000001</v>
      </c>
      <c r="B96" s="6">
        <v>398.363</v>
      </c>
      <c r="C96" s="6">
        <v>-9.7656199999999992E-3</v>
      </c>
      <c r="D96" s="7">
        <v>4.7E-2</v>
      </c>
      <c r="E96">
        <f t="shared" si="2"/>
        <v>39066.999999999971</v>
      </c>
      <c r="F96">
        <f t="shared" si="3"/>
        <v>-2.4997107533212193E-7</v>
      </c>
    </row>
    <row r="97" spans="1:6" x14ac:dyDescent="0.25">
      <c r="A97" s="6">
        <v>3.15652</v>
      </c>
      <c r="B97" s="6">
        <v>381.37200000000001</v>
      </c>
      <c r="C97" s="6">
        <v>-0.10253900000000001</v>
      </c>
      <c r="D97" s="7">
        <v>4.7500000000000001E-2</v>
      </c>
      <c r="E97">
        <f t="shared" si="2"/>
        <v>-101450.99999999993</v>
      </c>
      <c r="F97">
        <f t="shared" si="3"/>
        <v>1.0107243891139572E-6</v>
      </c>
    </row>
    <row r="98" spans="1:6" x14ac:dyDescent="0.25">
      <c r="A98" s="6">
        <v>2.88341</v>
      </c>
      <c r="B98" s="6">
        <v>296.91199999999998</v>
      </c>
      <c r="C98" s="6">
        <v>-0.17089799999999999</v>
      </c>
      <c r="D98" s="7">
        <v>4.8000000000000001E-2</v>
      </c>
      <c r="E98">
        <f t="shared" si="2"/>
        <v>-205878.99999999983</v>
      </c>
      <c r="F98">
        <f t="shared" si="3"/>
        <v>8.3008951860073217E-7</v>
      </c>
    </row>
    <row r="99" spans="1:6" x14ac:dyDescent="0.25">
      <c r="A99" s="6">
        <v>2.5532400000000002</v>
      </c>
      <c r="B99" s="6">
        <v>175.49299999999999</v>
      </c>
      <c r="C99" s="6">
        <v>-0.19042999999999999</v>
      </c>
      <c r="D99" s="7">
        <v>4.8500000000000001E-2</v>
      </c>
      <c r="E99">
        <f t="shared" si="2"/>
        <v>-231179.5999999998</v>
      </c>
      <c r="F99">
        <f t="shared" si="3"/>
        <v>8.2373185177238888E-7</v>
      </c>
    </row>
    <row r="100" spans="1:6" x14ac:dyDescent="0.25">
      <c r="A100" s="6">
        <v>2.2970999999999999</v>
      </c>
      <c r="B100" s="6">
        <v>65.732399999999998</v>
      </c>
      <c r="C100" s="6">
        <v>-0.14160200000000001</v>
      </c>
      <c r="D100" s="7">
        <v>4.9000000000000002E-2</v>
      </c>
      <c r="E100">
        <f t="shared" si="2"/>
        <v>-173632.64999999982</v>
      </c>
      <c r="F100">
        <f t="shared" si="3"/>
        <v>8.1552634253984005E-7</v>
      </c>
    </row>
    <row r="101" spans="1:6" x14ac:dyDescent="0.25">
      <c r="A101" s="6">
        <v>2.18838</v>
      </c>
      <c r="B101" s="6">
        <v>1.8603499999999999</v>
      </c>
      <c r="C101" s="6">
        <v>-4.8828099999999999E-2</v>
      </c>
      <c r="D101" s="7">
        <v>4.9500000000000002E-2</v>
      </c>
      <c r="E101">
        <f t="shared" si="2"/>
        <v>-55686.499999999949</v>
      </c>
      <c r="F101">
        <f t="shared" si="3"/>
        <v>8.7683909026424796E-7</v>
      </c>
    </row>
    <row r="102" spans="1:6" x14ac:dyDescent="0.25">
      <c r="A102" s="6">
        <v>2.2739099999999999</v>
      </c>
      <c r="B102" s="6">
        <v>10.0459</v>
      </c>
      <c r="C102" s="6">
        <v>5.8593699999999999E-2</v>
      </c>
      <c r="D102" s="7">
        <v>0.05</v>
      </c>
      <c r="E102">
        <f t="shared" si="2"/>
        <v>81235.349999999919</v>
      </c>
      <c r="F102">
        <f t="shared" si="3"/>
        <v>7.2128328369361443E-7</v>
      </c>
    </row>
    <row r="103" spans="1:6" x14ac:dyDescent="0.25">
      <c r="A103" s="6">
        <v>2.5136099999999999</v>
      </c>
      <c r="B103" s="6">
        <v>83.095699999999994</v>
      </c>
      <c r="C103" s="6">
        <v>0.12207</v>
      </c>
      <c r="D103" s="7">
        <v>5.0500000000000003E-2</v>
      </c>
      <c r="E103">
        <f t="shared" si="2"/>
        <v>205507.10000000268</v>
      </c>
      <c r="F103">
        <f t="shared" si="3"/>
        <v>5.9399407611707039E-7</v>
      </c>
    </row>
    <row r="104" spans="1:6" x14ac:dyDescent="0.25">
      <c r="A104" s="6">
        <v>2.8851100000000001</v>
      </c>
      <c r="B104" s="6">
        <v>215.553</v>
      </c>
      <c r="C104" s="6">
        <v>0.13671900000000001</v>
      </c>
      <c r="D104" s="7">
        <v>5.0999999999999997E-2</v>
      </c>
      <c r="E104">
        <f t="shared" si="2"/>
        <v>246682.29999999981</v>
      </c>
      <c r="F104">
        <f t="shared" si="3"/>
        <v>5.542310899484889E-7</v>
      </c>
    </row>
    <row r="105" spans="1:6" x14ac:dyDescent="0.25">
      <c r="A105" s="6">
        <v>3.16384</v>
      </c>
      <c r="B105" s="6">
        <v>329.77800000000002</v>
      </c>
      <c r="C105" s="6">
        <v>8.7890599999999999E-2</v>
      </c>
      <c r="D105" s="7">
        <v>5.1499999999999997E-2</v>
      </c>
      <c r="E105">
        <f t="shared" si="2"/>
        <v>178717.99999999985</v>
      </c>
      <c r="F105">
        <f t="shared" si="3"/>
        <v>4.917837039358099E-7</v>
      </c>
    </row>
    <row r="106" spans="1:6" x14ac:dyDescent="0.25">
      <c r="A106" s="6">
        <v>3.2716400000000001</v>
      </c>
      <c r="B106" s="6">
        <v>394.27100000000002</v>
      </c>
      <c r="C106" s="6">
        <v>4.8828099999999996E-3</v>
      </c>
      <c r="D106" s="7">
        <v>5.1999999999999998E-2</v>
      </c>
      <c r="E106">
        <f t="shared" si="2"/>
        <v>57546.99999999992</v>
      </c>
      <c r="F106">
        <f t="shared" si="3"/>
        <v>8.484907988253091E-8</v>
      </c>
    </row>
    <row r="107" spans="1:6" x14ac:dyDescent="0.25">
      <c r="A107" s="6">
        <v>3.1812999999999998</v>
      </c>
      <c r="B107" s="6">
        <v>387.32499999999999</v>
      </c>
      <c r="C107" s="6">
        <v>-9.2773400000000006E-2</v>
      </c>
      <c r="D107" s="7">
        <v>5.2499999999999998E-2</v>
      </c>
      <c r="E107">
        <f t="shared" si="2"/>
        <v>-88676.999999999942</v>
      </c>
      <c r="F107">
        <f t="shared" si="3"/>
        <v>1.0461946164168844E-6</v>
      </c>
    </row>
    <row r="108" spans="1:6" x14ac:dyDescent="0.25">
      <c r="A108" s="6">
        <v>2.9087700000000001</v>
      </c>
      <c r="B108" s="6">
        <v>305.59399999999999</v>
      </c>
      <c r="C108" s="6">
        <v>-0.166016</v>
      </c>
      <c r="D108" s="7">
        <v>5.2999999999999999E-2</v>
      </c>
      <c r="E108">
        <f t="shared" si="2"/>
        <v>-202033.99999999983</v>
      </c>
      <c r="F108">
        <f t="shared" si="3"/>
        <v>8.2172307631388846E-7</v>
      </c>
    </row>
    <row r="109" spans="1:6" x14ac:dyDescent="0.25">
      <c r="A109" s="6">
        <v>2.5783900000000002</v>
      </c>
      <c r="B109" s="6">
        <v>185.291</v>
      </c>
      <c r="C109" s="6">
        <v>-0.19042999999999999</v>
      </c>
      <c r="D109" s="7">
        <v>5.3499999999999999E-2</v>
      </c>
      <c r="E109">
        <f t="shared" si="2"/>
        <v>-237133.0999999998</v>
      </c>
      <c r="F109">
        <f t="shared" si="3"/>
        <v>8.0305111348858575E-7</v>
      </c>
    </row>
    <row r="110" spans="1:6" x14ac:dyDescent="0.25">
      <c r="A110" s="6">
        <v>2.3033800000000002</v>
      </c>
      <c r="B110" s="6">
        <v>68.460899999999995</v>
      </c>
      <c r="C110" s="6">
        <v>-0.146484</v>
      </c>
      <c r="D110" s="7">
        <v>5.3999999999999999E-2</v>
      </c>
      <c r="E110">
        <f t="shared" si="2"/>
        <v>-184794.90599999984</v>
      </c>
      <c r="F110">
        <f t="shared" si="3"/>
        <v>7.9268418795050625E-7</v>
      </c>
    </row>
    <row r="111" spans="1:6" x14ac:dyDescent="0.25">
      <c r="A111" s="6">
        <v>2.1886199999999998</v>
      </c>
      <c r="B111" s="6">
        <v>0.49609399999999998</v>
      </c>
      <c r="C111" s="6">
        <v>-4.39453E-2</v>
      </c>
      <c r="D111" s="7">
        <v>5.45E-2</v>
      </c>
      <c r="E111">
        <f t="shared" si="2"/>
        <v>-57050.699999999939</v>
      </c>
      <c r="F111">
        <f t="shared" si="3"/>
        <v>7.7028502717758147E-7</v>
      </c>
    </row>
    <row r="112" spans="1:6" x14ac:dyDescent="0.25">
      <c r="A112" s="6">
        <v>2.2780100000000001</v>
      </c>
      <c r="B112" s="6">
        <v>11.4102</v>
      </c>
      <c r="C112" s="6">
        <v>6.3476599999999994E-2</v>
      </c>
      <c r="D112" s="7">
        <v>5.5E-2</v>
      </c>
      <c r="E112">
        <f t="shared" si="2"/>
        <v>90041.005999999921</v>
      </c>
      <c r="F112">
        <f t="shared" si="3"/>
        <v>7.0497435357397108E-7</v>
      </c>
    </row>
    <row r="113" spans="1:6" x14ac:dyDescent="0.25">
      <c r="A113" s="6">
        <v>2.5346899999999999</v>
      </c>
      <c r="B113" s="6">
        <v>90.537099999999995</v>
      </c>
      <c r="C113" s="6">
        <v>0.13183600000000001</v>
      </c>
      <c r="D113" s="7">
        <v>5.5500000000000001E-2</v>
      </c>
      <c r="E113">
        <f t="shared" si="2"/>
        <v>189383.79999999984</v>
      </c>
      <c r="F113">
        <f t="shared" si="3"/>
        <v>6.9613134808785182E-7</v>
      </c>
    </row>
    <row r="114" spans="1:6" x14ac:dyDescent="0.25">
      <c r="A114" s="6">
        <v>2.8454899999999999</v>
      </c>
      <c r="B114" s="6">
        <v>200.79400000000001</v>
      </c>
      <c r="C114" s="6">
        <v>0.14160200000000001</v>
      </c>
      <c r="D114" s="7">
        <v>5.6000000000000001E-2</v>
      </c>
      <c r="E114">
        <f t="shared" si="2"/>
        <v>224358.89999999982</v>
      </c>
      <c r="F114">
        <f t="shared" si="3"/>
        <v>6.3114055203515495E-7</v>
      </c>
    </row>
    <row r="115" spans="1:6" x14ac:dyDescent="0.25">
      <c r="A115" s="6">
        <v>3.1289699999999998</v>
      </c>
      <c r="B115" s="6">
        <v>314.89600000000002</v>
      </c>
      <c r="C115" s="6">
        <v>9.7656199999999999E-2</v>
      </c>
      <c r="D115" s="7">
        <v>5.6500000000000002E-2</v>
      </c>
      <c r="E115">
        <f t="shared" si="2"/>
        <v>185042.99999999983</v>
      </c>
      <c r="F115">
        <f t="shared" si="3"/>
        <v>5.2774868544068185E-7</v>
      </c>
    </row>
    <row r="116" spans="1:6" x14ac:dyDescent="0.25">
      <c r="A116" s="6">
        <v>3.2652999999999999</v>
      </c>
      <c r="B116" s="6">
        <v>385.83699999999999</v>
      </c>
      <c r="C116" s="6">
        <v>2.4414100000000001E-2</v>
      </c>
      <c r="D116" s="7">
        <v>5.7000000000000002E-2</v>
      </c>
      <c r="E116">
        <f t="shared" si="2"/>
        <v>80490.999999999913</v>
      </c>
      <c r="F116">
        <f t="shared" si="3"/>
        <v>3.0331465629697762E-7</v>
      </c>
    </row>
    <row r="117" spans="1:6" x14ac:dyDescent="0.25">
      <c r="A117" s="6">
        <v>3.2179700000000002</v>
      </c>
      <c r="B117" s="6">
        <v>395.387</v>
      </c>
      <c r="C117" s="6">
        <v>-7.8125E-2</v>
      </c>
      <c r="D117" s="7">
        <v>5.7500000000000002E-2</v>
      </c>
      <c r="E117">
        <f t="shared" si="2"/>
        <v>-49484.999999999971</v>
      </c>
      <c r="F117">
        <f t="shared" si="3"/>
        <v>1.5787612407800352E-6</v>
      </c>
    </row>
    <row r="118" spans="1:6" x14ac:dyDescent="0.25">
      <c r="A118" s="6">
        <v>3.0041500000000001</v>
      </c>
      <c r="B118" s="6">
        <v>336.35199999999998</v>
      </c>
      <c r="C118" s="6">
        <v>-0.151367</v>
      </c>
      <c r="D118" s="7">
        <v>5.8000000000000003E-2</v>
      </c>
      <c r="E118">
        <f t="shared" si="2"/>
        <v>-170159.99999999985</v>
      </c>
      <c r="F118">
        <f t="shared" si="3"/>
        <v>8.8955688763516768E-7</v>
      </c>
    </row>
    <row r="119" spans="1:6" x14ac:dyDescent="0.25">
      <c r="A119" s="6">
        <v>2.68268</v>
      </c>
      <c r="B119" s="6">
        <v>225.227</v>
      </c>
      <c r="C119" s="6">
        <v>-0.18554699999999999</v>
      </c>
      <c r="D119" s="7">
        <v>5.8500000000000003E-2</v>
      </c>
      <c r="E119">
        <f t="shared" si="2"/>
        <v>-217538.00000000279</v>
      </c>
      <c r="F119">
        <f t="shared" si="3"/>
        <v>8.5294063565904631E-7</v>
      </c>
    </row>
    <row r="120" spans="1:6" x14ac:dyDescent="0.25">
      <c r="A120" s="6">
        <v>2.4153600000000002</v>
      </c>
      <c r="B120" s="6">
        <v>118.81399999999999</v>
      </c>
      <c r="C120" s="6">
        <v>-0.17578099999999999</v>
      </c>
      <c r="D120" s="7">
        <v>5.8999999999999997E-2</v>
      </c>
      <c r="E120">
        <f t="shared" si="2"/>
        <v>-201662.49999999983</v>
      </c>
      <c r="F120">
        <f t="shared" si="3"/>
        <v>8.7165933180437681E-7</v>
      </c>
    </row>
    <row r="121" spans="1:6" x14ac:dyDescent="0.25">
      <c r="A121" s="6">
        <v>2.2166600000000001</v>
      </c>
      <c r="B121" s="6">
        <v>23.564499999999999</v>
      </c>
      <c r="C121" s="6">
        <v>-9.2773400000000006E-2</v>
      </c>
      <c r="D121" s="7">
        <v>5.9499999999999997E-2</v>
      </c>
      <c r="E121">
        <f t="shared" si="2"/>
        <v>-118317.90599999989</v>
      </c>
      <c r="F121">
        <f t="shared" si="3"/>
        <v>7.8410278829647391E-7</v>
      </c>
    </row>
    <row r="122" spans="1:6" x14ac:dyDescent="0.25">
      <c r="A122" s="6">
        <v>2.2116099999999999</v>
      </c>
      <c r="B122" s="6">
        <v>0.49609399999999998</v>
      </c>
      <c r="C122" s="6">
        <v>9.7656199999999992E-3</v>
      </c>
      <c r="D122" s="7">
        <v>0.06</v>
      </c>
      <c r="E122">
        <f t="shared" si="2"/>
        <v>19595.699999999986</v>
      </c>
      <c r="F122">
        <f t="shared" si="3"/>
        <v>4.9835525140719674E-7</v>
      </c>
    </row>
    <row r="123" spans="1:6" x14ac:dyDescent="0.25">
      <c r="A123" s="6">
        <v>2.3886699999999998</v>
      </c>
      <c r="B123" s="6">
        <v>43.160200000000003</v>
      </c>
      <c r="C123" s="6">
        <v>0.10253900000000001</v>
      </c>
      <c r="D123" s="7">
        <v>6.0499999999999998E-2</v>
      </c>
      <c r="E123">
        <f t="shared" si="2"/>
        <v>145231.90599999987</v>
      </c>
      <c r="F123">
        <f t="shared" si="3"/>
        <v>7.0603631684073676E-7</v>
      </c>
    </row>
    <row r="124" spans="1:6" x14ac:dyDescent="0.25">
      <c r="A124" s="6">
        <v>2.6944599999999999</v>
      </c>
      <c r="B124" s="6">
        <v>145.72800000000001</v>
      </c>
      <c r="C124" s="6">
        <v>0.13671900000000001</v>
      </c>
      <c r="D124" s="7">
        <v>6.0999999999999999E-2</v>
      </c>
      <c r="E124">
        <f t="shared" si="2"/>
        <v>216048.79999999981</v>
      </c>
      <c r="F124">
        <f t="shared" si="3"/>
        <v>6.3281536393629649E-7</v>
      </c>
    </row>
    <row r="125" spans="1:6" x14ac:dyDescent="0.25">
      <c r="A125" s="6">
        <v>2.9972799999999999</v>
      </c>
      <c r="B125" s="6">
        <v>259.209</v>
      </c>
      <c r="C125" s="6">
        <v>0.12207</v>
      </c>
      <c r="D125" s="7">
        <v>6.1499999999999999E-2</v>
      </c>
      <c r="E125">
        <f t="shared" si="2"/>
        <v>204389.9999999998</v>
      </c>
      <c r="F125">
        <f t="shared" si="3"/>
        <v>5.9724056949948682E-7</v>
      </c>
    </row>
    <row r="126" spans="1:6" x14ac:dyDescent="0.25">
      <c r="A126" s="6">
        <v>3.2052200000000002</v>
      </c>
      <c r="B126" s="6">
        <v>350.11799999999999</v>
      </c>
      <c r="C126" s="6">
        <v>7.8125E-2</v>
      </c>
      <c r="D126" s="7">
        <v>6.2E-2</v>
      </c>
      <c r="E126">
        <f t="shared" si="2"/>
        <v>141138.99999999988</v>
      </c>
      <c r="F126">
        <f t="shared" si="3"/>
        <v>5.5353233337348335E-7</v>
      </c>
    </row>
    <row r="127" spans="1:6" x14ac:dyDescent="0.25">
      <c r="A127" s="6">
        <v>3.2675200000000002</v>
      </c>
      <c r="B127" s="6">
        <v>400.34800000000001</v>
      </c>
      <c r="C127" s="6">
        <v>-2.4414100000000001E-2</v>
      </c>
      <c r="D127" s="7">
        <v>6.25E-2</v>
      </c>
      <c r="E127">
        <f t="shared" si="2"/>
        <v>28028.999999999971</v>
      </c>
      <c r="F127">
        <f t="shared" si="3"/>
        <v>-8.7103000463805435E-7</v>
      </c>
    </row>
    <row r="128" spans="1:6" x14ac:dyDescent="0.25">
      <c r="A128" s="6">
        <v>3.1453199999999999</v>
      </c>
      <c r="B128" s="6">
        <v>378.14699999999999</v>
      </c>
      <c r="C128" s="6">
        <v>-0.107422</v>
      </c>
      <c r="D128" s="7">
        <v>6.3E-2</v>
      </c>
      <c r="E128">
        <f t="shared" si="2"/>
        <v>-109140.99999999993</v>
      </c>
      <c r="F128">
        <f t="shared" si="3"/>
        <v>9.842497319980582E-7</v>
      </c>
    </row>
    <row r="129" spans="1:6" x14ac:dyDescent="0.25">
      <c r="A129" s="6">
        <v>2.8666999999999998</v>
      </c>
      <c r="B129" s="6">
        <v>291.20699999999999</v>
      </c>
      <c r="C129" s="6">
        <v>-0.17089799999999999</v>
      </c>
      <c r="D129" s="7">
        <v>6.3500000000000001E-2</v>
      </c>
      <c r="E129">
        <f t="shared" si="2"/>
        <v>-203397.99999999983</v>
      </c>
      <c r="F129">
        <f t="shared" si="3"/>
        <v>8.4021475137415378E-7</v>
      </c>
    </row>
    <row r="130" spans="1:6" x14ac:dyDescent="0.25">
      <c r="A130" s="6">
        <v>2.5517400000000001</v>
      </c>
      <c r="B130" s="6">
        <v>174.749</v>
      </c>
      <c r="C130" s="6">
        <v>-0.18554699999999999</v>
      </c>
      <c r="D130" s="7">
        <v>6.4000000000000001E-2</v>
      </c>
      <c r="E130">
        <f t="shared" si="2"/>
        <v>-230683.59999999977</v>
      </c>
      <c r="F130">
        <f t="shared" si="3"/>
        <v>8.0433546207879616E-7</v>
      </c>
    </row>
    <row r="131" spans="1:6" x14ac:dyDescent="0.25">
      <c r="A131" s="6">
        <v>2.2866599999999999</v>
      </c>
      <c r="B131" s="6">
        <v>60.523400000000002</v>
      </c>
      <c r="C131" s="6">
        <v>-0.13671900000000001</v>
      </c>
      <c r="D131" s="7">
        <v>6.4500000000000002E-2</v>
      </c>
      <c r="E131">
        <f t="shared" si="2"/>
        <v>-174252.90599999984</v>
      </c>
      <c r="F131">
        <f t="shared" si="3"/>
        <v>7.8460097532032056E-7</v>
      </c>
    </row>
    <row r="132" spans="1:6" x14ac:dyDescent="0.25">
      <c r="A132" s="6">
        <v>2.1894499999999999</v>
      </c>
      <c r="B132" s="6">
        <v>0.49609399999999998</v>
      </c>
      <c r="C132" s="6">
        <v>-3.90625E-2</v>
      </c>
      <c r="D132" s="7">
        <v>6.5000000000000002E-2</v>
      </c>
      <c r="E132">
        <f t="shared" ref="E132:E195" si="4">(B133-B131)/(2*(D133-D132))</f>
        <v>-42415.999999999964</v>
      </c>
      <c r="F132">
        <f t="shared" ref="F132:F195" si="5">C132/E132</f>
        <v>9.2093785364013661E-7</v>
      </c>
    </row>
    <row r="133" spans="1:6" x14ac:dyDescent="0.25">
      <c r="A133" s="6">
        <v>2.30342</v>
      </c>
      <c r="B133" s="6">
        <v>18.107399999999998</v>
      </c>
      <c r="C133" s="6">
        <v>7.3242199999999993E-2</v>
      </c>
      <c r="D133" s="7">
        <v>6.5500000000000003E-2</v>
      </c>
      <c r="E133">
        <f t="shared" si="4"/>
        <v>88552.705999999918</v>
      </c>
      <c r="F133">
        <f t="shared" si="5"/>
        <v>8.2710290072897447E-7</v>
      </c>
    </row>
    <row r="134" spans="1:6" x14ac:dyDescent="0.25">
      <c r="A134" s="6">
        <v>2.5306700000000002</v>
      </c>
      <c r="B134" s="6">
        <v>89.0488</v>
      </c>
      <c r="C134" s="6">
        <v>0.12695300000000001</v>
      </c>
      <c r="D134" s="7">
        <v>6.6000000000000003E-2</v>
      </c>
      <c r="E134">
        <f t="shared" si="4"/>
        <v>192484.59999999983</v>
      </c>
      <c r="F134">
        <f t="shared" si="5"/>
        <v>6.5954886780552899E-7</v>
      </c>
    </row>
    <row r="135" spans="1:6" x14ac:dyDescent="0.25">
      <c r="A135" s="6">
        <v>2.8719899999999998</v>
      </c>
      <c r="B135" s="6">
        <v>210.59200000000001</v>
      </c>
      <c r="C135" s="6">
        <v>0.13671900000000001</v>
      </c>
      <c r="D135" s="7">
        <v>6.6500000000000004E-2</v>
      </c>
      <c r="E135">
        <f t="shared" si="4"/>
        <v>223242.19999999981</v>
      </c>
      <c r="F135">
        <f t="shared" si="5"/>
        <v>6.1242453263764704E-7</v>
      </c>
    </row>
    <row r="136" spans="1:6" x14ac:dyDescent="0.25">
      <c r="A136" s="6">
        <v>3.1248999999999998</v>
      </c>
      <c r="B136" s="6">
        <v>312.291</v>
      </c>
      <c r="C136" s="6">
        <v>0.10253900000000001</v>
      </c>
      <c r="D136" s="7">
        <v>6.7000000000000004E-2</v>
      </c>
      <c r="E136">
        <f t="shared" si="4"/>
        <v>177104.99999999983</v>
      </c>
      <c r="F136">
        <f t="shared" si="5"/>
        <v>5.7897292566556622E-7</v>
      </c>
    </row>
    <row r="137" spans="1:6" x14ac:dyDescent="0.25">
      <c r="A137" s="6">
        <v>3.2673999999999999</v>
      </c>
      <c r="B137" s="6">
        <v>387.697</v>
      </c>
      <c r="C137" s="6">
        <v>1.9531199999999999E-2</v>
      </c>
      <c r="D137" s="7">
        <v>6.7500000000000004E-2</v>
      </c>
      <c r="E137">
        <f t="shared" si="4"/>
        <v>80862.999999999927</v>
      </c>
      <c r="F137">
        <f t="shared" si="5"/>
        <v>2.4153444715135495E-7</v>
      </c>
    </row>
    <row r="138" spans="1:6" x14ac:dyDescent="0.25">
      <c r="A138" s="6">
        <v>3.2055400000000001</v>
      </c>
      <c r="B138" s="6">
        <v>393.154</v>
      </c>
      <c r="C138" s="6">
        <v>-7.8125E-2</v>
      </c>
      <c r="D138" s="7">
        <v>6.8000000000000005E-2</v>
      </c>
      <c r="E138">
        <f t="shared" si="4"/>
        <v>-63623.999999999964</v>
      </c>
      <c r="F138">
        <f t="shared" si="5"/>
        <v>1.2279171381868485E-6</v>
      </c>
    </row>
    <row r="139" spans="1:6" x14ac:dyDescent="0.25">
      <c r="A139" s="6">
        <v>2.96557</v>
      </c>
      <c r="B139" s="6">
        <v>324.07299999999998</v>
      </c>
      <c r="C139" s="6">
        <v>-0.161133</v>
      </c>
      <c r="D139" s="7">
        <v>6.8500000000000005E-2</v>
      </c>
      <c r="E139">
        <f t="shared" si="4"/>
        <v>-184670.99999999983</v>
      </c>
      <c r="F139">
        <f t="shared" si="5"/>
        <v>8.7254089705476304E-7</v>
      </c>
    </row>
    <row r="140" spans="1:6" x14ac:dyDescent="0.25">
      <c r="A140" s="6">
        <v>2.6387800000000001</v>
      </c>
      <c r="B140" s="6">
        <v>208.483</v>
      </c>
      <c r="C140" s="6">
        <v>-0.19042999999999999</v>
      </c>
      <c r="D140" s="7">
        <v>6.9000000000000006E-2</v>
      </c>
      <c r="E140">
        <f t="shared" si="4"/>
        <v>-231055.39999999976</v>
      </c>
      <c r="F140">
        <f t="shared" si="5"/>
        <v>8.2417463517407594E-7</v>
      </c>
    </row>
    <row r="141" spans="1:6" x14ac:dyDescent="0.25">
      <c r="A141" s="6">
        <v>2.35643</v>
      </c>
      <c r="B141" s="6">
        <v>93.017600000000002</v>
      </c>
      <c r="C141" s="6">
        <v>-0.166016</v>
      </c>
      <c r="D141" s="7">
        <v>6.9500000000000006E-2</v>
      </c>
      <c r="E141">
        <f t="shared" si="4"/>
        <v>-190003.49999999983</v>
      </c>
      <c r="F141">
        <f t="shared" si="5"/>
        <v>8.7375232561505526E-7</v>
      </c>
    </row>
    <row r="142" spans="1:6" x14ac:dyDescent="0.25">
      <c r="A142" s="6">
        <v>2.2084000000000001</v>
      </c>
      <c r="B142" s="6">
        <v>18.479500000000002</v>
      </c>
      <c r="C142" s="6">
        <v>-8.3007800000000007E-2</v>
      </c>
      <c r="D142" s="7">
        <v>7.0000000000000007E-2</v>
      </c>
      <c r="E142">
        <f t="shared" si="4"/>
        <v>-92521.506000002482</v>
      </c>
      <c r="F142">
        <f t="shared" si="5"/>
        <v>8.9717303131660849E-7</v>
      </c>
    </row>
    <row r="143" spans="1:6" x14ac:dyDescent="0.25">
      <c r="A143" s="6">
        <v>2.22302</v>
      </c>
      <c r="B143" s="6">
        <v>0.49609399999999998</v>
      </c>
      <c r="C143" s="6">
        <v>2.4414100000000001E-2</v>
      </c>
      <c r="D143" s="7">
        <v>7.0499999999999993E-2</v>
      </c>
      <c r="E143">
        <f t="shared" si="4"/>
        <v>31501.899999999972</v>
      </c>
      <c r="F143">
        <f t="shared" si="5"/>
        <v>7.7500404737492098E-7</v>
      </c>
    </row>
    <row r="144" spans="1:6" x14ac:dyDescent="0.25">
      <c r="A144" s="6">
        <v>2.4106399999999999</v>
      </c>
      <c r="B144" s="6">
        <v>49.981400000000001</v>
      </c>
      <c r="C144" s="6">
        <v>0.107422</v>
      </c>
      <c r="D144" s="7">
        <v>7.0999999999999994E-2</v>
      </c>
      <c r="E144">
        <f t="shared" si="4"/>
        <v>149199.90599999987</v>
      </c>
      <c r="F144">
        <f t="shared" si="5"/>
        <v>7.1998704878540676E-7</v>
      </c>
    </row>
    <row r="145" spans="1:6" x14ac:dyDescent="0.25">
      <c r="A145" s="6">
        <v>2.70594</v>
      </c>
      <c r="B145" s="6">
        <v>149.696</v>
      </c>
      <c r="C145" s="6">
        <v>0.14160200000000001</v>
      </c>
      <c r="D145" s="7">
        <v>7.1499999999999994E-2</v>
      </c>
      <c r="E145">
        <f t="shared" si="4"/>
        <v>218653.5999999998</v>
      </c>
      <c r="F145">
        <f t="shared" si="5"/>
        <v>6.4760882052708094E-7</v>
      </c>
    </row>
    <row r="146" spans="1:6" x14ac:dyDescent="0.25">
      <c r="A146" s="6">
        <v>3.0207199999999998</v>
      </c>
      <c r="B146" s="6">
        <v>268.63499999999999</v>
      </c>
      <c r="C146" s="6">
        <v>0.12695300000000001</v>
      </c>
      <c r="D146" s="7">
        <v>7.1999999999999995E-2</v>
      </c>
      <c r="E146">
        <f t="shared" si="4"/>
        <v>213940.99999999983</v>
      </c>
      <c r="F146">
        <f t="shared" si="5"/>
        <v>5.9340191922072025E-7</v>
      </c>
    </row>
    <row r="147" spans="1:6" x14ac:dyDescent="0.25">
      <c r="A147" s="6">
        <v>3.2309000000000001</v>
      </c>
      <c r="B147" s="6">
        <v>363.637</v>
      </c>
      <c r="C147" s="6">
        <v>5.3710899999999999E-2</v>
      </c>
      <c r="D147" s="7">
        <v>7.2499999999999995E-2</v>
      </c>
      <c r="E147">
        <f t="shared" si="4"/>
        <v>131836.99999999988</v>
      </c>
      <c r="F147">
        <f t="shared" si="5"/>
        <v>4.0740383958979683E-7</v>
      </c>
    </row>
    <row r="148" spans="1:6" x14ac:dyDescent="0.25">
      <c r="A148" s="6">
        <v>3.26559</v>
      </c>
      <c r="B148" s="6">
        <v>400.47199999999998</v>
      </c>
      <c r="C148" s="6">
        <v>-2.9296900000000001E-2</v>
      </c>
      <c r="D148" s="7">
        <v>7.2999999999999995E-2</v>
      </c>
      <c r="E148">
        <f t="shared" si="4"/>
        <v>6449.0000000000064</v>
      </c>
      <c r="F148">
        <f t="shared" si="5"/>
        <v>-4.5428593580400015E-6</v>
      </c>
    </row>
    <row r="149" spans="1:6" x14ac:dyDescent="0.25">
      <c r="A149" s="6">
        <v>3.11592</v>
      </c>
      <c r="B149" s="6">
        <v>370.08600000000001</v>
      </c>
      <c r="C149" s="6">
        <v>-0.117187</v>
      </c>
      <c r="D149" s="7">
        <v>7.3499999999999996E-2</v>
      </c>
      <c r="E149">
        <f t="shared" si="4"/>
        <v>-119062.99999999988</v>
      </c>
      <c r="F149">
        <f t="shared" si="5"/>
        <v>9.8424363572226566E-7</v>
      </c>
    </row>
    <row r="150" spans="1:6" x14ac:dyDescent="0.25">
      <c r="A150" s="6">
        <v>2.8392300000000001</v>
      </c>
      <c r="B150" s="6">
        <v>281.40899999999999</v>
      </c>
      <c r="C150" s="6">
        <v>-0.17578099999999999</v>
      </c>
      <c r="D150" s="7">
        <v>7.3999999999999996E-2</v>
      </c>
      <c r="E150">
        <f t="shared" si="4"/>
        <v>-211583.99999999983</v>
      </c>
      <c r="F150">
        <f t="shared" si="5"/>
        <v>8.3078588173018822E-7</v>
      </c>
    </row>
    <row r="151" spans="1:6" x14ac:dyDescent="0.25">
      <c r="A151" s="6">
        <v>2.5110199999999998</v>
      </c>
      <c r="B151" s="6">
        <v>158.50200000000001</v>
      </c>
      <c r="C151" s="6">
        <v>-0.18554699999999999</v>
      </c>
      <c r="D151" s="7">
        <v>7.4499999999999997E-2</v>
      </c>
      <c r="E151">
        <f t="shared" si="4"/>
        <v>-232543.79999999976</v>
      </c>
      <c r="F151">
        <f t="shared" si="5"/>
        <v>7.9790129859407213E-7</v>
      </c>
    </row>
    <row r="152" spans="1:6" x14ac:dyDescent="0.25">
      <c r="A152" s="6">
        <v>2.2629800000000002</v>
      </c>
      <c r="B152" s="6">
        <v>48.865200000000002</v>
      </c>
      <c r="C152" s="6">
        <v>-0.12695300000000001</v>
      </c>
      <c r="D152" s="7">
        <v>7.4999999999999997E-2</v>
      </c>
      <c r="E152">
        <f t="shared" si="4"/>
        <v>-158005.90599999987</v>
      </c>
      <c r="F152">
        <f t="shared" si="5"/>
        <v>8.0346996649606317E-7</v>
      </c>
    </row>
    <row r="153" spans="1:6" x14ac:dyDescent="0.25">
      <c r="A153" s="6">
        <v>2.19902</v>
      </c>
      <c r="B153" s="6">
        <v>0.49609399999999998</v>
      </c>
      <c r="C153" s="6">
        <v>-1.4648400000000001E-2</v>
      </c>
      <c r="D153" s="7">
        <v>7.5499999999999998E-2</v>
      </c>
      <c r="E153">
        <f t="shared" si="4"/>
        <v>-12278.29999999999</v>
      </c>
      <c r="F153">
        <f t="shared" si="5"/>
        <v>1.1930316086103134E-6</v>
      </c>
    </row>
    <row r="154" spans="1:6" x14ac:dyDescent="0.25">
      <c r="A154" s="6">
        <v>2.3662399999999999</v>
      </c>
      <c r="B154" s="6">
        <v>36.5869</v>
      </c>
      <c r="C154" s="6">
        <v>9.2773400000000006E-2</v>
      </c>
      <c r="D154" s="7">
        <v>7.5999999999999998E-2</v>
      </c>
      <c r="E154">
        <f t="shared" si="4"/>
        <v>129232.9059999999</v>
      </c>
      <c r="F154">
        <f t="shared" si="5"/>
        <v>7.1787753499871058E-7</v>
      </c>
    </row>
    <row r="155" spans="1:6" x14ac:dyDescent="0.25">
      <c r="A155" s="6">
        <v>2.6490900000000002</v>
      </c>
      <c r="B155" s="6">
        <v>129.72900000000001</v>
      </c>
      <c r="C155" s="6">
        <v>0.13671900000000001</v>
      </c>
      <c r="D155" s="7">
        <v>7.6499999999999999E-2</v>
      </c>
      <c r="E155">
        <f t="shared" si="4"/>
        <v>206747.0999999998</v>
      </c>
      <c r="F155">
        <f t="shared" si="5"/>
        <v>6.6128618007217576E-7</v>
      </c>
    </row>
    <row r="156" spans="1:6" x14ac:dyDescent="0.25">
      <c r="A156" s="6">
        <v>2.95695</v>
      </c>
      <c r="B156" s="6">
        <v>243.334</v>
      </c>
      <c r="C156" s="6">
        <v>0.13183600000000001</v>
      </c>
      <c r="D156" s="7">
        <v>7.6999999999999999E-2</v>
      </c>
      <c r="E156">
        <f t="shared" si="4"/>
        <v>217164.9999999998</v>
      </c>
      <c r="F156">
        <f t="shared" si="5"/>
        <v>6.0707756774802625E-7</v>
      </c>
    </row>
    <row r="157" spans="1:6" x14ac:dyDescent="0.25">
      <c r="A157" s="6">
        <v>3.1984900000000001</v>
      </c>
      <c r="B157" s="6">
        <v>346.89400000000001</v>
      </c>
      <c r="C157" s="6">
        <v>7.8125E-2</v>
      </c>
      <c r="D157" s="7">
        <v>7.7499999999999999E-2</v>
      </c>
      <c r="E157">
        <f t="shared" si="4"/>
        <v>156517.99999999983</v>
      </c>
      <c r="F157">
        <f t="shared" si="5"/>
        <v>4.9914386843685768E-7</v>
      </c>
    </row>
    <row r="158" spans="1:6" x14ac:dyDescent="0.25">
      <c r="A158" s="6">
        <v>3.2692600000000001</v>
      </c>
      <c r="B158" s="6">
        <v>399.85199999999998</v>
      </c>
      <c r="C158" s="6">
        <v>-1.9531199999999999E-2</v>
      </c>
      <c r="D158" s="7">
        <v>7.8E-2</v>
      </c>
      <c r="E158">
        <f t="shared" si="4"/>
        <v>28028.999999999971</v>
      </c>
      <c r="F158">
        <f t="shared" si="5"/>
        <v>-6.968211495237083E-7</v>
      </c>
    </row>
    <row r="159" spans="1:6" x14ac:dyDescent="0.25">
      <c r="A159" s="6">
        <v>3.13354</v>
      </c>
      <c r="B159" s="6">
        <v>374.923</v>
      </c>
      <c r="C159" s="6">
        <v>-0.117187</v>
      </c>
      <c r="D159" s="7">
        <v>7.85E-2</v>
      </c>
      <c r="E159">
        <f t="shared" si="4"/>
        <v>-109388.99999999985</v>
      </c>
      <c r="F159">
        <f t="shared" si="5"/>
        <v>1.0712868752799655E-6</v>
      </c>
    </row>
    <row r="160" spans="1:6" x14ac:dyDescent="0.25">
      <c r="A160" s="6">
        <v>2.8647800000000001</v>
      </c>
      <c r="B160" s="6">
        <v>290.46300000000002</v>
      </c>
      <c r="C160" s="6">
        <v>-0.17089799999999999</v>
      </c>
      <c r="D160" s="7">
        <v>7.9000000000000001E-2</v>
      </c>
      <c r="E160">
        <f t="shared" si="4"/>
        <v>-207118.99999999983</v>
      </c>
      <c r="F160">
        <f t="shared" si="5"/>
        <v>8.2511985863199487E-7</v>
      </c>
    </row>
    <row r="161" spans="1:6" x14ac:dyDescent="0.25">
      <c r="A161" s="6">
        <v>2.5346899999999999</v>
      </c>
      <c r="B161" s="6">
        <v>167.804</v>
      </c>
      <c r="C161" s="6">
        <v>-0.18066399999999999</v>
      </c>
      <c r="D161" s="7">
        <v>7.9500000000000001E-2</v>
      </c>
      <c r="E161">
        <f t="shared" si="4"/>
        <v>-230435.69999999981</v>
      </c>
      <c r="F161">
        <f t="shared" si="5"/>
        <v>7.8401046365645665E-7</v>
      </c>
    </row>
    <row r="162" spans="1:6" x14ac:dyDescent="0.25">
      <c r="A162" s="6">
        <v>2.28565</v>
      </c>
      <c r="B162" s="6">
        <v>60.027299999999997</v>
      </c>
      <c r="C162" s="6">
        <v>-0.13671900000000001</v>
      </c>
      <c r="D162" s="7">
        <v>0.08</v>
      </c>
      <c r="E162">
        <f t="shared" si="4"/>
        <v>-167307.90599999984</v>
      </c>
      <c r="F162">
        <f t="shared" si="5"/>
        <v>8.171699907594333E-7</v>
      </c>
    </row>
    <row r="163" spans="1:6" x14ac:dyDescent="0.25">
      <c r="A163" s="6">
        <v>2.1896499999999999</v>
      </c>
      <c r="B163" s="6">
        <v>0.49609399999999998</v>
      </c>
      <c r="C163" s="6">
        <v>-3.90625E-2</v>
      </c>
      <c r="D163" s="7">
        <v>8.0500000000000002E-2</v>
      </c>
      <c r="E163">
        <f t="shared" si="4"/>
        <v>-44400.299999999952</v>
      </c>
      <c r="F163">
        <f t="shared" si="5"/>
        <v>8.7978009157595881E-7</v>
      </c>
    </row>
    <row r="164" spans="1:6" x14ac:dyDescent="0.25">
      <c r="A164" s="6">
        <v>2.2947500000000001</v>
      </c>
      <c r="B164" s="6">
        <v>15.627000000000001</v>
      </c>
      <c r="C164" s="6">
        <v>6.8359400000000001E-2</v>
      </c>
      <c r="D164" s="7">
        <v>8.1000000000000003E-2</v>
      </c>
      <c r="E164">
        <f t="shared" si="4"/>
        <v>99342.80599999991</v>
      </c>
      <c r="F164">
        <f t="shared" si="5"/>
        <v>6.8811625876563279E-7</v>
      </c>
    </row>
    <row r="165" spans="1:6" x14ac:dyDescent="0.25">
      <c r="A165" s="6">
        <v>2.5474299999999999</v>
      </c>
      <c r="B165" s="6">
        <v>99.838899999999995</v>
      </c>
      <c r="C165" s="6">
        <v>0.13183600000000001</v>
      </c>
      <c r="D165" s="7">
        <v>8.1500000000000003E-2</v>
      </c>
      <c r="E165">
        <f t="shared" si="4"/>
        <v>195584.9999999998</v>
      </c>
      <c r="F165">
        <f t="shared" si="5"/>
        <v>6.7405987166705088E-7</v>
      </c>
    </row>
    <row r="166" spans="1:6" x14ac:dyDescent="0.25">
      <c r="A166" s="6">
        <v>2.8737400000000002</v>
      </c>
      <c r="B166" s="6">
        <v>211.21199999999999</v>
      </c>
      <c r="C166" s="6">
        <v>0.14160200000000001</v>
      </c>
      <c r="D166" s="7">
        <v>8.2000000000000003E-2</v>
      </c>
      <c r="E166">
        <f t="shared" si="4"/>
        <v>222498.0999999998</v>
      </c>
      <c r="F166">
        <f t="shared" si="5"/>
        <v>6.3641891773457902E-7</v>
      </c>
    </row>
    <row r="167" spans="1:6" x14ac:dyDescent="0.25">
      <c r="A167" s="6">
        <v>3.14716</v>
      </c>
      <c r="B167" s="6">
        <v>322.33699999999999</v>
      </c>
      <c r="C167" s="6">
        <v>9.2773400000000006E-2</v>
      </c>
      <c r="D167" s="7">
        <v>8.2500000000000004E-2</v>
      </c>
      <c r="E167">
        <f t="shared" si="4"/>
        <v>180701.99999999983</v>
      </c>
      <c r="F167">
        <f t="shared" si="5"/>
        <v>5.1340549634204435E-7</v>
      </c>
    </row>
    <row r="168" spans="1:6" x14ac:dyDescent="0.25">
      <c r="A168" s="6">
        <v>3.2712599999999998</v>
      </c>
      <c r="B168" s="6">
        <v>391.91399999999999</v>
      </c>
      <c r="C168" s="6">
        <v>9.7656199999999992E-3</v>
      </c>
      <c r="D168" s="7">
        <v>8.3000000000000004E-2</v>
      </c>
      <c r="E168">
        <f t="shared" si="4"/>
        <v>70568.999999999956</v>
      </c>
      <c r="F168">
        <f t="shared" si="5"/>
        <v>1.3838399297141812E-7</v>
      </c>
    </row>
    <row r="169" spans="1:6" x14ac:dyDescent="0.25">
      <c r="A169" s="6">
        <v>3.2046000000000001</v>
      </c>
      <c r="B169" s="6">
        <v>392.90600000000001</v>
      </c>
      <c r="C169" s="6">
        <v>-7.8125E-2</v>
      </c>
      <c r="D169" s="7">
        <v>8.3500000000000005E-2</v>
      </c>
      <c r="E169">
        <f t="shared" si="4"/>
        <v>-68088.999999999942</v>
      </c>
      <c r="F169">
        <f t="shared" si="5"/>
        <v>1.147395320830091E-6</v>
      </c>
    </row>
    <row r="170" spans="1:6" x14ac:dyDescent="0.25">
      <c r="A170" s="6">
        <v>2.9641999999999999</v>
      </c>
      <c r="B170" s="6">
        <v>323.82499999999999</v>
      </c>
      <c r="C170" s="6">
        <v>-0.15625</v>
      </c>
      <c r="D170" s="7">
        <v>8.4000000000000005E-2</v>
      </c>
      <c r="E170">
        <f t="shared" si="4"/>
        <v>-190747.99999999985</v>
      </c>
      <c r="F170">
        <f t="shared" si="5"/>
        <v>8.1914358210833206E-7</v>
      </c>
    </row>
    <row r="171" spans="1:6" x14ac:dyDescent="0.25">
      <c r="A171" s="6">
        <v>2.6215899999999999</v>
      </c>
      <c r="B171" s="6">
        <v>202.15799999999999</v>
      </c>
      <c r="C171" s="6">
        <v>-0.18554699999999999</v>
      </c>
      <c r="D171" s="7">
        <v>8.4500000000000006E-2</v>
      </c>
      <c r="E171">
        <f t="shared" si="4"/>
        <v>-246806.39999999979</v>
      </c>
      <c r="F171">
        <f t="shared" si="5"/>
        <v>7.5179168773581293E-7</v>
      </c>
    </row>
    <row r="172" spans="1:6" x14ac:dyDescent="0.25">
      <c r="A172" s="6">
        <v>2.32152</v>
      </c>
      <c r="B172" s="6">
        <v>77.018600000000006</v>
      </c>
      <c r="C172" s="6">
        <v>-0.151367</v>
      </c>
      <c r="D172" s="7">
        <v>8.5000000000000006E-2</v>
      </c>
      <c r="E172">
        <f t="shared" si="4"/>
        <v>-193972.44999999981</v>
      </c>
      <c r="F172">
        <f t="shared" si="5"/>
        <v>7.8035308622435896E-7</v>
      </c>
    </row>
    <row r="173" spans="1:6" x14ac:dyDescent="0.25">
      <c r="A173" s="6">
        <v>2.19428</v>
      </c>
      <c r="B173" s="6">
        <v>8.1855499999999992</v>
      </c>
      <c r="C173" s="6">
        <v>-7.3242199999999993E-2</v>
      </c>
      <c r="D173" s="7">
        <v>8.5500000000000007E-2</v>
      </c>
      <c r="E173">
        <f t="shared" si="4"/>
        <v>-73545.940000001981</v>
      </c>
      <c r="F173">
        <f t="shared" si="5"/>
        <v>9.9587006434342962E-7</v>
      </c>
    </row>
    <row r="174" spans="1:6" x14ac:dyDescent="0.25">
      <c r="A174" s="6">
        <v>2.24702</v>
      </c>
      <c r="B174" s="6">
        <v>3.4726599999999999</v>
      </c>
      <c r="C174" s="6">
        <v>4.39453E-2</v>
      </c>
      <c r="D174" s="7">
        <v>8.5999999999999993E-2</v>
      </c>
      <c r="E174">
        <f t="shared" si="4"/>
        <v>64368.149999999958</v>
      </c>
      <c r="F174">
        <f t="shared" si="5"/>
        <v>6.827180833999428E-7</v>
      </c>
    </row>
    <row r="175" spans="1:6" x14ac:dyDescent="0.25">
      <c r="A175" s="6">
        <v>2.4801700000000002</v>
      </c>
      <c r="B175" s="6">
        <v>72.553700000000006</v>
      </c>
      <c r="C175" s="6">
        <v>0.12207</v>
      </c>
      <c r="D175" s="7">
        <v>8.6499999999999994E-2</v>
      </c>
      <c r="E175">
        <f t="shared" si="4"/>
        <v>175493.33999999985</v>
      </c>
      <c r="F175">
        <f t="shared" si="5"/>
        <v>6.9558195199886278E-7</v>
      </c>
    </row>
    <row r="176" spans="1:6" x14ac:dyDescent="0.25">
      <c r="A176" s="6">
        <v>2.7866900000000001</v>
      </c>
      <c r="B176" s="6">
        <v>178.96600000000001</v>
      </c>
      <c r="C176" s="6">
        <v>0.14160200000000001</v>
      </c>
      <c r="D176" s="7">
        <v>8.6999999999999994E-2</v>
      </c>
      <c r="E176">
        <f t="shared" si="4"/>
        <v>222746.29999999981</v>
      </c>
      <c r="F176">
        <f t="shared" si="5"/>
        <v>6.3570977385482998E-7</v>
      </c>
    </row>
    <row r="177" spans="1:6" x14ac:dyDescent="0.25">
      <c r="A177" s="6">
        <v>3.0851099999999998</v>
      </c>
      <c r="B177" s="6">
        <v>295.3</v>
      </c>
      <c r="C177" s="6">
        <v>0.107422</v>
      </c>
      <c r="D177" s="7">
        <v>8.7499999999999994E-2</v>
      </c>
      <c r="E177">
        <f t="shared" si="4"/>
        <v>197568.99999999985</v>
      </c>
      <c r="F177">
        <f t="shared" si="5"/>
        <v>5.4371890326923804E-7</v>
      </c>
    </row>
    <row r="178" spans="1:6" x14ac:dyDescent="0.25">
      <c r="A178" s="6">
        <v>3.2523900000000001</v>
      </c>
      <c r="B178" s="6">
        <v>376.53500000000003</v>
      </c>
      <c r="C178" s="6">
        <v>3.90625E-2</v>
      </c>
      <c r="D178" s="7">
        <v>8.7999999999999995E-2</v>
      </c>
      <c r="E178">
        <f t="shared" si="4"/>
        <v>104054.99999999991</v>
      </c>
      <c r="F178">
        <f t="shared" si="5"/>
        <v>3.7540243140646805E-7</v>
      </c>
    </row>
    <row r="179" spans="1:6" x14ac:dyDescent="0.25">
      <c r="A179" s="6">
        <v>3.2463099999999998</v>
      </c>
      <c r="B179" s="6">
        <v>399.35500000000002</v>
      </c>
      <c r="C179" s="6">
        <v>-5.8593699999999999E-2</v>
      </c>
      <c r="D179" s="7">
        <v>8.8499999999999995E-2</v>
      </c>
      <c r="E179">
        <f t="shared" si="4"/>
        <v>-24308.000000000029</v>
      </c>
      <c r="F179">
        <f t="shared" si="5"/>
        <v>2.410469804179691E-6</v>
      </c>
    </row>
    <row r="180" spans="1:6" x14ac:dyDescent="0.25">
      <c r="A180" s="6">
        <v>3.0544799999999999</v>
      </c>
      <c r="B180" s="6">
        <v>352.22699999999998</v>
      </c>
      <c r="C180" s="6">
        <v>-0.13671900000000001</v>
      </c>
      <c r="D180" s="7">
        <v>8.8999999999999996E-2</v>
      </c>
      <c r="E180">
        <f t="shared" si="4"/>
        <v>-151927.99999999988</v>
      </c>
      <c r="F180">
        <f t="shared" si="5"/>
        <v>8.9989337054394258E-7</v>
      </c>
    </row>
    <row r="181" spans="1:6" x14ac:dyDescent="0.25">
      <c r="A181" s="6">
        <v>2.75888</v>
      </c>
      <c r="B181" s="6">
        <v>247.42699999999999</v>
      </c>
      <c r="C181" s="6">
        <v>-0.18554699999999999</v>
      </c>
      <c r="D181" s="7">
        <v>8.9499999999999996E-2</v>
      </c>
      <c r="E181">
        <f t="shared" si="4"/>
        <v>-223614.9999999998</v>
      </c>
      <c r="F181">
        <f t="shared" si="5"/>
        <v>8.2976097310108965E-7</v>
      </c>
    </row>
    <row r="182" spans="1:6" x14ac:dyDescent="0.25">
      <c r="A182" s="6">
        <v>2.4385500000000002</v>
      </c>
      <c r="B182" s="6">
        <v>128.61199999999999</v>
      </c>
      <c r="C182" s="6">
        <v>-0.17578099999999999</v>
      </c>
      <c r="D182" s="7">
        <v>0.09</v>
      </c>
      <c r="E182">
        <f t="shared" si="4"/>
        <v>-218033.39999999982</v>
      </c>
      <c r="F182">
        <f t="shared" si="5"/>
        <v>8.0621134193201657E-7</v>
      </c>
    </row>
    <row r="183" spans="1:6" x14ac:dyDescent="0.25">
      <c r="A183" s="6">
        <v>2.2264400000000002</v>
      </c>
      <c r="B183" s="6">
        <v>29.393599999999999</v>
      </c>
      <c r="C183" s="6">
        <v>-0.107422</v>
      </c>
      <c r="D183" s="7">
        <v>9.0499999999999997E-2</v>
      </c>
      <c r="E183">
        <f t="shared" si="4"/>
        <v>-128115.90599999989</v>
      </c>
      <c r="F183">
        <f t="shared" si="5"/>
        <v>8.3847512267524457E-7</v>
      </c>
    </row>
    <row r="184" spans="1:6" x14ac:dyDescent="0.25">
      <c r="A184" s="6">
        <v>2.2052299999999998</v>
      </c>
      <c r="B184" s="6">
        <v>0.49609399999999998</v>
      </c>
      <c r="C184" s="6">
        <v>0</v>
      </c>
      <c r="D184" s="7">
        <v>9.0999999999999998E-2</v>
      </c>
      <c r="E184">
        <f t="shared" si="4"/>
        <v>7193.2999999999947</v>
      </c>
      <c r="F184">
        <f t="shared" si="5"/>
        <v>0</v>
      </c>
    </row>
    <row r="185" spans="1:6" x14ac:dyDescent="0.25">
      <c r="A185" s="6">
        <v>2.3671000000000002</v>
      </c>
      <c r="B185" s="6">
        <v>36.5869</v>
      </c>
      <c r="C185" s="6">
        <v>9.7656199999999999E-2</v>
      </c>
      <c r="D185" s="7">
        <v>9.1499999999999998E-2</v>
      </c>
      <c r="E185">
        <f t="shared" si="4"/>
        <v>129976.9059999999</v>
      </c>
      <c r="F185">
        <f t="shared" si="5"/>
        <v>7.5133501023635751E-7</v>
      </c>
    </row>
    <row r="186" spans="1:6" x14ac:dyDescent="0.25">
      <c r="A186" s="6">
        <v>2.6509499999999999</v>
      </c>
      <c r="B186" s="6">
        <v>130.47300000000001</v>
      </c>
      <c r="C186" s="6">
        <v>0.13671900000000001</v>
      </c>
      <c r="D186" s="7">
        <v>9.1999999999999998E-2</v>
      </c>
      <c r="E186">
        <f t="shared" si="4"/>
        <v>212824.0999999998</v>
      </c>
      <c r="F186">
        <f t="shared" si="5"/>
        <v>6.4240375032714872E-7</v>
      </c>
    </row>
    <row r="187" spans="1:6" x14ac:dyDescent="0.25">
      <c r="A187" s="6">
        <v>2.9725799999999998</v>
      </c>
      <c r="B187" s="6">
        <v>249.411</v>
      </c>
      <c r="C187" s="6">
        <v>0.12695300000000001</v>
      </c>
      <c r="D187" s="7">
        <v>9.2499999999999999E-2</v>
      </c>
      <c r="E187">
        <f t="shared" si="4"/>
        <v>220388.99999999983</v>
      </c>
      <c r="F187">
        <f t="shared" si="5"/>
        <v>5.760405464882554E-7</v>
      </c>
    </row>
    <row r="188" spans="1:6" x14ac:dyDescent="0.25">
      <c r="A188" s="6">
        <v>3.2067700000000001</v>
      </c>
      <c r="B188" s="6">
        <v>350.86200000000002</v>
      </c>
      <c r="C188" s="6">
        <v>6.8359400000000001E-2</v>
      </c>
      <c r="D188" s="7">
        <v>9.2999999999999999E-2</v>
      </c>
      <c r="E188">
        <f t="shared" si="4"/>
        <v>149571.99999999988</v>
      </c>
      <c r="F188">
        <f t="shared" si="5"/>
        <v>4.5703340197363177E-7</v>
      </c>
    </row>
    <row r="189" spans="1:6" x14ac:dyDescent="0.25">
      <c r="A189" s="6">
        <v>3.2705000000000002</v>
      </c>
      <c r="B189" s="6">
        <v>398.983</v>
      </c>
      <c r="C189" s="6">
        <v>-1.4648400000000001E-2</v>
      </c>
      <c r="D189" s="7">
        <v>9.35E-2</v>
      </c>
      <c r="E189">
        <f t="shared" si="4"/>
        <v>29393.999999999924</v>
      </c>
      <c r="F189">
        <f t="shared" si="5"/>
        <v>-4.9834660134721502E-7</v>
      </c>
    </row>
    <row r="190" spans="1:6" x14ac:dyDescent="0.25">
      <c r="A190" s="6">
        <v>3.1531899999999999</v>
      </c>
      <c r="B190" s="6">
        <v>380.25599999999997</v>
      </c>
      <c r="C190" s="6">
        <v>-0.107422</v>
      </c>
      <c r="D190" s="7">
        <v>9.4E-2</v>
      </c>
      <c r="E190">
        <f t="shared" si="4"/>
        <v>-103558.99999999993</v>
      </c>
      <c r="F190">
        <f t="shared" si="5"/>
        <v>1.0373024073233624E-6</v>
      </c>
    </row>
    <row r="191" spans="1:6" x14ac:dyDescent="0.25">
      <c r="A191" s="6">
        <v>2.87873</v>
      </c>
      <c r="B191" s="6">
        <v>295.42399999999998</v>
      </c>
      <c r="C191" s="6">
        <v>-0.17578099999999999</v>
      </c>
      <c r="D191" s="7">
        <v>9.4500000000000001E-2</v>
      </c>
      <c r="E191">
        <f t="shared" si="4"/>
        <v>-206994.9999999998</v>
      </c>
      <c r="F191">
        <f t="shared" si="5"/>
        <v>8.4920408705524366E-7</v>
      </c>
    </row>
    <row r="192" spans="1:6" x14ac:dyDescent="0.25">
      <c r="A192" s="6">
        <v>2.5481400000000001</v>
      </c>
      <c r="B192" s="6">
        <v>173.261</v>
      </c>
      <c r="C192" s="6">
        <v>-0.18554699999999999</v>
      </c>
      <c r="D192" s="7">
        <v>9.5000000000000001E-2</v>
      </c>
      <c r="E192">
        <f t="shared" si="4"/>
        <v>-226714.99999999977</v>
      </c>
      <c r="F192">
        <f t="shared" si="5"/>
        <v>8.1841519087841638E-7</v>
      </c>
    </row>
    <row r="193" spans="1:6" x14ac:dyDescent="0.25">
      <c r="A193" s="6">
        <v>2.3037100000000001</v>
      </c>
      <c r="B193" s="6">
        <v>68.709000000000003</v>
      </c>
      <c r="C193" s="6">
        <v>-0.146484</v>
      </c>
      <c r="D193" s="7">
        <v>9.5500000000000002E-2</v>
      </c>
      <c r="E193">
        <f t="shared" si="4"/>
        <v>-170408.45999999985</v>
      </c>
      <c r="F193">
        <f t="shared" si="5"/>
        <v>8.5960520974134816E-7</v>
      </c>
    </row>
    <row r="194" spans="1:6" x14ac:dyDescent="0.25">
      <c r="A194" s="6">
        <v>2.18926</v>
      </c>
      <c r="B194" s="6">
        <v>2.8525399999999999</v>
      </c>
      <c r="C194" s="6">
        <v>-5.3710899999999999E-2</v>
      </c>
      <c r="D194" s="7">
        <v>9.6000000000000002E-2</v>
      </c>
      <c r="E194">
        <f t="shared" si="4"/>
        <v>-59779.309999999947</v>
      </c>
      <c r="F194">
        <f t="shared" si="5"/>
        <v>8.984864495759494E-7</v>
      </c>
    </row>
    <row r="195" spans="1:6" x14ac:dyDescent="0.25">
      <c r="A195" s="6">
        <v>2.2688899999999999</v>
      </c>
      <c r="B195" s="6">
        <v>8.9296900000000008</v>
      </c>
      <c r="C195" s="6">
        <v>5.8593699999999999E-2</v>
      </c>
      <c r="D195" s="7">
        <v>9.6500000000000002E-2</v>
      </c>
      <c r="E195">
        <f t="shared" si="4"/>
        <v>87560.55999999991</v>
      </c>
      <c r="F195">
        <f t="shared" si="5"/>
        <v>6.6917913727367731E-7</v>
      </c>
    </row>
    <row r="196" spans="1:6" x14ac:dyDescent="0.25">
      <c r="A196" s="6">
        <v>2.5343100000000001</v>
      </c>
      <c r="B196" s="6">
        <v>90.4131</v>
      </c>
      <c r="C196" s="6">
        <v>0.12695300000000001</v>
      </c>
      <c r="D196" s="7">
        <v>9.7000000000000003E-2</v>
      </c>
      <c r="E196">
        <f t="shared" ref="E196:E251" si="6">(B197-B195)/(2*(D197-D196))</f>
        <v>197321.30999999982</v>
      </c>
      <c r="F196">
        <f t="shared" ref="F196:F251" si="7">C196/E196</f>
        <v>6.4338210606852406E-7</v>
      </c>
    </row>
    <row r="197" spans="1:6" x14ac:dyDescent="0.25">
      <c r="A197" s="6">
        <v>2.8603100000000001</v>
      </c>
      <c r="B197" s="6">
        <v>206.251</v>
      </c>
      <c r="C197" s="6">
        <v>0.13671900000000001</v>
      </c>
      <c r="D197" s="7">
        <v>9.7500000000000003E-2</v>
      </c>
      <c r="E197">
        <f t="shared" si="6"/>
        <v>227954.89999999982</v>
      </c>
      <c r="F197">
        <f t="shared" si="7"/>
        <v>5.9976337424639752E-7</v>
      </c>
    </row>
    <row r="198" spans="1:6" x14ac:dyDescent="0.25">
      <c r="A198" s="6">
        <v>3.13815</v>
      </c>
      <c r="B198" s="6">
        <v>318.36799999999999</v>
      </c>
      <c r="C198" s="6">
        <v>9.7656199999999999E-2</v>
      </c>
      <c r="D198" s="7">
        <v>9.8000000000000004E-2</v>
      </c>
      <c r="E198">
        <f t="shared" si="6"/>
        <v>187398.9999999998</v>
      </c>
      <c r="F198">
        <f t="shared" si="7"/>
        <v>5.2111377328587718E-7</v>
      </c>
    </row>
    <row r="199" spans="1:6" x14ac:dyDescent="0.25">
      <c r="A199" s="6">
        <v>3.27115</v>
      </c>
      <c r="B199" s="6">
        <v>393.65</v>
      </c>
      <c r="C199" s="6">
        <v>4.8828099999999996E-3</v>
      </c>
      <c r="D199" s="7">
        <v>9.8500000000000004E-2</v>
      </c>
      <c r="E199">
        <f t="shared" si="6"/>
        <v>72553.999999999971</v>
      </c>
      <c r="F199">
        <f t="shared" si="7"/>
        <v>6.7298977313449315E-8</v>
      </c>
    </row>
    <row r="200" spans="1:6" x14ac:dyDescent="0.25">
      <c r="A200" s="6">
        <v>3.1956600000000002</v>
      </c>
      <c r="B200" s="6">
        <v>390.92200000000003</v>
      </c>
      <c r="C200" s="6">
        <v>-8.3007800000000007E-2</v>
      </c>
      <c r="D200" s="7">
        <v>9.9000000000000005E-2</v>
      </c>
      <c r="E200">
        <f t="shared" si="6"/>
        <v>-75281.999999999913</v>
      </c>
      <c r="F200">
        <f t="shared" si="7"/>
        <v>1.1026247974283375E-6</v>
      </c>
    </row>
    <row r="201" spans="1:6" x14ac:dyDescent="0.25">
      <c r="A201" s="6">
        <v>2.9478399999999998</v>
      </c>
      <c r="B201" s="6">
        <v>318.36799999999999</v>
      </c>
      <c r="C201" s="6">
        <v>-0.161133</v>
      </c>
      <c r="D201" s="7">
        <v>9.9500000000000005E-2</v>
      </c>
      <c r="E201">
        <f t="shared" si="6"/>
        <v>-183554.99999999988</v>
      </c>
      <c r="F201">
        <f t="shared" si="7"/>
        <v>8.778458772574983E-7</v>
      </c>
    </row>
    <row r="202" spans="1:6" x14ac:dyDescent="0.25">
      <c r="A202" s="6">
        <v>2.6354000000000002</v>
      </c>
      <c r="B202" s="6">
        <v>207.36699999999999</v>
      </c>
      <c r="C202" s="6">
        <v>-0.19042999999999999</v>
      </c>
      <c r="D202" s="7">
        <v>0.1</v>
      </c>
      <c r="E202">
        <f t="shared" si="6"/>
        <v>-232171.69999999978</v>
      </c>
      <c r="F202">
        <f t="shared" si="7"/>
        <v>8.2021193797521476E-7</v>
      </c>
    </row>
    <row r="203" spans="1:6" x14ac:dyDescent="0.25">
      <c r="A203" s="6">
        <v>2.3418800000000002</v>
      </c>
      <c r="B203" s="6">
        <v>86.196299999999994</v>
      </c>
      <c r="C203" s="6">
        <v>-0.15625</v>
      </c>
      <c r="D203" s="7">
        <v>0.10050000000000001</v>
      </c>
      <c r="E203">
        <f t="shared" si="6"/>
        <v>-197197.0999999998</v>
      </c>
      <c r="F203">
        <f t="shared" si="7"/>
        <v>7.9235445145998672E-7</v>
      </c>
    </row>
    <row r="204" spans="1:6" x14ac:dyDescent="0.25">
      <c r="A204" s="6">
        <v>2.1966899999999998</v>
      </c>
      <c r="B204" s="6">
        <v>10.1699</v>
      </c>
      <c r="C204" s="6">
        <v>-7.3242199999999993E-2</v>
      </c>
      <c r="D204" s="7">
        <v>0.10100000000000001</v>
      </c>
      <c r="E204">
        <f t="shared" si="6"/>
        <v>-85452.158999999912</v>
      </c>
      <c r="F204">
        <f t="shared" si="7"/>
        <v>8.5711351073060743E-7</v>
      </c>
    </row>
    <row r="205" spans="1:6" x14ac:dyDescent="0.25">
      <c r="A205" s="6">
        <v>2.2341299999999999</v>
      </c>
      <c r="B205" s="6">
        <v>0.74414100000000005</v>
      </c>
      <c r="C205" s="6">
        <v>3.41797E-2</v>
      </c>
      <c r="D205" s="7">
        <v>0.10150000000000001</v>
      </c>
      <c r="E205">
        <f t="shared" si="6"/>
        <v>49609.400000001333</v>
      </c>
      <c r="F205">
        <f t="shared" si="7"/>
        <v>6.8897628272059489E-7</v>
      </c>
    </row>
    <row r="206" spans="1:6" x14ac:dyDescent="0.25">
      <c r="A206" s="6">
        <v>2.4405100000000002</v>
      </c>
      <c r="B206" s="6">
        <v>59.779299999999999</v>
      </c>
      <c r="C206" s="6">
        <v>0.112305</v>
      </c>
      <c r="D206" s="7">
        <v>0.10199999999999999</v>
      </c>
      <c r="E206">
        <f t="shared" si="6"/>
        <v>167307.85899999982</v>
      </c>
      <c r="F206">
        <f t="shared" si="7"/>
        <v>6.7124760708341933E-7</v>
      </c>
    </row>
    <row r="207" spans="1:6" x14ac:dyDescent="0.25">
      <c r="A207" s="6">
        <v>2.7569699999999999</v>
      </c>
      <c r="B207" s="6">
        <v>168.05199999999999</v>
      </c>
      <c r="C207" s="6">
        <v>0.14160200000000001</v>
      </c>
      <c r="D207" s="7">
        <v>0.10249999999999999</v>
      </c>
      <c r="E207">
        <f t="shared" si="6"/>
        <v>220637.69999999978</v>
      </c>
      <c r="F207">
        <f t="shared" si="7"/>
        <v>6.4178515276401151E-7</v>
      </c>
    </row>
    <row r="208" spans="1:6" x14ac:dyDescent="0.25">
      <c r="A208" s="6">
        <v>3.0368599999999999</v>
      </c>
      <c r="B208" s="6">
        <v>280.41699999999997</v>
      </c>
      <c r="C208" s="6">
        <v>0.117187</v>
      </c>
      <c r="D208" s="7">
        <v>0.10299999999999999</v>
      </c>
      <c r="E208">
        <f t="shared" si="6"/>
        <v>200173.99999999983</v>
      </c>
      <c r="F208">
        <f t="shared" si="7"/>
        <v>5.8542567965869741E-7</v>
      </c>
    </row>
    <row r="209" spans="1:6" x14ac:dyDescent="0.25">
      <c r="A209" s="6">
        <v>3.2385600000000001</v>
      </c>
      <c r="B209" s="6">
        <v>368.226</v>
      </c>
      <c r="C209" s="6">
        <v>5.3710899999999999E-2</v>
      </c>
      <c r="D209" s="7">
        <v>0.10349999999999999</v>
      </c>
      <c r="E209">
        <f t="shared" si="6"/>
        <v>120178.99999999993</v>
      </c>
      <c r="F209">
        <f t="shared" si="7"/>
        <v>4.4692417144426256E-7</v>
      </c>
    </row>
    <row r="210" spans="1:6" x14ac:dyDescent="0.25">
      <c r="A210" s="6">
        <v>3.25068</v>
      </c>
      <c r="B210" s="6">
        <v>400.596</v>
      </c>
      <c r="C210" s="6">
        <v>-4.8828099999999999E-2</v>
      </c>
      <c r="D210" s="7">
        <v>0.104</v>
      </c>
      <c r="E210">
        <f t="shared" si="6"/>
        <v>-12651</v>
      </c>
      <c r="F210">
        <f t="shared" si="7"/>
        <v>3.8596237451584853E-6</v>
      </c>
    </row>
    <row r="211" spans="1:6" x14ac:dyDescent="0.25">
      <c r="A211" s="6">
        <v>3.0656300000000001</v>
      </c>
      <c r="B211" s="6">
        <v>355.57499999999999</v>
      </c>
      <c r="C211" s="6">
        <v>-0.13671900000000001</v>
      </c>
      <c r="D211" s="7">
        <v>0.1045</v>
      </c>
      <c r="E211">
        <f t="shared" si="6"/>
        <v>-142502.99999999985</v>
      </c>
      <c r="F211">
        <f t="shared" si="7"/>
        <v>9.594113808130365E-7</v>
      </c>
    </row>
    <row r="212" spans="1:6" x14ac:dyDescent="0.25">
      <c r="A212" s="6">
        <v>2.7726099999999998</v>
      </c>
      <c r="B212" s="6">
        <v>258.09300000000002</v>
      </c>
      <c r="C212" s="6">
        <v>-0.18554699999999999</v>
      </c>
      <c r="D212" s="7">
        <v>0.105</v>
      </c>
      <c r="E212">
        <f t="shared" si="6"/>
        <v>-222001.9999999998</v>
      </c>
      <c r="F212">
        <f t="shared" si="7"/>
        <v>8.3578976765975158E-7</v>
      </c>
    </row>
    <row r="213" spans="1:6" x14ac:dyDescent="0.25">
      <c r="A213" s="6">
        <v>2.4505599999999998</v>
      </c>
      <c r="B213" s="6">
        <v>133.57300000000001</v>
      </c>
      <c r="C213" s="6">
        <v>-0.17578099999999999</v>
      </c>
      <c r="D213" s="7">
        <v>0.1055</v>
      </c>
      <c r="E213">
        <f t="shared" si="6"/>
        <v>-225598.89999999982</v>
      </c>
      <c r="F213">
        <f t="shared" si="7"/>
        <v>7.7917489845916861E-7</v>
      </c>
    </row>
    <row r="214" spans="1:6" x14ac:dyDescent="0.25">
      <c r="A214" s="6">
        <v>2.2320199999999999</v>
      </c>
      <c r="B214" s="6">
        <v>32.494100000000003</v>
      </c>
      <c r="C214" s="6">
        <v>-0.112305</v>
      </c>
      <c r="D214" s="7">
        <v>0.106</v>
      </c>
      <c r="E214">
        <f t="shared" si="6"/>
        <v>-133076.9059999999</v>
      </c>
      <c r="F214">
        <f t="shared" si="7"/>
        <v>8.4391051291799715E-7</v>
      </c>
    </row>
    <row r="215" spans="1:6" x14ac:dyDescent="0.25">
      <c r="A215" s="6">
        <v>2.2056900000000002</v>
      </c>
      <c r="B215" s="6">
        <v>0.49609399999999998</v>
      </c>
      <c r="C215" s="6">
        <v>4.8828099999999996E-3</v>
      </c>
      <c r="D215" s="7">
        <v>0.1065</v>
      </c>
      <c r="E215">
        <f t="shared" si="6"/>
        <v>8681.6999999999916</v>
      </c>
      <c r="F215">
        <f t="shared" si="7"/>
        <v>5.6242556181393098E-7</v>
      </c>
    </row>
    <row r="216" spans="1:6" x14ac:dyDescent="0.25">
      <c r="A216" s="6">
        <v>2.3810799999999999</v>
      </c>
      <c r="B216" s="6">
        <v>41.175800000000002</v>
      </c>
      <c r="C216" s="6">
        <v>9.7656199999999999E-2</v>
      </c>
      <c r="D216" s="7">
        <v>0.107</v>
      </c>
      <c r="E216">
        <f t="shared" si="6"/>
        <v>141634.90599999987</v>
      </c>
      <c r="F216">
        <f t="shared" si="7"/>
        <v>6.8949246169584836E-7</v>
      </c>
    </row>
    <row r="217" spans="1:6" x14ac:dyDescent="0.25">
      <c r="A217" s="6">
        <v>2.6841599999999999</v>
      </c>
      <c r="B217" s="6">
        <v>142.131</v>
      </c>
      <c r="C217" s="6">
        <v>0.14160200000000001</v>
      </c>
      <c r="D217" s="7">
        <v>0.1075</v>
      </c>
      <c r="E217">
        <f t="shared" si="6"/>
        <v>214560.19999999978</v>
      </c>
      <c r="F217">
        <f t="shared" si="7"/>
        <v>6.5996396349369619E-7</v>
      </c>
    </row>
    <row r="218" spans="1:6" x14ac:dyDescent="0.25">
      <c r="A218" s="6">
        <v>2.9883199999999999</v>
      </c>
      <c r="B218" s="6">
        <v>255.73599999999999</v>
      </c>
      <c r="C218" s="6">
        <v>0.12695300000000001</v>
      </c>
      <c r="D218" s="7">
        <v>0.108</v>
      </c>
      <c r="E218">
        <f t="shared" si="6"/>
        <v>212947.99999999983</v>
      </c>
      <c r="F218">
        <f t="shared" si="7"/>
        <v>5.9616901778838084E-7</v>
      </c>
    </row>
    <row r="219" spans="1:6" x14ac:dyDescent="0.25">
      <c r="A219" s="6">
        <v>3.2149800000000002</v>
      </c>
      <c r="B219" s="6">
        <v>355.07900000000001</v>
      </c>
      <c r="C219" s="6">
        <v>6.8359400000000001E-2</v>
      </c>
      <c r="D219" s="7">
        <v>0.1085</v>
      </c>
      <c r="E219">
        <f t="shared" si="6"/>
        <v>143370.99999999991</v>
      </c>
      <c r="F219">
        <f t="shared" si="7"/>
        <v>4.7680074771048567E-7</v>
      </c>
    </row>
    <row r="220" spans="1:6" x14ac:dyDescent="0.25">
      <c r="A220" s="6">
        <v>3.2703700000000002</v>
      </c>
      <c r="B220" s="6">
        <v>399.10700000000003</v>
      </c>
      <c r="C220" s="6">
        <v>-1.4648400000000001E-2</v>
      </c>
      <c r="D220" s="7">
        <v>0.109</v>
      </c>
      <c r="E220">
        <f t="shared" si="6"/>
        <v>22323.999999999993</v>
      </c>
      <c r="F220">
        <f t="shared" si="7"/>
        <v>-6.5617272890163081E-7</v>
      </c>
    </row>
    <row r="221" spans="1:6" x14ac:dyDescent="0.25">
      <c r="A221" s="6">
        <v>3.1419800000000002</v>
      </c>
      <c r="B221" s="6">
        <v>377.40300000000002</v>
      </c>
      <c r="C221" s="6">
        <v>-0.107422</v>
      </c>
      <c r="D221" s="7">
        <v>0.1095</v>
      </c>
      <c r="E221">
        <f t="shared" si="6"/>
        <v>-104550.99999999996</v>
      </c>
      <c r="F221">
        <f t="shared" si="7"/>
        <v>1.0274602825415353E-6</v>
      </c>
    </row>
    <row r="222" spans="1:6" x14ac:dyDescent="0.25">
      <c r="A222" s="6">
        <v>2.8766600000000002</v>
      </c>
      <c r="B222" s="6">
        <v>294.55599999999998</v>
      </c>
      <c r="C222" s="6">
        <v>-0.17089799999999999</v>
      </c>
      <c r="D222" s="7">
        <v>0.11</v>
      </c>
      <c r="E222">
        <f t="shared" si="6"/>
        <v>-204637.99999999985</v>
      </c>
      <c r="F222">
        <f t="shared" si="7"/>
        <v>8.3512348635150906E-7</v>
      </c>
    </row>
    <row r="223" spans="1:6" x14ac:dyDescent="0.25">
      <c r="A223" s="6">
        <v>2.5465800000000001</v>
      </c>
      <c r="B223" s="6">
        <v>172.76499999999999</v>
      </c>
      <c r="C223" s="6">
        <v>-0.18554699999999999</v>
      </c>
      <c r="D223" s="7">
        <v>0.1105</v>
      </c>
      <c r="E223">
        <f t="shared" si="6"/>
        <v>-235520.79999999978</v>
      </c>
      <c r="F223">
        <f t="shared" si="7"/>
        <v>7.8781576828883116E-7</v>
      </c>
    </row>
    <row r="224" spans="1:6" x14ac:dyDescent="0.25">
      <c r="A224" s="6">
        <v>2.2835399999999999</v>
      </c>
      <c r="B224" s="6">
        <v>59.035200000000003</v>
      </c>
      <c r="C224" s="6">
        <v>-0.13671900000000001</v>
      </c>
      <c r="D224" s="7">
        <v>0.111</v>
      </c>
      <c r="E224">
        <f t="shared" si="6"/>
        <v>-172392.92999999982</v>
      </c>
      <c r="F224">
        <f t="shared" si="7"/>
        <v>7.9306616576445534E-7</v>
      </c>
    </row>
    <row r="225" spans="1:6" x14ac:dyDescent="0.25">
      <c r="A225" s="6">
        <v>2.19136</v>
      </c>
      <c r="B225" s="6">
        <v>0.37207000000000001</v>
      </c>
      <c r="C225" s="6">
        <v>-3.41797E-2</v>
      </c>
      <c r="D225" s="7">
        <v>0.1115</v>
      </c>
      <c r="E225">
        <f t="shared" si="6"/>
        <v>-42664.099999999969</v>
      </c>
      <c r="F225">
        <f t="shared" si="7"/>
        <v>8.0113491202205193E-7</v>
      </c>
    </row>
    <row r="226" spans="1:6" x14ac:dyDescent="0.25">
      <c r="A226" s="6">
        <v>2.29704</v>
      </c>
      <c r="B226" s="6">
        <v>16.371099999999998</v>
      </c>
      <c r="C226" s="6">
        <v>6.8359400000000001E-2</v>
      </c>
      <c r="D226" s="7">
        <v>0.112</v>
      </c>
      <c r="E226">
        <f t="shared" si="6"/>
        <v>100458.92999999992</v>
      </c>
      <c r="F226">
        <f t="shared" si="7"/>
        <v>6.8047111391690175E-7</v>
      </c>
    </row>
    <row r="227" spans="1:6" x14ac:dyDescent="0.25">
      <c r="A227" s="6">
        <v>2.5656699999999999</v>
      </c>
      <c r="B227" s="6">
        <v>100.831</v>
      </c>
      <c r="C227" s="6">
        <v>0.13183600000000001</v>
      </c>
      <c r="D227" s="7">
        <v>0.1125</v>
      </c>
      <c r="E227">
        <f t="shared" si="6"/>
        <v>202157.89999999979</v>
      </c>
      <c r="F227">
        <f t="shared" si="7"/>
        <v>6.5214369559636379E-7</v>
      </c>
    </row>
    <row r="228" spans="1:6" x14ac:dyDescent="0.25">
      <c r="A228" s="6">
        <v>2.87758</v>
      </c>
      <c r="B228" s="6">
        <v>218.529</v>
      </c>
      <c r="C228" s="6">
        <v>0.13671900000000001</v>
      </c>
      <c r="D228" s="7">
        <v>0.113</v>
      </c>
      <c r="E228">
        <f t="shared" si="6"/>
        <v>222373.99999999977</v>
      </c>
      <c r="F228">
        <f t="shared" si="7"/>
        <v>6.1481558095820624E-7</v>
      </c>
    </row>
    <row r="229" spans="1:6" x14ac:dyDescent="0.25">
      <c r="A229" s="6">
        <v>3.1492599999999999</v>
      </c>
      <c r="B229" s="6">
        <v>323.20499999999998</v>
      </c>
      <c r="C229" s="6">
        <v>9.7656199999999999E-2</v>
      </c>
      <c r="D229" s="7">
        <v>0.1135</v>
      </c>
      <c r="E229">
        <f t="shared" si="6"/>
        <v>173632.99999999983</v>
      </c>
      <c r="F229">
        <f t="shared" si="7"/>
        <v>5.6242880097677338E-7</v>
      </c>
    </row>
    <row r="230" spans="1:6" x14ac:dyDescent="0.25">
      <c r="A230" s="6">
        <v>3.27136</v>
      </c>
      <c r="B230" s="6">
        <v>392.16199999999998</v>
      </c>
      <c r="C230" s="6">
        <v>9.7656199999999992E-3</v>
      </c>
      <c r="D230" s="7">
        <v>0.114</v>
      </c>
      <c r="E230">
        <f t="shared" si="6"/>
        <v>67468.999999999927</v>
      </c>
      <c r="F230">
        <f t="shared" si="7"/>
        <v>1.447423261053226E-7</v>
      </c>
    </row>
    <row r="231" spans="1:6" x14ac:dyDescent="0.25">
      <c r="A231" s="6">
        <v>3.1947100000000002</v>
      </c>
      <c r="B231" s="6">
        <v>390.67399999999998</v>
      </c>
      <c r="C231" s="6">
        <v>-8.7890599999999999E-2</v>
      </c>
      <c r="D231" s="7">
        <v>0.1145</v>
      </c>
      <c r="E231">
        <f t="shared" si="6"/>
        <v>-79374.999999999927</v>
      </c>
      <c r="F231">
        <f t="shared" si="7"/>
        <v>1.1072831496063002E-6</v>
      </c>
    </row>
    <row r="232" spans="1:6" x14ac:dyDescent="0.25">
      <c r="A232" s="6">
        <v>2.9312900000000002</v>
      </c>
      <c r="B232" s="6">
        <v>312.78699999999998</v>
      </c>
      <c r="C232" s="6">
        <v>-0.166016</v>
      </c>
      <c r="D232" s="7">
        <v>0.115</v>
      </c>
      <c r="E232">
        <f t="shared" si="6"/>
        <v>-195956.9999999998</v>
      </c>
      <c r="F232">
        <f t="shared" si="7"/>
        <v>8.4720627484601302E-7</v>
      </c>
    </row>
    <row r="233" spans="1:6" x14ac:dyDescent="0.25">
      <c r="A233" s="6">
        <v>2.60236</v>
      </c>
      <c r="B233" s="6">
        <v>194.71700000000001</v>
      </c>
      <c r="C233" s="6">
        <v>-0.18554699999999999</v>
      </c>
      <c r="D233" s="7">
        <v>0.11550000000000001</v>
      </c>
      <c r="E233">
        <f t="shared" si="6"/>
        <v>-236636.59999999977</v>
      </c>
      <c r="F233">
        <f t="shared" si="7"/>
        <v>7.8410102241158034E-7</v>
      </c>
    </row>
    <row r="234" spans="1:6" x14ac:dyDescent="0.25">
      <c r="A234" s="6">
        <v>2.3193700000000002</v>
      </c>
      <c r="B234" s="6">
        <v>76.150400000000005</v>
      </c>
      <c r="C234" s="6">
        <v>-0.151367</v>
      </c>
      <c r="D234" s="7">
        <v>0.11600000000000001</v>
      </c>
      <c r="E234">
        <f t="shared" si="6"/>
        <v>-192360.54999999984</v>
      </c>
      <c r="F234">
        <f t="shared" si="7"/>
        <v>7.868921148333176E-7</v>
      </c>
    </row>
    <row r="235" spans="1:6" x14ac:dyDescent="0.25">
      <c r="A235" s="6">
        <v>2.1890100000000001</v>
      </c>
      <c r="B235" s="6">
        <v>2.3564500000000002</v>
      </c>
      <c r="C235" s="6">
        <v>-5.3710899999999999E-2</v>
      </c>
      <c r="D235" s="7">
        <v>0.11650000000000001</v>
      </c>
      <c r="E235">
        <f t="shared" si="6"/>
        <v>-66228.519999999946</v>
      </c>
      <c r="F235">
        <f t="shared" si="7"/>
        <v>8.1099351155665323E-7</v>
      </c>
    </row>
    <row r="236" spans="1:6" x14ac:dyDescent="0.25">
      <c r="A236" s="6">
        <v>2.2729300000000001</v>
      </c>
      <c r="B236" s="6">
        <v>9.9218799999999998</v>
      </c>
      <c r="C236" s="6">
        <v>6.3476599999999994E-2</v>
      </c>
      <c r="D236" s="7">
        <v>0.11700000000000001</v>
      </c>
      <c r="E236">
        <f t="shared" si="6"/>
        <v>80367.150000002162</v>
      </c>
      <c r="F236">
        <f t="shared" si="7"/>
        <v>7.8983266172806033E-7</v>
      </c>
    </row>
    <row r="237" spans="1:6" x14ac:dyDescent="0.25">
      <c r="A237" s="6">
        <v>2.51179</v>
      </c>
      <c r="B237" s="6">
        <v>82.723600000000005</v>
      </c>
      <c r="C237" s="6">
        <v>0.12695300000000001</v>
      </c>
      <c r="D237" s="7">
        <v>0.11749999999999999</v>
      </c>
      <c r="E237">
        <f t="shared" si="6"/>
        <v>187647.11999999982</v>
      </c>
      <c r="F237">
        <f t="shared" si="7"/>
        <v>6.765518170489381E-7</v>
      </c>
    </row>
    <row r="238" spans="1:6" x14ac:dyDescent="0.25">
      <c r="A238" s="6">
        <v>2.8370500000000001</v>
      </c>
      <c r="B238" s="6">
        <v>197.56899999999999</v>
      </c>
      <c r="C238" s="6">
        <v>0.14160200000000001</v>
      </c>
      <c r="D238" s="7">
        <v>0.11799999999999999</v>
      </c>
      <c r="E238">
        <f t="shared" si="6"/>
        <v>228699.39999999979</v>
      </c>
      <c r="F238">
        <f t="shared" si="7"/>
        <v>6.1916209662115486E-7</v>
      </c>
    </row>
    <row r="239" spans="1:6" x14ac:dyDescent="0.25">
      <c r="A239" s="6">
        <v>3.12222</v>
      </c>
      <c r="B239" s="6">
        <v>311.423</v>
      </c>
      <c r="C239" s="6">
        <v>0.107422</v>
      </c>
      <c r="D239" s="7">
        <v>0.11849999999999999</v>
      </c>
      <c r="E239">
        <f t="shared" si="6"/>
        <v>187275.99999999988</v>
      </c>
      <c r="F239">
        <f t="shared" si="7"/>
        <v>5.7360259723616517E-7</v>
      </c>
    </row>
    <row r="240" spans="1:6" x14ac:dyDescent="0.25">
      <c r="A240" s="6">
        <v>3.2640099999999999</v>
      </c>
      <c r="B240" s="6">
        <v>384.84500000000003</v>
      </c>
      <c r="C240" s="6">
        <v>2.4414100000000001E-2</v>
      </c>
      <c r="D240" s="7">
        <v>0.11899999999999999</v>
      </c>
      <c r="E240">
        <f t="shared" si="6"/>
        <v>85947.999999999898</v>
      </c>
      <c r="F240">
        <f t="shared" si="7"/>
        <v>2.8405663889793862E-7</v>
      </c>
    </row>
    <row r="241" spans="1:6" x14ac:dyDescent="0.25">
      <c r="A241" s="6">
        <v>3.2282199999999999</v>
      </c>
      <c r="B241" s="6">
        <v>397.37099999999998</v>
      </c>
      <c r="C241" s="6">
        <v>-6.8359400000000001E-2</v>
      </c>
      <c r="D241" s="7">
        <v>0.1195</v>
      </c>
      <c r="E241">
        <f t="shared" si="6"/>
        <v>-46260.999999999985</v>
      </c>
      <c r="F241">
        <f t="shared" si="7"/>
        <v>1.4776896305743503E-6</v>
      </c>
    </row>
    <row r="242" spans="1:6" x14ac:dyDescent="0.25">
      <c r="A242" s="6">
        <v>3.0246300000000002</v>
      </c>
      <c r="B242" s="6">
        <v>338.584</v>
      </c>
      <c r="C242" s="6">
        <v>-0.146484</v>
      </c>
      <c r="D242" s="7">
        <v>0.12</v>
      </c>
      <c r="E242">
        <f t="shared" si="6"/>
        <v>-163090.99999999983</v>
      </c>
      <c r="F242">
        <f t="shared" si="7"/>
        <v>8.9817341238940322E-7</v>
      </c>
    </row>
    <row r="243" spans="1:6" x14ac:dyDescent="0.25">
      <c r="A243" s="6">
        <v>2.7071299999999998</v>
      </c>
      <c r="B243" s="6">
        <v>234.28</v>
      </c>
      <c r="C243" s="6">
        <v>-0.18554699999999999</v>
      </c>
      <c r="D243" s="7">
        <v>0.1205</v>
      </c>
      <c r="E243">
        <f t="shared" si="6"/>
        <v>-217040.9999999998</v>
      </c>
      <c r="F243">
        <f t="shared" si="7"/>
        <v>8.5489377583037386E-7</v>
      </c>
    </row>
    <row r="244" spans="1:6" x14ac:dyDescent="0.25">
      <c r="A244" s="6">
        <v>2.4221400000000002</v>
      </c>
      <c r="B244" s="6">
        <v>121.54300000000001</v>
      </c>
      <c r="C244" s="6">
        <v>-0.17089799999999999</v>
      </c>
      <c r="D244" s="7">
        <v>0.121</v>
      </c>
      <c r="E244">
        <f t="shared" si="6"/>
        <v>-205878.59999999983</v>
      </c>
      <c r="F244">
        <f t="shared" si="7"/>
        <v>8.3009113137548115E-7</v>
      </c>
    </row>
    <row r="245" spans="1:6" x14ac:dyDescent="0.25">
      <c r="A245" s="6">
        <v>2.2250200000000002</v>
      </c>
      <c r="B245" s="6">
        <v>28.401399999999999</v>
      </c>
      <c r="C245" s="6">
        <v>-0.10253900000000001</v>
      </c>
      <c r="D245" s="7">
        <v>0.1215</v>
      </c>
      <c r="E245">
        <f t="shared" si="6"/>
        <v>-121046.9059999999</v>
      </c>
      <c r="F245">
        <f t="shared" si="7"/>
        <v>8.4710137076944441E-7</v>
      </c>
    </row>
    <row r="246" spans="1:6" x14ac:dyDescent="0.25">
      <c r="A246" s="6">
        <v>2.2061299999999999</v>
      </c>
      <c r="B246" s="6">
        <v>0.49609399999999998</v>
      </c>
      <c r="C246" s="6">
        <v>4.8828099999999996E-3</v>
      </c>
      <c r="D246" s="7">
        <v>0.122</v>
      </c>
      <c r="E246">
        <f t="shared" si="6"/>
        <v>9053.6999999999953</v>
      </c>
      <c r="F246">
        <f t="shared" si="7"/>
        <v>5.39316522526702E-7</v>
      </c>
    </row>
    <row r="247" spans="1:6" x14ac:dyDescent="0.25">
      <c r="A247" s="6">
        <v>2.36999</v>
      </c>
      <c r="B247" s="6">
        <v>37.455100000000002</v>
      </c>
      <c r="C247" s="6">
        <v>9.7656199999999999E-2</v>
      </c>
      <c r="D247" s="7">
        <v>0.1225</v>
      </c>
      <c r="E247">
        <f t="shared" si="6"/>
        <v>136673.90599999987</v>
      </c>
      <c r="F247">
        <f t="shared" si="7"/>
        <v>7.1451971234362828E-7</v>
      </c>
    </row>
    <row r="248" spans="1:6" x14ac:dyDescent="0.25">
      <c r="A248" s="6">
        <v>2.65463</v>
      </c>
      <c r="B248" s="6">
        <v>137.16999999999999</v>
      </c>
      <c r="C248" s="6">
        <v>0.14160200000000001</v>
      </c>
      <c r="D248" s="7">
        <v>0.123</v>
      </c>
      <c r="E248">
        <f t="shared" si="6"/>
        <v>213319.89999999982</v>
      </c>
      <c r="F248">
        <f t="shared" si="7"/>
        <v>6.6380117373015894E-7</v>
      </c>
    </row>
    <row r="249" spans="1:6" x14ac:dyDescent="0.25">
      <c r="A249" s="6">
        <v>2.976</v>
      </c>
      <c r="B249" s="6">
        <v>250.77500000000001</v>
      </c>
      <c r="C249" s="6">
        <v>0.12695300000000001</v>
      </c>
      <c r="D249" s="7">
        <v>0.1235</v>
      </c>
      <c r="E249">
        <f t="shared" si="6"/>
        <v>215056.9999999998</v>
      </c>
      <c r="F249">
        <f t="shared" si="7"/>
        <v>5.9032256564538764E-7</v>
      </c>
    </row>
    <row r="250" spans="1:6" x14ac:dyDescent="0.25">
      <c r="A250" s="6">
        <v>3.2090399999999999</v>
      </c>
      <c r="B250" s="6">
        <v>352.22699999999998</v>
      </c>
      <c r="C250" s="6">
        <v>6.8359400000000001E-2</v>
      </c>
      <c r="D250" s="7">
        <v>0.124</v>
      </c>
      <c r="E250">
        <f t="shared" si="6"/>
        <v>149820.99999999985</v>
      </c>
      <c r="F250">
        <f t="shared" si="7"/>
        <v>4.5627382009197685E-7</v>
      </c>
    </row>
    <row r="251" spans="1:6" x14ac:dyDescent="0.25">
      <c r="A251" s="6">
        <v>3.2664900000000001</v>
      </c>
      <c r="B251" s="6">
        <v>400.596</v>
      </c>
      <c r="C251" s="6">
        <v>-2.9296900000000001E-2</v>
      </c>
      <c r="D251" s="7">
        <v>0.1245</v>
      </c>
      <c r="E251">
        <f t="shared" si="6"/>
        <v>1414.5662650602408</v>
      </c>
      <c r="F251">
        <f t="shared" si="7"/>
        <v>-2.0710871398274413E-5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UNC Charlotte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COE Faculty</dc:creator>
  <cp:lastModifiedBy>COE Faculty</cp:lastModifiedBy>
  <dcterms:created xsi:type="dcterms:W3CDTF">2019-05-14T20:08:00Z</dcterms:created>
  <dcterms:modified xsi:type="dcterms:W3CDTF">2019-05-15T19:44:54Z</dcterms:modified>
</cp:coreProperties>
</file>